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8055"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10" sheetId="10" r:id="rId10"/>
    <sheet name="Table_11" sheetId="11" r:id="rId11"/>
    <sheet name="Table_12" sheetId="12" r:id="rId12"/>
    <sheet name="Table_13" sheetId="13" r:id="rId13"/>
    <sheet name="Table_14" sheetId="14" r:id="rId14"/>
    <sheet name="Table_15" sheetId="15" r:id="rId15"/>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13">'Table_13'!$A$2</definedName>
    <definedName name="TopOfTable_Table_14">'Table_14'!$A$2</definedName>
    <definedName name="TopOfTable_Table_15">#REF!</definedName>
    <definedName name="TopOfTable_Table_16">#REF!</definedName>
    <definedName name="TopOfTable_Table_17">#REF!</definedName>
    <definedName name="TopOfTable_Table_2">'Table_2'!$A$2</definedName>
    <definedName name="TopOfTable_Table_3" localSheetId="4">'Table_4'!$A$2</definedName>
    <definedName name="TopOfTable_Table_3">'Table_3'!$A$2</definedName>
    <definedName name="TopOfTable_Table_4" localSheetId="14">'Table_15'!$A$2</definedName>
    <definedName name="TopOfTable_Table_4">#REF!</definedName>
    <definedName name="TopOfTable_Table_5">'Table_5'!$A$2</definedName>
    <definedName name="TopOfTable_Table_6">'Table_6'!$A$2</definedName>
    <definedName name="TopOfTable_Table_7">'Table_7'!$A$2</definedName>
    <definedName name="TopOfTable_Table_8">'Table_8'!$A$2</definedName>
    <definedName name="TopOfTable_Table_9">#REF!</definedName>
  </definedNames>
  <calcPr fullCalcOnLoad="1"/>
</workbook>
</file>

<file path=xl/comments10.xml><?xml version="1.0" encoding="utf-8"?>
<comments xmlns="http://schemas.openxmlformats.org/spreadsheetml/2006/main">
  <authors>
    <author>ABS</author>
    <author>Natasha McKittrick</author>
  </authors>
  <commentList>
    <comment ref="A4" authorId="0">
      <text>
        <r>
          <rPr>
            <sz val="8"/>
            <color indexed="8"/>
            <rFont val="Arial"/>
            <family val="2"/>
          </rPr>
          <t>For information on using year/quarter of occurrence for revised and final data, and year/quarter of registration for preliminary data - see Methodology: Estimated resident population, Births and deaths</t>
        </r>
      </text>
    </comment>
    <comment ref="J5" authorId="0">
      <text>
        <r>
          <rPr>
            <sz val="8"/>
            <color indexed="8"/>
            <rFont val="Arial"/>
            <family val="2"/>
          </rPr>
          <t>Includes Other Territories – see Methodology: Estimated resident population, Geographic coverage</t>
        </r>
      </text>
    </comment>
    <comment ref="A6" authorId="0">
      <text>
        <r>
          <rPr>
            <sz val="8"/>
            <color indexed="8"/>
            <rFont val="Arial"/>
            <family val="2"/>
          </rPr>
          <t>Birth estimates prior to September 2016 are final. From September 2016 to June 2019 they are revised based on date of occurrence and are
no longer subject to revisions until final rebasing. Estimates for September 2019 onwards are preliminary, based on date of registration, and
may fluctuate from quarter to quarter due to delays and subsequent recovery in registry processing, and are subject to revisions — see Methodology: Estimated resident population, Revision status</t>
        </r>
      </text>
    </comment>
    <comment ref="A31" authorId="1">
      <text>
        <r>
          <rPr>
            <sz val="8"/>
            <rFont val="Arial"/>
            <family val="2"/>
          </rPr>
          <t>Births per woman.</t>
        </r>
        <r>
          <rPr>
            <sz val="9"/>
            <rFont val="Tahoma"/>
            <family val="2"/>
          </rPr>
          <t xml:space="preserve">
</t>
        </r>
      </text>
    </comment>
  </commentList>
</comments>
</file>

<file path=xl/comments11.xml><?xml version="1.0" encoding="utf-8"?>
<comments xmlns="http://schemas.openxmlformats.org/spreadsheetml/2006/main">
  <authors>
    <author>ABS</author>
  </authors>
  <commentList>
    <comment ref="A4" authorId="0">
      <text>
        <r>
          <rPr>
            <sz val="8"/>
            <color indexed="8"/>
            <rFont val="Arial"/>
            <family val="2"/>
          </rPr>
          <t>For information on using year/quarter of occurrence for revised and final data, and year/quarter of registration for preliminary data - see Methodology: Estimated resident population, Births and deaths</t>
        </r>
      </text>
    </comment>
    <comment ref="J5" authorId="0">
      <text>
        <r>
          <rPr>
            <sz val="8"/>
            <color indexed="8"/>
            <rFont val="Arial"/>
            <family val="2"/>
          </rPr>
          <t>Includes Other Territories – see Methodology: Estimated resident population, Geographic coverage</t>
        </r>
      </text>
    </comment>
    <comment ref="A6" authorId="0">
      <text>
        <r>
          <rPr>
            <sz val="8"/>
            <color indexed="8"/>
            <rFont val="Arial"/>
            <family val="2"/>
          </rPr>
          <t>Death estimates prior to September 2016 are final. From September 2016 to June 2019 they are revised based on quarter of occurrence and are no longer subject to revisions until final rebasing. Estimates for September 2019 onwards are preliminary, based on quarter of registration, and may fluctuate from quarter to quarter due to delays and subsequent recovery in registry processing, and are subject to revisions – see Methodology: Estimated resident population, Revision status</t>
        </r>
      </text>
    </comment>
    <comment ref="A31" authorId="0">
      <text>
        <r>
          <rPr>
            <sz val="8"/>
            <color indexed="8"/>
            <rFont val="Arial"/>
            <family val="2"/>
          </rPr>
          <t>Based on the direct method per 1,000 persons. The standard population used is the Australian population at 30 June 2001 as published prior to recasting the ERP series – see Glossary entry for Standardised Death Rate.
Rates June 2013 to June 2019 are calculated using revised deaths based on quarter of occurrence and revised ERP - see Methodology: Estimated resident population, Births and deaths</t>
        </r>
      </text>
    </comment>
  </commentList>
</comments>
</file>

<file path=xl/comments12.xml><?xml version="1.0" encoding="utf-8"?>
<comments xmlns="http://schemas.openxmlformats.org/spreadsheetml/2006/main">
  <authors>
    <author>ABS</author>
    <author>Natasha McKittrick</author>
  </authors>
  <commentList>
    <comment ref="A4" authorId="0">
      <text>
        <r>
          <rPr>
            <sz val="8"/>
            <color indexed="8"/>
            <rFont val="Arial"/>
            <family val="2"/>
          </rPr>
          <t>For information on using year/quarter of occurrence for revised and final data, and year/quarter of registration for preliminary data - see Methodology: Estimated resident population, Births and deaths</t>
        </r>
      </text>
    </comment>
    <comment ref="G5" authorId="0">
      <text>
        <r>
          <rPr>
            <sz val="8"/>
            <color indexed="8"/>
            <rFont val="Arial"/>
            <family val="2"/>
          </rPr>
          <t>Due to the small number of infant deaths in most quarters in Tasmania, the Northern Territory and the Australian Capital Territory, quarterly estimates are not available for publication.</t>
        </r>
      </text>
    </comment>
    <comment ref="H5" authorId="0">
      <text>
        <r>
          <rPr>
            <sz val="8"/>
            <color indexed="8"/>
            <rFont val="Arial"/>
            <family val="2"/>
          </rPr>
          <t>Due to the small number of infant deaths in most quarters in Tasmania, the Northern Territory and the Australian Capital Territory, quarterly estimates are not available for publication.</t>
        </r>
      </text>
    </comment>
    <comment ref="I5" authorId="0">
      <text>
        <r>
          <rPr>
            <sz val="8"/>
            <color indexed="8"/>
            <rFont val="Arial"/>
            <family val="2"/>
          </rPr>
          <t>Due to the small number of infant deaths in most quarters in Tasmania, the Northern Territory and the Australian Capital Territory, quarterly estimates are not available for publication.</t>
        </r>
      </text>
    </comment>
    <comment ref="J5" authorId="0">
      <text>
        <r>
          <rPr>
            <sz val="8"/>
            <color indexed="8"/>
            <rFont val="Arial"/>
            <family val="2"/>
          </rPr>
          <t>Includes Other Territories – see Methodology: Estimated resident population, Geographic coverage</t>
        </r>
      </text>
    </comment>
    <comment ref="A6" authorId="0">
      <text>
        <r>
          <rPr>
            <sz val="8"/>
            <color indexed="8"/>
            <rFont val="Arial"/>
            <family val="2"/>
          </rPr>
          <t>Death estimates prior to September 2016 are final. From September 2016 to June 2019 they are revised based on quarter of occurrence and are no longer subject to revisions until final rebasing. Estimates for September 2019 onwards are preliminary, based on quarter of registration, and may fluctuate from quarter to quarter due to delays and subsequent recovery in registry processing, and are subject to revisions – see Methodology: Estimated resident population, Revision status and Births and deaths</t>
        </r>
      </text>
    </comment>
    <comment ref="A31" authorId="0">
      <text>
        <r>
          <rPr>
            <sz val="8"/>
            <color indexed="8"/>
            <rFont val="Arial"/>
            <family val="2"/>
          </rPr>
          <t>Infant deaths per 1,000 live births.
Rates from June 2013 to June 2019 are calculated using revised infant deaths and revised births, both based on quarter of occurrence - see Methodology: Estimated resident population, Revision status</t>
        </r>
      </text>
    </comment>
    <comment ref="G20" authorId="1">
      <text>
        <r>
          <rPr>
            <sz val="9"/>
            <rFont val="Tahoma"/>
            <family val="2"/>
          </rPr>
          <t>not available for publication but included in totals where applicable, unless otherwise indicated</t>
        </r>
      </text>
    </comment>
    <comment ref="H20" authorId="1">
      <text>
        <r>
          <rPr>
            <sz val="9"/>
            <rFont val="Tahoma"/>
            <family val="2"/>
          </rPr>
          <t>not available for publication but included in totals where applicable, unless otherwise indicated</t>
        </r>
      </text>
    </comment>
    <comment ref="I20" authorId="1">
      <text>
        <r>
          <rPr>
            <sz val="9"/>
            <rFont val="Tahoma"/>
            <family val="2"/>
          </rPr>
          <t>not available for publication but included in totals where applicable, unless otherwise indicated</t>
        </r>
      </text>
    </comment>
    <comment ref="G21" authorId="1">
      <text>
        <r>
          <rPr>
            <sz val="9"/>
            <rFont val="Tahoma"/>
            <family val="2"/>
          </rPr>
          <t>not available for publication but included in totals where applicable, unless otherwise indicated</t>
        </r>
      </text>
    </comment>
    <comment ref="H21" authorId="1">
      <text>
        <r>
          <rPr>
            <sz val="9"/>
            <rFont val="Tahoma"/>
            <family val="2"/>
          </rPr>
          <t>not available for publication but included in totals where applicable, unless otherwise indicated</t>
        </r>
      </text>
    </comment>
    <comment ref="I21" authorId="1">
      <text>
        <r>
          <rPr>
            <sz val="9"/>
            <rFont val="Tahoma"/>
            <family val="2"/>
          </rPr>
          <t>not available for publication but included in totals where applicable, unless otherwise indicated</t>
        </r>
      </text>
    </comment>
    <comment ref="G22" authorId="1">
      <text>
        <r>
          <rPr>
            <sz val="9"/>
            <rFont val="Tahoma"/>
            <family val="2"/>
          </rPr>
          <t>not available for publication but included in totals where applicable, unless otherwise indicated</t>
        </r>
      </text>
    </comment>
    <comment ref="H22" authorId="1">
      <text>
        <r>
          <rPr>
            <sz val="9"/>
            <rFont val="Tahoma"/>
            <family val="2"/>
          </rPr>
          <t>not available for publication but included in totals where applicable, unless otherwise indicated</t>
        </r>
      </text>
    </comment>
    <comment ref="I22" authorId="1">
      <text>
        <r>
          <rPr>
            <sz val="9"/>
            <rFont val="Tahoma"/>
            <family val="2"/>
          </rPr>
          <t>not available for publication but included in totals where applicable, unless otherwise indicated</t>
        </r>
      </text>
    </comment>
    <comment ref="G23" authorId="1">
      <text>
        <r>
          <rPr>
            <sz val="9"/>
            <rFont val="Tahoma"/>
            <family val="2"/>
          </rPr>
          <t>not available for publication but included in totals where applicable, unless otherwise indicated</t>
        </r>
      </text>
    </comment>
    <comment ref="H23" authorId="1">
      <text>
        <r>
          <rPr>
            <sz val="9"/>
            <rFont val="Tahoma"/>
            <family val="2"/>
          </rPr>
          <t>not available for publication but included in totals where applicable, unless otherwise indicated</t>
        </r>
      </text>
    </comment>
    <comment ref="I23" authorId="1">
      <text>
        <r>
          <rPr>
            <sz val="9"/>
            <rFont val="Tahoma"/>
            <family val="2"/>
          </rPr>
          <t>not available for publication but included in totals where applicable, unless otherwise indicated</t>
        </r>
      </text>
    </comment>
    <comment ref="G25" authorId="1">
      <text>
        <r>
          <rPr>
            <sz val="9"/>
            <rFont val="Tahoma"/>
            <family val="2"/>
          </rPr>
          <t>not available for publication but included in totals where applicable, unless otherwise indicated</t>
        </r>
      </text>
    </comment>
    <comment ref="H25" authorId="1">
      <text>
        <r>
          <rPr>
            <sz val="9"/>
            <rFont val="Tahoma"/>
            <family val="2"/>
          </rPr>
          <t>not available for publication but included in totals where applicable, unless otherwise indicated</t>
        </r>
      </text>
    </comment>
    <comment ref="I25" authorId="1">
      <text>
        <r>
          <rPr>
            <sz val="9"/>
            <rFont val="Tahoma"/>
            <family val="2"/>
          </rPr>
          <t>not available for publication but included in totals where applicable, unless otherwise indicated</t>
        </r>
      </text>
    </comment>
    <comment ref="G26" authorId="1">
      <text>
        <r>
          <rPr>
            <sz val="9"/>
            <rFont val="Tahoma"/>
            <family val="2"/>
          </rPr>
          <t>not available for publication but included in totals where applicable, unless otherwise indicated</t>
        </r>
      </text>
    </comment>
    <comment ref="H26" authorId="1">
      <text>
        <r>
          <rPr>
            <sz val="9"/>
            <rFont val="Tahoma"/>
            <family val="2"/>
          </rPr>
          <t>not available for publication but included in totals where applicable, unless otherwise indicated</t>
        </r>
      </text>
    </comment>
    <comment ref="I26" authorId="1">
      <text>
        <r>
          <rPr>
            <sz val="9"/>
            <rFont val="Tahoma"/>
            <family val="2"/>
          </rPr>
          <t>not available for publication but included in totals where applicable, unless otherwise indicated</t>
        </r>
      </text>
    </comment>
    <comment ref="G27" authorId="1">
      <text>
        <r>
          <rPr>
            <sz val="9"/>
            <rFont val="Tahoma"/>
            <family val="2"/>
          </rPr>
          <t>not available for publication but included in totals where applicable, unless otherwise indicated</t>
        </r>
      </text>
    </comment>
    <comment ref="H27" authorId="1">
      <text>
        <r>
          <rPr>
            <sz val="9"/>
            <rFont val="Tahoma"/>
            <family val="2"/>
          </rPr>
          <t>not available for publication but included in totals where applicable, unless otherwise indicated</t>
        </r>
      </text>
    </comment>
    <comment ref="I27" authorId="1">
      <text>
        <r>
          <rPr>
            <sz val="9"/>
            <rFont val="Tahoma"/>
            <family val="2"/>
          </rPr>
          <t>not available for publication but included in totals where applicable, unless otherwise indicated</t>
        </r>
      </text>
    </comment>
    <comment ref="G28" authorId="1">
      <text>
        <r>
          <rPr>
            <sz val="9"/>
            <rFont val="Tahoma"/>
            <family val="2"/>
          </rPr>
          <t>not available for publication but included in totals where applicable, unless otherwise indicated</t>
        </r>
      </text>
    </comment>
    <comment ref="H28" authorId="1">
      <text>
        <r>
          <rPr>
            <sz val="9"/>
            <rFont val="Tahoma"/>
            <family val="2"/>
          </rPr>
          <t>not available for publication but included in totals where applicable, unless otherwise indicated</t>
        </r>
      </text>
    </comment>
    <comment ref="I28" authorId="1">
      <text>
        <r>
          <rPr>
            <sz val="9"/>
            <rFont val="Tahoma"/>
            <family val="2"/>
          </rPr>
          <t>not available for publication but included in totals where applicable, unless otherwise indicated</t>
        </r>
      </text>
    </comment>
    <comment ref="G30" authorId="1">
      <text>
        <r>
          <rPr>
            <sz val="9"/>
            <rFont val="Tahoma"/>
            <family val="2"/>
          </rPr>
          <t>not available for publication but included in totals where applicable, unless otherwise indicated</t>
        </r>
      </text>
    </comment>
    <comment ref="H30" authorId="1">
      <text>
        <r>
          <rPr>
            <sz val="9"/>
            <rFont val="Tahoma"/>
            <family val="2"/>
          </rPr>
          <t>not available for publication but included in totals where applicable, unless otherwise indicated</t>
        </r>
      </text>
    </comment>
    <comment ref="I30" authorId="1">
      <text>
        <r>
          <rPr>
            <sz val="9"/>
            <rFont val="Tahoma"/>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ABS</author>
  </authors>
  <commentList>
    <comment ref="A4" authorId="0">
      <text>
        <r>
          <rPr>
            <sz val="8"/>
            <color indexed="8"/>
            <rFont val="Arial"/>
            <family val="2"/>
          </rPr>
          <t>Overseas migration estimates up to March 2019 are final. For June 2019 onwards they are preliminary and are subject to revisions – see Methodology: Estimated resident population, Geographic coverage and Overseas migration</t>
        </r>
      </text>
    </comment>
    <comment ref="J5" authorId="0">
      <text>
        <r>
          <rPr>
            <sz val="8"/>
            <color indexed="8"/>
            <rFont val="Arial"/>
            <family val="2"/>
          </rPr>
          <t>Includes Other Territories – see Methodology: Estimated resident population, Geographic coverage</t>
        </r>
      </text>
    </comment>
  </commentList>
</comments>
</file>

<file path=xl/comments14.xml><?xml version="1.0" encoding="utf-8"?>
<comments xmlns="http://schemas.openxmlformats.org/spreadsheetml/2006/main">
  <authors>
    <author>ABS</author>
    <author>Natasha McKittrick</author>
  </authors>
  <commentList>
    <comment ref="A4" authorId="0">
      <text>
        <r>
          <rPr>
            <sz val="8"/>
            <color indexed="8"/>
            <rFont val="Arial"/>
            <family val="2"/>
          </rPr>
          <t>Interstate migration estimates to June 2016 are final. For September 2016 onwards they are preliminary and will be revised following the 2021 Census – see Methodology: Estimated resident population, Revision status and  Interstate migration</t>
        </r>
      </text>
    </comment>
    <comment ref="J5" authorId="0">
      <text>
        <r>
          <rPr>
            <sz val="8"/>
            <color indexed="8"/>
            <rFont val="Arial"/>
            <family val="2"/>
          </rPr>
          <t>Estimates to June 2016 include Other Territories – see Methodology: Estimated resident population, Geographic coverage and Interstate migration</t>
        </r>
      </text>
    </comment>
    <comment ref="J57" authorId="1">
      <text>
        <r>
          <rPr>
            <sz val="9"/>
            <rFont val="Tahoma"/>
            <family val="2"/>
          </rPr>
          <t>not applicable</t>
        </r>
      </text>
    </comment>
    <comment ref="J58" authorId="1">
      <text>
        <r>
          <rPr>
            <sz val="9"/>
            <rFont val="Tahoma"/>
            <family val="2"/>
          </rPr>
          <t>not applicable</t>
        </r>
      </text>
    </comment>
    <comment ref="J59" authorId="1">
      <text>
        <r>
          <rPr>
            <sz val="9"/>
            <rFont val="Tahoma"/>
            <family val="2"/>
          </rPr>
          <t>not applicable</t>
        </r>
      </text>
    </comment>
    <comment ref="J60" authorId="1">
      <text>
        <r>
          <rPr>
            <sz val="9"/>
            <rFont val="Tahoma"/>
            <family val="2"/>
          </rPr>
          <t>not applicable</t>
        </r>
      </text>
    </comment>
    <comment ref="J61" authorId="1">
      <text>
        <r>
          <rPr>
            <sz val="9"/>
            <rFont val="Tahoma"/>
            <family val="2"/>
          </rPr>
          <t>not applicable</t>
        </r>
      </text>
    </comment>
    <comment ref="J62" authorId="1">
      <text>
        <r>
          <rPr>
            <sz val="9"/>
            <rFont val="Tahoma"/>
            <family val="2"/>
          </rPr>
          <t>not applicable</t>
        </r>
      </text>
    </comment>
    <comment ref="J63" authorId="1">
      <text>
        <r>
          <rPr>
            <sz val="9"/>
            <rFont val="Tahoma"/>
            <family val="2"/>
          </rPr>
          <t>not applicable</t>
        </r>
      </text>
    </comment>
    <comment ref="J64" authorId="1">
      <text>
        <r>
          <rPr>
            <sz val="9"/>
            <rFont val="Tahoma"/>
            <family val="2"/>
          </rPr>
          <t>not applicable</t>
        </r>
      </text>
    </comment>
    <comment ref="J65" authorId="1">
      <text>
        <r>
          <rPr>
            <sz val="9"/>
            <rFont val="Tahoma"/>
            <family val="2"/>
          </rPr>
          <t>not applicable</t>
        </r>
      </text>
    </comment>
    <comment ref="J66" authorId="1">
      <text>
        <r>
          <rPr>
            <sz val="9"/>
            <rFont val="Tahoma"/>
            <family val="2"/>
          </rPr>
          <t>not applicable</t>
        </r>
      </text>
    </comment>
    <comment ref="J67" authorId="1">
      <text>
        <r>
          <rPr>
            <sz val="9"/>
            <rFont val="Tahoma"/>
            <family val="2"/>
          </rPr>
          <t>not applicable</t>
        </r>
      </text>
    </comment>
    <comment ref="J68" authorId="1">
      <text>
        <r>
          <rPr>
            <sz val="9"/>
            <rFont val="Tahoma"/>
            <family val="2"/>
          </rPr>
          <t>not applicable</t>
        </r>
      </text>
    </comment>
    <comment ref="J70" authorId="1">
      <text>
        <r>
          <rPr>
            <sz val="9"/>
            <rFont val="Tahoma"/>
            <family val="2"/>
          </rPr>
          <t>not applicable</t>
        </r>
      </text>
    </comment>
    <comment ref="J71" authorId="1">
      <text>
        <r>
          <rPr>
            <sz val="9"/>
            <rFont val="Tahoma"/>
            <family val="2"/>
          </rPr>
          <t>not applicable</t>
        </r>
      </text>
    </comment>
    <comment ref="J72" authorId="1">
      <text>
        <r>
          <rPr>
            <sz val="9"/>
            <rFont val="Tahoma"/>
            <family val="2"/>
          </rPr>
          <t>not applicable</t>
        </r>
      </text>
    </comment>
    <comment ref="J73" authorId="1">
      <text>
        <r>
          <rPr>
            <sz val="9"/>
            <rFont val="Tahoma"/>
            <family val="2"/>
          </rPr>
          <t>not applicable</t>
        </r>
      </text>
    </comment>
    <comment ref="J75" authorId="1">
      <text>
        <r>
          <rPr>
            <sz val="9"/>
            <rFont val="Tahoma"/>
            <family val="2"/>
          </rPr>
          <t>not applicable</t>
        </r>
      </text>
    </comment>
    <comment ref="J76" authorId="1">
      <text>
        <r>
          <rPr>
            <sz val="9"/>
            <rFont val="Tahoma"/>
            <family val="2"/>
          </rPr>
          <t>not applicable</t>
        </r>
      </text>
    </comment>
    <comment ref="J77" authorId="1">
      <text>
        <r>
          <rPr>
            <sz val="9"/>
            <rFont val="Tahoma"/>
            <family val="2"/>
          </rPr>
          <t>not applicable</t>
        </r>
      </text>
    </comment>
    <comment ref="J78" authorId="1">
      <text>
        <r>
          <rPr>
            <sz val="9"/>
            <rFont val="Tahoma"/>
            <family val="2"/>
          </rPr>
          <t>not applicable</t>
        </r>
      </text>
    </comment>
    <comment ref="J80" authorId="1">
      <text>
        <r>
          <rPr>
            <sz val="9"/>
            <rFont val="Tahoma"/>
            <family val="2"/>
          </rPr>
          <t>not applicable</t>
        </r>
      </text>
    </comment>
  </commentList>
</comments>
</file>

<file path=xl/comments15.xml><?xml version="1.0" encoding="utf-8"?>
<comments xmlns="http://schemas.openxmlformats.org/spreadsheetml/2006/main">
  <authors>
    <author>ABS</author>
  </authors>
  <commentList>
    <comment ref="A4" authorId="0">
      <text>
        <r>
          <rPr>
            <sz val="8"/>
            <color indexed="8"/>
            <rFont val="Arial"/>
            <family val="2"/>
          </rPr>
          <t>Estimates to June 2016 are final. Estimates at June 2018 are preliminary and are subject to revisions. Based on data published in Regional Population Growth, Australia 2017-18 (cat. no. 3218.0) released 27 March 2019.</t>
        </r>
      </text>
    </comment>
    <comment ref="G6" authorId="0">
      <text>
        <r>
          <rPr>
            <sz val="8"/>
            <color indexed="8"/>
            <rFont val="Arial"/>
            <family val="2"/>
          </rPr>
          <t>Average annual growth rate.</t>
        </r>
      </text>
    </comment>
    <comment ref="A8" authorId="0">
      <text>
        <r>
          <rPr>
            <sz val="8"/>
            <color indexed="8"/>
            <rFont val="Arial"/>
            <family val="2"/>
          </rPr>
          <t>Based on the 2016 Australian Statistical Geography Standard (ASGS) boundaries. For more information see the Glossary.</t>
        </r>
      </text>
    </comment>
    <comment ref="A17" authorId="0">
      <text>
        <r>
          <rPr>
            <sz val="8"/>
            <color indexed="8"/>
            <rFont val="Arial"/>
            <family val="2"/>
          </rPr>
          <t>Based on the 2016 Australian Statistical Geography Standard (ASGS) boundaries. For more information see the Glossary.</t>
        </r>
      </text>
    </comment>
  </commentList>
</comments>
</file>

<file path=xl/comments2.xml><?xml version="1.0" encoding="utf-8"?>
<comments xmlns="http://schemas.openxmlformats.org/spreadsheetml/2006/main">
  <authors>
    <author>ABS</author>
    <author>Natasha McKittrick</author>
  </authors>
  <commentList>
    <comment ref="J5" authorId="0">
      <text>
        <r>
          <rPr>
            <sz val="8"/>
            <color indexed="8"/>
            <rFont val="Arial"/>
            <family val="2"/>
          </rPr>
          <t>Includes Other Territories – see Methodology: Estimated resident population, Geographic coverage
.</t>
        </r>
      </text>
    </comment>
    <comment ref="A7" authorId="0">
      <text>
        <r>
          <rPr>
            <sz val="8"/>
            <color indexed="8"/>
            <rFont val="Arial"/>
            <family val="2"/>
          </rPr>
          <t>All component data for the period June 2019 to March 2020 are preliminary and are subject to revisions.</t>
        </r>
      </text>
    </comment>
    <comment ref="A14" authorId="0">
      <text>
        <r>
          <rPr>
            <sz val="8"/>
            <color indexed="8"/>
            <rFont val="Arial"/>
            <family val="2"/>
          </rPr>
          <t>ERP is at end of period, has a status of preliminary and is subject to revisions.</t>
        </r>
      </text>
    </comment>
    <comment ref="A18" authorId="0">
      <text>
        <r>
          <rPr>
            <sz val="8"/>
            <color indexed="8"/>
            <rFont val="Arial"/>
            <family val="2"/>
          </rPr>
          <t>All component data for the period June 2019 to March 2020 are preliminary and are subject to revisions.</t>
        </r>
      </text>
    </comment>
    <comment ref="A25" authorId="0">
      <text>
        <r>
          <rPr>
            <sz val="8"/>
            <color indexed="8"/>
            <rFont val="Arial"/>
            <family val="2"/>
          </rPr>
          <t>ERP is at end of period, has a status of preliminary and is subject to revisions.</t>
        </r>
      </text>
    </comment>
    <comment ref="J11" authorId="1">
      <text>
        <r>
          <rPr>
            <sz val="9"/>
            <rFont val="Tahoma"/>
            <family val="2"/>
          </rPr>
          <t>not applicable</t>
        </r>
      </text>
    </comment>
    <comment ref="J22" authorId="1">
      <text>
        <r>
          <rPr>
            <sz val="9"/>
            <rFont val="Tahoma"/>
            <family val="2"/>
          </rPr>
          <t>not applicable</t>
        </r>
      </text>
    </comment>
  </commentList>
</comments>
</file>

<file path=xl/comments3.xml><?xml version="1.0" encoding="utf-8"?>
<comments xmlns="http://schemas.openxmlformats.org/spreadsheetml/2006/main">
  <authors>
    <author>ABS</author>
  </authors>
  <commentList>
    <comment ref="A4" authorId="0">
      <text>
        <r>
          <rPr>
            <sz val="8"/>
            <color indexed="8"/>
            <rFont val="Arial"/>
            <family val="2"/>
          </rPr>
          <t xml:space="preserve">Estimates of total population growth prior to September 2016 are final. From September 2016 to March 2019 they are revised. Growth estimates for June 2019 onwards are preliminary and are subject to revisions – see Methodology: Estimated resident population, Revision status
</t>
        </r>
      </text>
    </comment>
    <comment ref="J5" authorId="0">
      <text>
        <r>
          <rPr>
            <sz val="8"/>
            <color indexed="8"/>
            <rFont val="Arial"/>
            <family val="2"/>
          </rPr>
          <t xml:space="preserve">Includes Other Territories – see Methodology: Estimated resident population, Geographic coverage
</t>
        </r>
      </text>
    </comment>
  </commentList>
</comments>
</file>

<file path=xl/comments4.xml><?xml version="1.0" encoding="utf-8"?>
<comments xmlns="http://schemas.openxmlformats.org/spreadsheetml/2006/main">
  <authors>
    <author>ABS</author>
  </authors>
  <commentList>
    <comment ref="B5" authorId="0">
      <text>
        <r>
          <rPr>
            <sz val="8"/>
            <color indexed="8"/>
            <rFont val="Arial"/>
            <family val="2"/>
          </rPr>
          <t>Estimates at March 2020 are preliminary and are subject to revisions – see see Methodology: Estimated resident population, Revision status</t>
        </r>
      </text>
    </comment>
    <comment ref="E5" authorId="0">
      <text>
        <r>
          <rPr>
            <sz val="8"/>
            <color indexed="8"/>
            <rFont val="Arial"/>
            <family val="2"/>
          </rPr>
          <t>Percentage of the population of Total Australia.</t>
        </r>
      </text>
    </comment>
    <comment ref="A23" authorId="0">
      <text>
        <r>
          <rPr>
            <sz val="8"/>
            <color indexed="8"/>
            <rFont val="Arial"/>
            <family val="2"/>
          </rPr>
          <t>Estimates at March 2020 are preliminary and are subject to revisions –see Methodology: Estimated resident population, Revision status</t>
        </r>
      </text>
    </comment>
    <comment ref="B21" authorId="0">
      <text>
        <r>
          <rPr>
            <sz val="8"/>
            <color indexed="8"/>
            <rFont val="Arial"/>
            <family val="2"/>
          </rPr>
          <t>Prior to 1 July 2016 Norfolk Island was not included in the population of Australia</t>
        </r>
      </text>
    </comment>
    <comment ref="C21" authorId="0">
      <text>
        <r>
          <rPr>
            <sz val="8"/>
            <color indexed="8"/>
            <rFont val="Arial"/>
            <family val="2"/>
          </rPr>
          <t>Prior to 1 July 2016 Norfolk Island was not included in the population of Australia</t>
        </r>
      </text>
    </comment>
  </commentList>
</comments>
</file>

<file path=xl/comments5.xml><?xml version="1.0" encoding="utf-8"?>
<comments xmlns="http://schemas.openxmlformats.org/spreadsheetml/2006/main">
  <authors>
    <author>ABS</author>
  </authors>
  <commentList>
    <comment ref="B5" authorId="0">
      <text>
        <r>
          <rPr>
            <sz val="8"/>
            <color indexed="8"/>
            <rFont val="Arial"/>
            <family val="2"/>
          </rPr>
          <t>Estimates at March 2020 are preliminary and are subject to revisions – see see Methodology: Estimated resident population, Revision status</t>
        </r>
      </text>
    </comment>
    <comment ref="A8" authorId="0">
      <text>
        <r>
          <rPr>
            <sz val="8"/>
            <color indexed="8"/>
            <rFont val="Arial"/>
            <family val="2"/>
          </rPr>
          <t>Estimates for the Australian External Territories are updated annually at 30 June and are not subject to a revision process unless a more recent estimate is required for electoral apportionment purposes – see Methodology: Estimated resident population, Geographic coverage</t>
        </r>
      </text>
    </comment>
    <comment ref="B9" authorId="0">
      <text>
        <r>
          <rPr>
            <sz val="8"/>
            <color indexed="8"/>
            <rFont val="Arial"/>
            <family val="2"/>
          </rPr>
          <t>not applicable</t>
        </r>
      </text>
    </comment>
    <comment ref="A11" authorId="0">
      <text>
        <r>
          <rPr>
            <sz val="8"/>
            <color indexed="8"/>
            <rFont val="Arial"/>
            <family val="2"/>
          </rPr>
          <t>Includes only the population administered by the Australian Antarctic Territory.</t>
        </r>
      </text>
    </comment>
    <comment ref="C9" authorId="0">
      <text>
        <r>
          <rPr>
            <sz val="8"/>
            <color indexed="8"/>
            <rFont val="Arial"/>
            <family val="2"/>
          </rPr>
          <t>not applicable</t>
        </r>
      </text>
    </comment>
    <comment ref="D9" authorId="0">
      <text>
        <r>
          <rPr>
            <sz val="8"/>
            <color indexed="8"/>
            <rFont val="Arial"/>
            <family val="2"/>
          </rPr>
          <t>not applicable</t>
        </r>
      </text>
    </comment>
    <comment ref="E9" authorId="0">
      <text>
        <r>
          <rPr>
            <sz val="8"/>
            <color indexed="8"/>
            <rFont val="Arial"/>
            <family val="2"/>
          </rPr>
          <t>not applicable</t>
        </r>
      </text>
    </comment>
    <comment ref="F9" authorId="0">
      <text>
        <r>
          <rPr>
            <sz val="8"/>
            <color indexed="8"/>
            <rFont val="Arial"/>
            <family val="2"/>
          </rPr>
          <t>not applicable</t>
        </r>
      </text>
    </comment>
    <comment ref="G9" authorId="0">
      <text>
        <r>
          <rPr>
            <sz val="8"/>
            <color indexed="8"/>
            <rFont val="Arial"/>
            <family val="2"/>
          </rPr>
          <t>not applicable</t>
        </r>
      </text>
    </comment>
    <comment ref="H9" authorId="0">
      <text>
        <r>
          <rPr>
            <sz val="8"/>
            <color indexed="8"/>
            <rFont val="Arial"/>
            <family val="2"/>
          </rPr>
          <t>not applicable</t>
        </r>
      </text>
    </comment>
    <comment ref="I9" authorId="0">
      <text>
        <r>
          <rPr>
            <sz val="8"/>
            <color indexed="8"/>
            <rFont val="Arial"/>
            <family val="2"/>
          </rPr>
          <t>not applicable</t>
        </r>
      </text>
    </comment>
    <comment ref="J9" authorId="0">
      <text>
        <r>
          <rPr>
            <sz val="8"/>
            <color indexed="8"/>
            <rFont val="Arial"/>
            <family val="2"/>
          </rPr>
          <t>not applicable</t>
        </r>
      </text>
    </comment>
    <comment ref="K9" authorId="0">
      <text>
        <r>
          <rPr>
            <sz val="8"/>
            <color indexed="8"/>
            <rFont val="Arial"/>
            <family val="2"/>
          </rPr>
          <t>not applicable</t>
        </r>
      </text>
    </comment>
    <comment ref="L9" authorId="0">
      <text>
        <r>
          <rPr>
            <sz val="8"/>
            <color indexed="8"/>
            <rFont val="Arial"/>
            <family val="2"/>
          </rPr>
          <t>not applicable</t>
        </r>
      </text>
    </comment>
    <comment ref="B12" authorId="0">
      <text>
        <r>
          <rPr>
            <sz val="8"/>
            <color indexed="8"/>
            <rFont val="Arial"/>
            <family val="2"/>
          </rPr>
          <t>not applicable</t>
        </r>
      </text>
    </comment>
    <comment ref="C12" authorId="0">
      <text>
        <r>
          <rPr>
            <sz val="8"/>
            <color indexed="8"/>
            <rFont val="Arial"/>
            <family val="2"/>
          </rPr>
          <t>not applicable</t>
        </r>
      </text>
    </comment>
    <comment ref="D12" authorId="0">
      <text>
        <r>
          <rPr>
            <sz val="8"/>
            <color indexed="8"/>
            <rFont val="Arial"/>
            <family val="2"/>
          </rPr>
          <t>not applicable</t>
        </r>
      </text>
    </comment>
    <comment ref="E12" authorId="0">
      <text>
        <r>
          <rPr>
            <sz val="8"/>
            <color indexed="8"/>
            <rFont val="Arial"/>
            <family val="2"/>
          </rPr>
          <t>not applicable</t>
        </r>
      </text>
    </comment>
    <comment ref="F12" authorId="0">
      <text>
        <r>
          <rPr>
            <sz val="8"/>
            <color indexed="8"/>
            <rFont val="Arial"/>
            <family val="2"/>
          </rPr>
          <t>not applicable</t>
        </r>
      </text>
    </comment>
    <comment ref="G12" authorId="0">
      <text>
        <r>
          <rPr>
            <sz val="8"/>
            <color indexed="8"/>
            <rFont val="Arial"/>
            <family val="2"/>
          </rPr>
          <t>not applicable</t>
        </r>
      </text>
    </comment>
    <comment ref="H12" authorId="0">
      <text>
        <r>
          <rPr>
            <sz val="8"/>
            <color indexed="8"/>
            <rFont val="Arial"/>
            <family val="2"/>
          </rPr>
          <t>not applicable</t>
        </r>
      </text>
    </comment>
    <comment ref="I12" authorId="0">
      <text>
        <r>
          <rPr>
            <sz val="8"/>
            <color indexed="8"/>
            <rFont val="Arial"/>
            <family val="2"/>
          </rPr>
          <t>not applicable</t>
        </r>
      </text>
    </comment>
    <comment ref="J12" authorId="0">
      <text>
        <r>
          <rPr>
            <sz val="8"/>
            <color indexed="8"/>
            <rFont val="Arial"/>
            <family val="2"/>
          </rPr>
          <t>not applicable</t>
        </r>
      </text>
    </comment>
    <comment ref="K12" authorId="0">
      <text>
        <r>
          <rPr>
            <sz val="8"/>
            <color indexed="8"/>
            <rFont val="Arial"/>
            <family val="2"/>
          </rPr>
          <t>not applicable</t>
        </r>
      </text>
    </comment>
    <comment ref="L12" authorId="0">
      <text>
        <r>
          <rPr>
            <sz val="8"/>
            <color indexed="8"/>
            <rFont val="Arial"/>
            <family val="2"/>
          </rPr>
          <t>not applicable</t>
        </r>
      </text>
    </comment>
  </commentList>
</comments>
</file>

<file path=xl/comments6.xml><?xml version="1.0" encoding="utf-8"?>
<comments xmlns="http://schemas.openxmlformats.org/spreadsheetml/2006/main">
  <authors>
    <author>ABS</author>
  </authors>
  <commentList>
    <comment ref="J5" authorId="0">
      <text>
        <r>
          <rPr>
            <sz val="8"/>
            <color indexed="8"/>
            <rFont val="Arial"/>
            <family val="2"/>
          </rPr>
          <t>Includes Other Territories – see Methodology: Estimated resident population, Geographic coverage</t>
        </r>
      </text>
    </comment>
    <comment ref="A7" authorId="0">
      <text>
        <r>
          <rPr>
            <sz val="8"/>
            <color indexed="8"/>
            <rFont val="Arial"/>
            <family val="2"/>
          </rPr>
          <t>Estimates prior to September 2016 are final. From September 2016 to March 2019 they are revised. Estimates from June 2019 onwards are preliminary and are subject to revisions – see Explanatory Note 7.</t>
        </r>
      </text>
    </comment>
    <comment ref="A32" authorId="0">
      <text>
        <r>
          <rPr>
            <sz val="8"/>
            <color indexed="8"/>
            <rFont val="Arial"/>
            <family val="2"/>
          </rPr>
          <t>Estimates prior to September 2016 are final. From September 2016 to March 2019 they are revised. Estimates from June 2019 onwards are preliminary and are subject to revisions – see Explanatory Note 7.</t>
        </r>
      </text>
    </comment>
    <comment ref="A57" authorId="0">
      <text>
        <r>
          <rPr>
            <sz val="8"/>
            <color indexed="8"/>
            <rFont val="Arial"/>
            <family val="2"/>
          </rPr>
          <t>Estimates prior to September 2016 are final. From September 2016 to March 2019 they are revised. Estimates from June 2019 onwards are preliminary and are subject to revisions – see Explanatory Note 7.see Explanatory Note 7.</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Estimates at June 2019 are preliminary and are subject to revisions – see Methodology: Estimated resident population, Revision status</t>
        </r>
      </text>
    </comment>
    <comment ref="J5" authorId="0">
      <text>
        <r>
          <rPr>
            <sz val="8"/>
            <color indexed="8"/>
            <rFont val="Arial"/>
            <family val="2"/>
          </rPr>
          <t>Includes Other Territories – see Methodology: Estimated resident population, Geographic coverage</t>
        </r>
      </text>
    </comment>
  </commentList>
</comments>
</file>

<file path=xl/comments8.xml><?xml version="1.0" encoding="utf-8"?>
<comments xmlns="http://schemas.openxmlformats.org/spreadsheetml/2006/main">
  <authors>
    <author>ABS</author>
    <author>Natasha McKittrick</author>
  </authors>
  <commentList>
    <comment ref="A4" authorId="0">
      <text>
        <r>
          <rPr>
            <sz val="8"/>
            <color indexed="8"/>
            <rFont val="Arial"/>
            <family val="2"/>
          </rPr>
          <t>Estimates prior to June 2016 are final. From September 2016 to March 2019 they are revised. Estimates for June 2019 onwards are preliminary and are subject to revisions –see Methodology: Estimated resident population, Revision status</t>
        </r>
      </text>
    </comment>
    <comment ref="G29" authorId="1">
      <text>
        <r>
          <rPr>
            <sz val="9"/>
            <rFont val="Tahoma"/>
            <family val="2"/>
          </rPr>
          <t>nil or rounded to zero
(including null cells)</t>
        </r>
      </text>
    </comment>
    <comment ref="H29" authorId="1">
      <text>
        <r>
          <rPr>
            <sz val="9"/>
            <rFont val="Tahoma"/>
            <family val="2"/>
          </rPr>
          <t>nil or rounded to zero
(including null cells)</t>
        </r>
      </text>
    </comment>
    <comment ref="I29" authorId="1">
      <text>
        <r>
          <rPr>
            <sz val="9"/>
            <rFont val="Tahoma"/>
            <family val="2"/>
          </rPr>
          <t>nil or rounded to zero
(including null cells)</t>
        </r>
      </text>
    </comment>
    <comment ref="J29" authorId="1">
      <text>
        <r>
          <rPr>
            <sz val="9"/>
            <rFont val="Tahoma"/>
            <family val="2"/>
          </rPr>
          <t>nil or rounded to zero
(including null cells)</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Estimated resident population by country of birth to 2016 is final and preliminary thereafter. To confidentialise, estimates have been rounded to the nearest 10.
Based on data published in Migration, Australia (cat. no. 3412.0) released on 3 April 2019. Country classification and codes are from the Standard Australian Classification of Countries (SACC), 2016 (cat. no. 1269.0).</t>
        </r>
      </text>
    </comment>
    <comment ref="G6" authorId="0">
      <text>
        <r>
          <rPr>
            <sz val="8"/>
            <color indexed="8"/>
            <rFont val="Arial"/>
            <family val="2"/>
          </rPr>
          <t>Average annual growth rate.</t>
        </r>
      </text>
    </comment>
  </commentList>
</comments>
</file>

<file path=xl/sharedStrings.xml><?xml version="1.0" encoding="utf-8"?>
<sst xmlns="http://schemas.openxmlformats.org/spreadsheetml/2006/main" count="878" uniqueCount="273">
  <si>
    <t>Australian Bureau of Statistics</t>
  </si>
  <si>
    <t>Contents</t>
  </si>
  <si>
    <t>Tables</t>
  </si>
  <si>
    <t>1</t>
  </si>
  <si>
    <t>Population Change, Summary–States and territories</t>
  </si>
  <si>
    <t>2</t>
  </si>
  <si>
    <t>Population growth and growth rate</t>
  </si>
  <si>
    <t>3</t>
  </si>
  <si>
    <t>Estimated resident population and percentage, States and territories</t>
  </si>
  <si>
    <t>4</t>
  </si>
  <si>
    <t>Population, Major population regions</t>
  </si>
  <si>
    <t>5</t>
  </si>
  <si>
    <t>Population, by sex–States and territories</t>
  </si>
  <si>
    <t>6</t>
  </si>
  <si>
    <t>7</t>
  </si>
  <si>
    <t>8</t>
  </si>
  <si>
    <t>Estimated resident population, Country of birth–at 30 June</t>
  </si>
  <si>
    <t>10</t>
  </si>
  <si>
    <t>Births and total fertility rates–States and territories</t>
  </si>
  <si>
    <t>11</t>
  </si>
  <si>
    <t>Deaths and standardised death rates–States and territories</t>
  </si>
  <si>
    <t>12</t>
  </si>
  <si>
    <t>Infant deaths and infant mortality rates–States and territories</t>
  </si>
  <si>
    <t>13</t>
  </si>
  <si>
    <t>Overseas Migration, States and territories</t>
  </si>
  <si>
    <t>14</t>
  </si>
  <si>
    <t>Interstate Migration, States and territories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</si>
  <si>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</si>
  <si>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</si>
  <si>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</si>
  <si>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Table 1 Population Change, Summary–States and territories</t>
  </si>
  <si>
    <t>New South Wales</t>
  </si>
  <si>
    <t>Victoria</t>
  </si>
  <si>
    <t>Queensland</t>
  </si>
  <si>
    <t>South Australia</t>
  </si>
  <si>
    <t>Western Australia</t>
  </si>
  <si>
    <t>Tasmania</t>
  </si>
  <si>
    <t>Northern Territory</t>
  </si>
  <si>
    <t>Australian Capital Territory</t>
  </si>
  <si>
    <t>Australia</t>
  </si>
  <si>
    <t>Components of Population Change</t>
  </si>
  <si>
    <t>Births</t>
  </si>
  <si>
    <t>Deaths</t>
  </si>
  <si>
    <t>Natural Increase</t>
  </si>
  <si>
    <t>Net Interstate Migration</t>
  </si>
  <si>
    <t>Net Overseas Migration</t>
  </si>
  <si>
    <t>Population</t>
  </si>
  <si>
    <t>Estimated Resident Population</t>
  </si>
  <si>
    <t>Growth</t>
  </si>
  <si>
    <t>Growth Rate(%)</t>
  </si>
  <si>
    <t>Table 2 Population growth and growth rate</t>
  </si>
  <si>
    <t>Period</t>
  </si>
  <si>
    <t>TOTAL POPULATION GROWTH(NO.)</t>
  </si>
  <si>
    <t>2017</t>
  </si>
  <si>
    <t>2018</t>
  </si>
  <si>
    <t>2019</t>
  </si>
  <si>
    <t>TOTAL POPULATION GROWTH RATE(%)</t>
  </si>
  <si>
    <t>Table 3 Estimated resident population and percentage, States and territories</t>
  </si>
  <si>
    <t>POPULATION</t>
  </si>
  <si>
    <t>PERCENTAGE</t>
  </si>
  <si>
    <t>no.</t>
  </si>
  <si>
    <t>%</t>
  </si>
  <si>
    <t>Other Territories</t>
  </si>
  <si>
    <t>Jervis Bay Territory</t>
  </si>
  <si>
    <t>Territory of Christmas Island</t>
  </si>
  <si>
    <t>Territory of Cocos (Keeling) Islands</t>
  </si>
  <si>
    <t>Norfolk Island</t>
  </si>
  <si>
    <t>Total Other Territories</t>
  </si>
  <si>
    <t>Total Australia</t>
  </si>
  <si>
    <t>Australian External Territories–at 30 June</t>
  </si>
  <si>
    <t>Territory of Ashmore and Cartier Islands</t>
  </si>
  <si>
    <t>Coral Sea Islands Territory</t>
  </si>
  <si>
    <t>Australian Antarctic Territory</t>
  </si>
  <si>
    <t>Territory of Heard and McDonald Islands</t>
  </si>
  <si>
    <t>Total Australian External Territories</t>
  </si>
  <si>
    <t>CHANGE</t>
  </si>
  <si>
    <t>ANNUAL GROWTH RATE</t>
  </si>
  <si>
    <t>Population region</t>
  </si>
  <si>
    <t>GREATER CAPITAL CITY STATISTICAL AREAS</t>
  </si>
  <si>
    <t>Greater Sydney</t>
  </si>
  <si>
    <t>Greater Melbourne</t>
  </si>
  <si>
    <t>Greater Brisbane</t>
  </si>
  <si>
    <t>Greater Adelaide</t>
  </si>
  <si>
    <t>Greater Perth</t>
  </si>
  <si>
    <t>Greater Hobart</t>
  </si>
  <si>
    <t>Greater Darwin</t>
  </si>
  <si>
    <t>SIGNIFICANT URBAN AREAS</t>
  </si>
  <si>
    <t>Sydney</t>
  </si>
  <si>
    <t>Melbourne</t>
  </si>
  <si>
    <t>Brisbane</t>
  </si>
  <si>
    <t>Perth</t>
  </si>
  <si>
    <t>Adelaide</t>
  </si>
  <si>
    <t>Gold Coast - Tweed Heads</t>
  </si>
  <si>
    <t>Newcastle - Maitland</t>
  </si>
  <si>
    <t>Canberra - Queanbeyan</t>
  </si>
  <si>
    <t>Central Coast</t>
  </si>
  <si>
    <t>Sunshine Coast</t>
  </si>
  <si>
    <t>Wollongong</t>
  </si>
  <si>
    <t>Geelong</t>
  </si>
  <si>
    <t>Hobart</t>
  </si>
  <si>
    <t>Townsville</t>
  </si>
  <si>
    <t>Cairns</t>
  </si>
  <si>
    <t>Toowoomba</t>
  </si>
  <si>
    <t>Darwin</t>
  </si>
  <si>
    <t>Ballarat</t>
  </si>
  <si>
    <t>Bendigo</t>
  </si>
  <si>
    <t>Albury - Wodonga</t>
  </si>
  <si>
    <t>Launceston</t>
  </si>
  <si>
    <t>Mackay</t>
  </si>
  <si>
    <t>Rockhampton</t>
  </si>
  <si>
    <t>Bunbury</t>
  </si>
  <si>
    <t>Coffs Harbour</t>
  </si>
  <si>
    <t>Bundaberg</t>
  </si>
  <si>
    <t>Melton</t>
  </si>
  <si>
    <t>Wagga Wagga</t>
  </si>
  <si>
    <t>Hervey Bay</t>
  </si>
  <si>
    <t>Mildura - Wentworth</t>
  </si>
  <si>
    <t>Shepparton - Mooroopna</t>
  </si>
  <si>
    <t>Port Macquarie</t>
  </si>
  <si>
    <t>Gladstone - Tannum Sands</t>
  </si>
  <si>
    <t>Tamworth</t>
  </si>
  <si>
    <t>Traralgon - Morwell</t>
  </si>
  <si>
    <t>Orange</t>
  </si>
  <si>
    <t>Bowral - Mittagong</t>
  </si>
  <si>
    <t>Busselton</t>
  </si>
  <si>
    <t>Dubbo</t>
  </si>
  <si>
    <t>Warragul - Drouin</t>
  </si>
  <si>
    <t>Table 5 Population, by sex–States and territories</t>
  </si>
  <si>
    <t>At end of period</t>
  </si>
  <si>
    <t>MALES</t>
  </si>
  <si>
    <t>FEMALES</t>
  </si>
  <si>
    <t>PERSONS</t>
  </si>
  <si>
    <t>Age group (years)</t>
  </si>
  <si>
    <t>0–4</t>
  </si>
  <si>
    <t>5–9</t>
  </si>
  <si>
    <t>10–14</t>
  </si>
  <si>
    <t>15–19</t>
  </si>
  <si>
    <t>20–24</t>
  </si>
  <si>
    <t>25–29</t>
  </si>
  <si>
    <t>30–34</t>
  </si>
  <si>
    <t>35–39</t>
  </si>
  <si>
    <t>40–44</t>
  </si>
  <si>
    <t>45–49</t>
  </si>
  <si>
    <t>50–54</t>
  </si>
  <si>
    <t>55–59</t>
  </si>
  <si>
    <t>60–64</t>
  </si>
  <si>
    <t>65–69</t>
  </si>
  <si>
    <t>70–74</t>
  </si>
  <si>
    <t>75–79</t>
  </si>
  <si>
    <t>80–84</t>
  </si>
  <si>
    <t>85–89</t>
  </si>
  <si>
    <t>90–94</t>
  </si>
  <si>
    <t>95–99</t>
  </si>
  <si>
    <t>100 and over</t>
  </si>
  <si>
    <t>All ages</t>
  </si>
  <si>
    <t>Percentage of Total Population</t>
  </si>
  <si>
    <t>Table 8 Estimated resident population, Country of birth–at 30 June</t>
  </si>
  <si>
    <t>England</t>
  </si>
  <si>
    <t>China</t>
  </si>
  <si>
    <t>India</t>
  </si>
  <si>
    <t>New Zealand</t>
  </si>
  <si>
    <t>Philippines</t>
  </si>
  <si>
    <t>Vietnam</t>
  </si>
  <si>
    <t>South Africa</t>
  </si>
  <si>
    <t>Italy</t>
  </si>
  <si>
    <t>Malaysia</t>
  </si>
  <si>
    <t>Scotland</t>
  </si>
  <si>
    <t>Sri Lanka</t>
  </si>
  <si>
    <t>Korea, South</t>
  </si>
  <si>
    <t>Germany</t>
  </si>
  <si>
    <t>Greece</t>
  </si>
  <si>
    <t>USA</t>
  </si>
  <si>
    <t>Hong Kong</t>
  </si>
  <si>
    <t>Lebanon</t>
  </si>
  <si>
    <t>Nepal</t>
  </si>
  <si>
    <t>Iraq</t>
  </si>
  <si>
    <t>Ireland</t>
  </si>
  <si>
    <t>Indonesia</t>
  </si>
  <si>
    <t>Pakistan</t>
  </si>
  <si>
    <t>Thailand</t>
  </si>
  <si>
    <t>Netherlands</t>
  </si>
  <si>
    <t>Fiji</t>
  </si>
  <si>
    <t>Iran</t>
  </si>
  <si>
    <t>Singapore</t>
  </si>
  <si>
    <t>Afghanistan</t>
  </si>
  <si>
    <t>Taiwan</t>
  </si>
  <si>
    <t>Croatia</t>
  </si>
  <si>
    <t>Canada</t>
  </si>
  <si>
    <t>Poland</t>
  </si>
  <si>
    <t>Bangladesh</t>
  </si>
  <si>
    <t>Japan</t>
  </si>
  <si>
    <t>North Macedonia</t>
  </si>
  <si>
    <t>Brazil</t>
  </si>
  <si>
    <t>Egypt</t>
  </si>
  <si>
    <t>Zimbabwe</t>
  </si>
  <si>
    <t>Malta</t>
  </si>
  <si>
    <t>Turkey</t>
  </si>
  <si>
    <t>Total</t>
  </si>
  <si>
    <t>Table 10 Births and total fertility rates–States and territories</t>
  </si>
  <si>
    <t>NUMBER OF BIRTHS</t>
  </si>
  <si>
    <t>TOTAL FERTILITY RATE</t>
  </si>
  <si>
    <t>Table 11 Deaths and standardised death rates–States and territories</t>
  </si>
  <si>
    <t>NUMBER OF DEATHS</t>
  </si>
  <si>
    <t>STANDARDISED DEATH RATES</t>
  </si>
  <si>
    <t>Table 12 Infant deaths and infant mortality rates–States and territories</t>
  </si>
  <si>
    <t>NUMBER OF INFANT DEATHS</t>
  </si>
  <si>
    <t>INFANT MORTALITY RATES</t>
  </si>
  <si>
    <t>Table 13 Overseas Migration, States and territories</t>
  </si>
  <si>
    <t>NET OVERSEAS MIGRATION</t>
  </si>
  <si>
    <t>Table 14 Interstate Migration, States and territories</t>
  </si>
  <si>
    <t>INTERSTATE ARRIVALS</t>
  </si>
  <si>
    <t>INTERSTATE DEPARTURES</t>
  </si>
  <si>
    <t>NET INTERSTATE MIGRATION</t>
  </si>
  <si>
    <t>Country of birth</t>
  </si>
  <si>
    <t>OVERSEAS MIGRATION ARRIVALS</t>
  </si>
  <si>
    <t>OVERSEAS MIGRATION DEPARTURES</t>
  </si>
  <si>
    <t>Released at 11:30 am (Canberra time) Thu 24 Sep 2020</t>
  </si>
  <si>
    <t>MARCH QUARTER 2020</t>
  </si>
  <si>
    <t>YEAR ENDED MARCH 2020</t>
  </si>
  <si>
    <t>2014</t>
  </si>
  <si>
    <t>2015</t>
  </si>
  <si>
    <t>2016</t>
  </si>
  <si>
    <t>2013-14</t>
  </si>
  <si>
    <t>2014-15</t>
  </si>
  <si>
    <t>2015-16</t>
  </si>
  <si>
    <t>2016-17</t>
  </si>
  <si>
    <t>2017-18</t>
  </si>
  <si>
    <t>2018-19</t>
  </si>
  <si>
    <t>March</t>
  </si>
  <si>
    <t>June</t>
  </si>
  <si>
    <t>September</t>
  </si>
  <si>
    <t>December</t>
  </si>
  <si>
    <t>340</t>
  </si>
  <si>
    <t>306</t>
  </si>
  <si>
    <t>252</t>
  </si>
  <si>
    <t>315</t>
  </si>
  <si>
    <t>276</t>
  </si>
  <si>
    <t>336</t>
  </si>
  <si>
    <t>348</t>
  </si>
  <si>
    <t>320</t>
  </si>
  <si>
    <t>296</t>
  </si>
  <si>
    <t>271</t>
  </si>
  <si>
    <t>298</t>
  </si>
  <si>
    <t>62</t>
  </si>
  <si>
    <t>65</t>
  </si>
  <si>
    <t>74</t>
  </si>
  <si>
    <t>75</t>
  </si>
  <si>
    <t>78</t>
  </si>
  <si>
    <t>93</t>
  </si>
  <si>
    <t>79</t>
  </si>
  <si>
    <t>86</t>
  </si>
  <si>
    <t>3.62</t>
  </si>
  <si>
    <t>3.27</t>
  </si>
  <si>
    <t>2.98</t>
  </si>
  <si>
    <t>2.75</t>
  </si>
  <si>
    <t>3.04</t>
  </si>
  <si>
    <t>3.23</t>
  </si>
  <si>
    <t>© Commonwealth of Australia 2020</t>
  </si>
  <si>
    <t>2014–2019</t>
  </si>
  <si>
    <t>2018–2019</t>
  </si>
  <si>
    <t>Table 6 Population, by age and sex–States and territories–at 30 June 2019</t>
  </si>
  <si>
    <t>2014-2019</t>
  </si>
  <si>
    <t>2018-2019</t>
  </si>
  <si>
    <t>Australia–at 31 March</t>
  </si>
  <si>
    <t>Population, by age and sex–States and territories–at 30 June 2019</t>
  </si>
  <si>
    <t>Table 7 Population, by age and sex–Australia–at 30 June 2015 to 2019</t>
  </si>
  <si>
    <t>Population, by age and sex–Australia–at 30 June 2015 to 2019</t>
  </si>
  <si>
    <t>Population, Australian External Territories–at 30 June</t>
  </si>
  <si>
    <t>Table 4 Population, Australian External Territories-at 30 June</t>
  </si>
  <si>
    <t>Table 15 Population, Major population regions</t>
  </si>
  <si>
    <t>Methodology</t>
  </si>
  <si>
    <t>31010do001_202003 National, state and territory population, Mar 2020</t>
  </si>
  <si>
    <t>National, state and territory population, Mar 2020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</si>
</sst>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C09]#,##0.00;[Red]&quot;-&quot;[$$-C09]#,##0.00"/>
    <numFmt numFmtId="167" formatCode="[$-C09]dddd\,\ d\ mmmm\ yyyy"/>
    <numFmt numFmtId="168" formatCode="[$-409]h:mm:ss\ AM/PM"/>
    <numFmt numFmtId="169" formatCode="0.0"/>
    <numFmt numFmtId="170" formatCode="_-* #,##0.0_-;\-* #,##0.0_-;_-* &quot;-&quot;??_-;_-@_-"/>
    <numFmt numFmtId="171" formatCode="_-* #,##0_-;\-* #,##0_-;_-* &quot;-&quot;??_-;_-@_-"/>
    <numFmt numFmtId="172" formatCode="&quot;Yes&quot;;&quot;Yes&quot;;&quot;No&quot;"/>
    <numFmt numFmtId="173" formatCode="&quot;True&quot;;&quot;True&quot;;&quot;False&quot;"/>
    <numFmt numFmtId="174" formatCode="&quot;On&quot;;&quot;On&quot;;&quot;Off&quot;"/>
    <numFmt numFmtId="175" formatCode="[$€-2]\ #,##0.00_);[Red]\([$€-2]\ #,##0.00\)"/>
  </numFmts>
  <fonts count="68">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Arial"/>
      <family val="2"/>
    </font>
    <font>
      <sz val="11"/>
      <color indexed="17"/>
      <name val="Calibri"/>
      <family val="2"/>
    </font>
    <font>
      <b/>
      <i/>
      <sz val="16"/>
      <color indexed="8"/>
      <name val="Arial"/>
      <family val="2"/>
    </font>
    <font>
      <b/>
      <sz val="15"/>
      <color indexed="54"/>
      <name val="Calibri"/>
      <family val="2"/>
    </font>
    <font>
      <b/>
      <sz val="13"/>
      <color indexed="54"/>
      <name val="Calibri"/>
      <family val="2"/>
    </font>
    <font>
      <b/>
      <sz val="11"/>
      <color indexed="54"/>
      <name val="Calibri"/>
      <family val="2"/>
    </font>
    <font>
      <u val="single"/>
      <sz val="11"/>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b/>
      <sz val="10"/>
      <color indexed="8"/>
      <name val="Arial"/>
      <family val="2"/>
    </font>
    <font>
      <i/>
      <sz val="8"/>
      <color indexed="8"/>
      <name val="Arial"/>
      <family val="2"/>
    </font>
    <font>
      <sz val="8"/>
      <color indexed="12"/>
      <name val="Arial"/>
      <family val="2"/>
    </font>
    <font>
      <b/>
      <sz val="18"/>
      <color indexed="9"/>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sz val="18"/>
      <color theme="3"/>
      <name val="Calibri Light"/>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i/>
      <sz val="8"/>
      <color rgb="FF000000"/>
      <name val="Arial"/>
      <family val="2"/>
    </font>
    <font>
      <sz val="8"/>
      <color theme="1"/>
      <name val="Arial"/>
      <family val="2"/>
    </font>
    <font>
      <sz val="8"/>
      <color rgb="FF0000FF"/>
      <name val="Arial"/>
      <family val="2"/>
    </font>
    <font>
      <b/>
      <sz val="8"/>
      <color theme="1"/>
      <name val="Arial"/>
      <family val="2"/>
    </font>
    <font>
      <b/>
      <sz val="18"/>
      <color rgb="FFFFFFFF"/>
      <name val="Arial"/>
      <family val="2"/>
    </font>
    <font>
      <sz val="12"/>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style="thin"/>
      <bottom style="thin"/>
    </border>
    <border>
      <left>
        <color indexed="63"/>
      </left>
      <right>
        <color indexed="63"/>
      </right>
      <top>
        <color indexed="63"/>
      </top>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Protection="0">
      <alignment horizontal="center"/>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3" fillId="0" borderId="0" applyNumberFormat="0" applyFill="0" applyBorder="0" applyProtection="0">
      <alignment horizontal="center" textRotation="90"/>
    </xf>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5" fillId="32" borderId="7" applyNumberFormat="0" applyFont="0" applyAlignment="0" applyProtection="0"/>
    <xf numFmtId="0" fontId="51" fillId="27" borderId="8" applyNumberFormat="0" applyAlignment="0" applyProtection="0"/>
    <xf numFmtId="9" fontId="35" fillId="0" borderId="0" applyFont="0" applyFill="0" applyBorder="0" applyAlignment="0" applyProtection="0"/>
    <xf numFmtId="0" fontId="52" fillId="0" borderId="0" applyNumberFormat="0" applyFill="0" applyBorder="0" applyAlignment="0" applyProtection="0"/>
    <xf numFmtId="166" fontId="52"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56" fillId="0" borderId="0" xfId="0" applyFont="1" applyAlignment="1">
      <alignment horizontal="lef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horizontal="left"/>
    </xf>
    <xf numFmtId="0" fontId="60" fillId="0" borderId="0" xfId="0" applyFont="1" applyAlignment="1">
      <alignment horizontal="left"/>
    </xf>
    <xf numFmtId="0" fontId="59" fillId="0" borderId="0" xfId="0" applyFont="1" applyAlignment="1">
      <alignment horizontal="left" wrapText="1"/>
    </xf>
    <xf numFmtId="0" fontId="58" fillId="0" borderId="0" xfId="0" applyFont="1" applyAlignment="1">
      <alignment horizontal="right" wrapText="1"/>
    </xf>
    <xf numFmtId="0" fontId="59" fillId="0" borderId="0" xfId="0" applyFont="1" applyAlignment="1">
      <alignment horizontal="left" indent="1"/>
    </xf>
    <xf numFmtId="3" fontId="59" fillId="0" borderId="0" xfId="0" applyNumberFormat="1" applyFont="1" applyAlignment="1">
      <alignment horizontal="right"/>
    </xf>
    <xf numFmtId="3" fontId="58" fillId="0" borderId="0" xfId="0" applyNumberFormat="1" applyFont="1" applyAlignment="1">
      <alignment horizontal="right"/>
    </xf>
    <xf numFmtId="4" fontId="59" fillId="0" borderId="0" xfId="0" applyNumberFormat="1" applyFont="1" applyAlignment="1">
      <alignment horizontal="right"/>
    </xf>
    <xf numFmtId="4" fontId="58" fillId="0" borderId="0" xfId="0" applyNumberFormat="1" applyFont="1" applyAlignment="1">
      <alignment horizontal="right"/>
    </xf>
    <xf numFmtId="0" fontId="59" fillId="0" borderId="0" xfId="0" applyFont="1" applyAlignment="1">
      <alignment horizontal="right"/>
    </xf>
    <xf numFmtId="164" fontId="59" fillId="0" borderId="0" xfId="0" applyNumberFormat="1" applyFont="1" applyAlignment="1">
      <alignment horizontal="right"/>
    </xf>
    <xf numFmtId="0" fontId="59" fillId="0" borderId="0" xfId="0" applyFont="1" applyAlignment="1">
      <alignment horizontal="left" indent="2"/>
    </xf>
    <xf numFmtId="164" fontId="58" fillId="0" borderId="0" xfId="0" applyNumberFormat="1" applyFont="1" applyAlignment="1">
      <alignment horizontal="right"/>
    </xf>
    <xf numFmtId="0" fontId="61" fillId="0" borderId="0" xfId="0" applyFont="1" applyAlignment="1">
      <alignment horizontal="left"/>
    </xf>
    <xf numFmtId="3" fontId="61" fillId="0" borderId="0" xfId="0" applyNumberFormat="1" applyFont="1" applyAlignment="1">
      <alignment horizontal="right"/>
    </xf>
    <xf numFmtId="4" fontId="61" fillId="0" borderId="0" xfId="0" applyNumberFormat="1" applyFont="1" applyAlignment="1">
      <alignment horizontal="right"/>
    </xf>
    <xf numFmtId="3" fontId="62" fillId="0" borderId="0" xfId="0" applyNumberFormat="1" applyFont="1" applyAlignment="1">
      <alignment/>
    </xf>
    <xf numFmtId="3" fontId="62" fillId="0" borderId="0" xfId="0" applyNumberFormat="1" applyFont="1" applyAlignment="1">
      <alignment horizontal="right"/>
    </xf>
    <xf numFmtId="2" fontId="59" fillId="0" borderId="0" xfId="0" applyNumberFormat="1" applyFont="1" applyAlignment="1">
      <alignment horizontal="right"/>
    </xf>
    <xf numFmtId="2" fontId="58" fillId="0" borderId="0" xfId="0" applyNumberFormat="1" applyFont="1" applyAlignment="1">
      <alignment horizontal="right"/>
    </xf>
    <xf numFmtId="2" fontId="62" fillId="0" borderId="0" xfId="0" applyNumberFormat="1" applyFont="1" applyAlignment="1">
      <alignment/>
    </xf>
    <xf numFmtId="2" fontId="0" fillId="0" borderId="0" xfId="0" applyNumberFormat="1" applyAlignment="1">
      <alignment/>
    </xf>
    <xf numFmtId="0" fontId="56" fillId="0" borderId="0" xfId="0" applyNumberFormat="1" applyFont="1" applyAlignment="1">
      <alignment horizontal="left"/>
    </xf>
    <xf numFmtId="0" fontId="57" fillId="0" borderId="0" xfId="0" applyNumberFormat="1" applyFont="1" applyAlignment="1">
      <alignment horizontal="left"/>
    </xf>
    <xf numFmtId="0" fontId="60" fillId="0" borderId="0" xfId="0" applyNumberFormat="1" applyFont="1" applyAlignment="1">
      <alignment horizontal="left"/>
    </xf>
    <xf numFmtId="0" fontId="59" fillId="0" borderId="0" xfId="0" applyNumberFormat="1" applyFont="1" applyAlignment="1">
      <alignment horizontal="left" wrapText="1"/>
    </xf>
    <xf numFmtId="0" fontId="59" fillId="0" borderId="0" xfId="0" applyNumberFormat="1" applyFont="1" applyAlignment="1">
      <alignment horizontal="left"/>
    </xf>
    <xf numFmtId="0" fontId="59" fillId="0" borderId="0" xfId="0" applyNumberFormat="1" applyFont="1" applyAlignment="1">
      <alignment horizontal="left" indent="1"/>
    </xf>
    <xf numFmtId="0" fontId="62" fillId="0" borderId="0" xfId="0" applyNumberFormat="1" applyFont="1" applyAlignment="1">
      <alignment/>
    </xf>
    <xf numFmtId="0" fontId="0" fillId="0" borderId="0" xfId="0" applyNumberFormat="1" applyAlignment="1">
      <alignment/>
    </xf>
    <xf numFmtId="3" fontId="0" fillId="0" borderId="0" xfId="0" applyNumberFormat="1" applyAlignment="1">
      <alignment/>
    </xf>
    <xf numFmtId="3" fontId="59" fillId="0" borderId="0" xfId="0" applyNumberFormat="1" applyFont="1" applyAlignment="1">
      <alignment horizontal="left"/>
    </xf>
    <xf numFmtId="3" fontId="58" fillId="0" borderId="0" xfId="0" applyNumberFormat="1" applyFont="1" applyAlignment="1">
      <alignment horizontal="left"/>
    </xf>
    <xf numFmtId="2" fontId="59" fillId="0" borderId="0" xfId="0" applyNumberFormat="1" applyFont="1" applyAlignment="1">
      <alignment horizontal="left"/>
    </xf>
    <xf numFmtId="2" fontId="58" fillId="0" borderId="0" xfId="0" applyNumberFormat="1" applyFont="1" applyAlignment="1">
      <alignment horizontal="left"/>
    </xf>
    <xf numFmtId="2" fontId="0" fillId="0" borderId="0" xfId="0" applyNumberFormat="1" applyAlignment="1">
      <alignment horizontal="left"/>
    </xf>
    <xf numFmtId="0" fontId="56" fillId="0" borderId="0" xfId="0" applyFont="1" applyFill="1" applyAlignment="1">
      <alignment horizontal="left"/>
    </xf>
    <xf numFmtId="0" fontId="57" fillId="0" borderId="0" xfId="0" applyFont="1" applyFill="1" applyAlignment="1">
      <alignment horizontal="left"/>
    </xf>
    <xf numFmtId="0" fontId="0" fillId="0" borderId="0" xfId="0" applyFill="1" applyAlignment="1">
      <alignment/>
    </xf>
    <xf numFmtId="0" fontId="58" fillId="0" borderId="0" xfId="0" applyFont="1" applyFill="1" applyAlignment="1">
      <alignment horizontal="left"/>
    </xf>
    <xf numFmtId="0" fontId="63" fillId="0" borderId="0" xfId="0" applyFont="1" applyFill="1" applyAlignment="1">
      <alignment horizontal="right"/>
    </xf>
    <xf numFmtId="0" fontId="59" fillId="0" borderId="0" xfId="0" applyFont="1" applyFill="1" applyAlignment="1">
      <alignment horizontal="left"/>
    </xf>
    <xf numFmtId="0" fontId="60" fillId="0" borderId="0" xfId="0" applyFont="1" applyFill="1" applyAlignment="1">
      <alignment horizontal="left"/>
    </xf>
    <xf numFmtId="49" fontId="59" fillId="0" borderId="0" xfId="0" applyNumberFormat="1" applyFont="1" applyAlignment="1">
      <alignment horizontal="left"/>
    </xf>
    <xf numFmtId="0" fontId="62" fillId="0" borderId="0" xfId="0" applyFont="1" applyAlignment="1">
      <alignment/>
    </xf>
    <xf numFmtId="0" fontId="63" fillId="0" borderId="0" xfId="55" applyFont="1" applyAlignment="1">
      <alignment horizontal="left"/>
    </xf>
    <xf numFmtId="3" fontId="62" fillId="0" borderId="0" xfId="0" applyNumberFormat="1" applyFont="1" applyAlignment="1">
      <alignment horizontal="left"/>
    </xf>
    <xf numFmtId="2" fontId="62" fillId="0" borderId="0" xfId="0" applyNumberFormat="1" applyFont="1" applyAlignment="1">
      <alignment horizontal="left"/>
    </xf>
    <xf numFmtId="0" fontId="63" fillId="0" borderId="0" xfId="55" applyNumberFormat="1" applyFont="1" applyAlignment="1">
      <alignment horizontal="left"/>
    </xf>
    <xf numFmtId="0" fontId="63" fillId="0" borderId="0" xfId="55" applyFont="1" applyFill="1" applyAlignment="1">
      <alignment horizontal="left"/>
    </xf>
    <xf numFmtId="0" fontId="58" fillId="0" borderId="0" xfId="0" applyNumberFormat="1" applyFont="1" applyAlignment="1">
      <alignment horizontal="right" wrapText="1"/>
    </xf>
    <xf numFmtId="3" fontId="59" fillId="0" borderId="0" xfId="0" applyNumberFormat="1" applyFont="1" applyFill="1" applyAlignment="1">
      <alignment horizontal="right"/>
    </xf>
    <xf numFmtId="3" fontId="64" fillId="0" borderId="0" xfId="0" applyNumberFormat="1" applyFont="1" applyAlignment="1">
      <alignment/>
    </xf>
    <xf numFmtId="2" fontId="64" fillId="0" borderId="0" xfId="0" applyNumberFormat="1" applyFont="1" applyAlignment="1">
      <alignment/>
    </xf>
    <xf numFmtId="3" fontId="64" fillId="0" borderId="0" xfId="0" applyNumberFormat="1" applyFont="1" applyAlignment="1">
      <alignment horizontal="left"/>
    </xf>
    <xf numFmtId="0" fontId="65" fillId="33" borderId="0" xfId="0" applyFont="1" applyFill="1" applyAlignment="1">
      <alignment horizontal="left" vertical="center" indent="10"/>
    </xf>
    <xf numFmtId="0" fontId="66" fillId="0" borderId="10" xfId="0" applyFont="1" applyFill="1" applyBorder="1" applyAlignment="1">
      <alignment horizontal="left"/>
    </xf>
    <xf numFmtId="0" fontId="56" fillId="0" borderId="0" xfId="0" applyFont="1" applyFill="1" applyAlignment="1">
      <alignment horizontal="left"/>
    </xf>
    <xf numFmtId="0" fontId="63" fillId="0" borderId="0" xfId="0" applyFont="1" applyFill="1" applyAlignment="1">
      <alignment horizontal="left"/>
    </xf>
    <xf numFmtId="0" fontId="57" fillId="0" borderId="0" xfId="0" applyFont="1" applyAlignment="1">
      <alignment horizontal="left" wrapText="1"/>
    </xf>
    <xf numFmtId="0" fontId="58" fillId="0" borderId="11" xfId="0" applyFont="1" applyFill="1" applyBorder="1" applyAlignment="1">
      <alignment horizontal="center" wrapText="1"/>
    </xf>
    <xf numFmtId="0" fontId="58" fillId="0" borderId="0" xfId="0" applyFont="1" applyAlignment="1">
      <alignment horizontal="center" wrapText="1"/>
    </xf>
    <xf numFmtId="0" fontId="58" fillId="0" borderId="12"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te" xfId="59"/>
    <cellStyle name="Output" xfId="60"/>
    <cellStyle name="Percent" xfId="61"/>
    <cellStyle name="Result" xfId="62"/>
    <cellStyle name="Result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257175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190500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190500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114300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114300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38100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114300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1076325</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76200</xdr:colOff>
      <xdr:row>0</xdr:row>
      <xdr:rowOff>752475</xdr:rowOff>
    </xdr:to>
    <xdr:pic>
      <xdr:nvPicPr>
        <xdr:cNvPr id="1" name="Picture 1"/>
        <xdr:cNvPicPr preferRelativeResize="1">
          <a:picLocks noChangeAspect="0"/>
        </xdr:cNvPicPr>
      </xdr:nvPicPr>
      <xdr:blipFill>
        <a:blip r:embed="rId1"/>
        <a:stretch>
          <a:fillRect/>
        </a:stretch>
      </xdr:blipFill>
      <xdr:spPr>
        <a:xfrm>
          <a:off x="66675" y="66675"/>
          <a:ext cx="10096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exnote/3101.0" TargetMode="External" /><Relationship Id="rId3" Type="http://schemas.openxmlformats.org/officeDocument/2006/relationships/hyperlink" Target="http://www.abs.gov.au/websitedbs/d3310114.nsf/Home/&#169;+Copyrigh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34"/>
  <sheetViews>
    <sheetView showGridLines="0" tabSelected="1" zoomScalePageLayoutView="0" workbookViewId="0" topLeftCell="A1">
      <pane ySplit="3" topLeftCell="A4" activePane="bottomLeft" state="frozen"/>
      <selection pane="topLeft" activeCell="A2" sqref="A2"/>
      <selection pane="bottomLeft" activeCell="A4" sqref="A4"/>
    </sheetView>
  </sheetViews>
  <sheetFormatPr defaultColWidth="9.00390625" defaultRowHeight="14.25"/>
  <cols>
    <col min="1" max="2" width="10.75390625" style="0" customWidth="1"/>
    <col min="3" max="3" width="100.25390625" style="0" customWidth="1"/>
    <col min="4" max="5" width="10.75390625" style="0" customWidth="1"/>
  </cols>
  <sheetData>
    <row r="1" spans="1:4" ht="67.5" customHeight="1">
      <c r="A1" s="59" t="s">
        <v>0</v>
      </c>
      <c r="B1" s="59"/>
      <c r="C1" s="59"/>
      <c r="D1" s="59"/>
    </row>
    <row r="2" spans="1:3" ht="22.5" customHeight="1">
      <c r="A2" s="40" t="s">
        <v>271</v>
      </c>
      <c r="B2" s="42"/>
      <c r="C2" s="42"/>
    </row>
    <row r="3" spans="1:3" ht="12.75" customHeight="1">
      <c r="A3" s="41" t="s">
        <v>216</v>
      </c>
      <c r="B3" s="42"/>
      <c r="C3" s="42"/>
    </row>
    <row r="4" spans="1:3" ht="14.25">
      <c r="A4" s="42"/>
      <c r="B4" s="42"/>
      <c r="C4" s="42"/>
    </row>
    <row r="5" spans="1:3" ht="12.75" customHeight="1">
      <c r="A5" s="42"/>
      <c r="B5" s="40" t="s">
        <v>1</v>
      </c>
      <c r="C5" s="42"/>
    </row>
    <row r="6" spans="1:3" ht="12.75" customHeight="1">
      <c r="A6" s="42"/>
      <c r="B6" s="43" t="s">
        <v>2</v>
      </c>
      <c r="C6" s="42"/>
    </row>
    <row r="7" spans="1:3" ht="14.25">
      <c r="A7" s="42"/>
      <c r="B7" s="44" t="s">
        <v>3</v>
      </c>
      <c r="C7" s="45" t="s">
        <v>4</v>
      </c>
    </row>
    <row r="8" spans="1:3" ht="14.25">
      <c r="A8" s="42"/>
      <c r="B8" s="44" t="s">
        <v>5</v>
      </c>
      <c r="C8" s="45" t="s">
        <v>6</v>
      </c>
    </row>
    <row r="9" spans="1:3" ht="14.25">
      <c r="A9" s="42"/>
      <c r="B9" s="44" t="s">
        <v>7</v>
      </c>
      <c r="C9" s="45" t="s">
        <v>8</v>
      </c>
    </row>
    <row r="10" spans="1:3" ht="14.25">
      <c r="A10" s="42"/>
      <c r="B10" s="44" t="s">
        <v>9</v>
      </c>
      <c r="C10" s="45" t="s">
        <v>267</v>
      </c>
    </row>
    <row r="11" spans="1:3" ht="14.25">
      <c r="A11" s="42"/>
      <c r="B11" s="44" t="s">
        <v>11</v>
      </c>
      <c r="C11" s="45" t="s">
        <v>12</v>
      </c>
    </row>
    <row r="12" spans="1:3" ht="14.25">
      <c r="A12" s="42"/>
      <c r="B12" s="44" t="s">
        <v>13</v>
      </c>
      <c r="C12" s="45" t="s">
        <v>264</v>
      </c>
    </row>
    <row r="13" spans="1:3" ht="14.25">
      <c r="A13" s="42"/>
      <c r="B13" s="44" t="s">
        <v>14</v>
      </c>
      <c r="C13" s="45" t="s">
        <v>266</v>
      </c>
    </row>
    <row r="14" spans="1:3" ht="14.25">
      <c r="A14" s="42"/>
      <c r="B14" s="44" t="s">
        <v>15</v>
      </c>
      <c r="C14" s="45" t="s">
        <v>16</v>
      </c>
    </row>
    <row r="15" spans="1:3" ht="14.25">
      <c r="A15" s="42"/>
      <c r="B15" s="44" t="s">
        <v>17</v>
      </c>
      <c r="C15" s="45" t="s">
        <v>18</v>
      </c>
    </row>
    <row r="16" spans="1:3" ht="14.25">
      <c r="A16" s="42"/>
      <c r="B16" s="44" t="s">
        <v>19</v>
      </c>
      <c r="C16" s="45" t="s">
        <v>20</v>
      </c>
    </row>
    <row r="17" spans="1:3" ht="14.25">
      <c r="A17" s="42"/>
      <c r="B17" s="44" t="s">
        <v>21</v>
      </c>
      <c r="C17" s="45" t="s">
        <v>22</v>
      </c>
    </row>
    <row r="18" spans="1:3" ht="14.25">
      <c r="A18" s="42"/>
      <c r="B18" s="44" t="s">
        <v>23</v>
      </c>
      <c r="C18" s="45" t="s">
        <v>24</v>
      </c>
    </row>
    <row r="19" spans="1:3" ht="14.25">
      <c r="A19" s="42"/>
      <c r="B19" s="44" t="s">
        <v>25</v>
      </c>
      <c r="C19" s="45" t="s">
        <v>26</v>
      </c>
    </row>
    <row r="20" spans="1:3" ht="14.25">
      <c r="A20" s="42"/>
      <c r="B20" s="44">
        <v>15</v>
      </c>
      <c r="C20" s="45" t="s">
        <v>10</v>
      </c>
    </row>
    <row r="21" spans="1:2" ht="14.25">
      <c r="A21" s="42"/>
      <c r="B21" s="42"/>
    </row>
    <row r="22" spans="1:3" ht="15">
      <c r="A22" s="42"/>
      <c r="B22" s="60"/>
      <c r="C22" s="60"/>
    </row>
    <row r="23" spans="1:3" ht="15.75">
      <c r="A23" s="42"/>
      <c r="B23" s="61" t="s">
        <v>27</v>
      </c>
      <c r="C23" s="61"/>
    </row>
    <row r="24" spans="1:3" ht="14.25">
      <c r="A24" s="42"/>
      <c r="B24" s="42"/>
      <c r="C24" s="42"/>
    </row>
    <row r="25" spans="1:3" ht="14.25">
      <c r="A25" s="42"/>
      <c r="B25" s="46" t="s">
        <v>272</v>
      </c>
      <c r="C25" s="42"/>
    </row>
    <row r="26" spans="1:3" ht="14.25">
      <c r="A26" s="42"/>
      <c r="B26" s="62" t="s">
        <v>270</v>
      </c>
      <c r="C26" s="62"/>
    </row>
    <row r="27" spans="1:3" ht="14.25">
      <c r="A27" s="42"/>
      <c r="B27" s="42"/>
      <c r="C27" s="42"/>
    </row>
    <row r="29" ht="15.75">
      <c r="B29" s="1" t="s">
        <v>28</v>
      </c>
    </row>
    <row r="31" spans="2:3" ht="14.25" customHeight="1">
      <c r="B31" s="63" t="s">
        <v>29</v>
      </c>
      <c r="C31" s="63"/>
    </row>
    <row r="34" ht="14.25" customHeight="1">
      <c r="B34" s="53" t="s">
        <v>257</v>
      </c>
    </row>
  </sheetData>
  <sheetProtection sheet="1"/>
  <mergeCells count="5">
    <mergeCell ref="A1:D1"/>
    <mergeCell ref="B22:C22"/>
    <mergeCell ref="B23:C23"/>
    <mergeCell ref="B26:C26"/>
    <mergeCell ref="B31:C31"/>
  </mergeCells>
  <hyperlinks>
    <hyperlink ref="B7" location="TopOfTable_Table_1" display="1"/>
    <hyperlink ref="B8" location="TopOfTable_Table_2" display="2"/>
    <hyperlink ref="B9" location="TopOfTable_Table_3" display="3"/>
    <hyperlink ref="B10" location="Table_4!A1" display="4"/>
    <hyperlink ref="B11" location="TopOfTable_Table_5" display="5"/>
    <hyperlink ref="B12" location="TopOfTable_Table_6" display="6"/>
    <hyperlink ref="B13" location="TopOfTable_Table_7" display="7"/>
    <hyperlink ref="B14" location="TopOfTable_Table_8" display="8"/>
    <hyperlink ref="B15" location="TopOfTable_Table_10" display="10"/>
    <hyperlink ref="B16" location="TopOfTable_Table_11" display="11"/>
    <hyperlink ref="B17" location="TopOfTable_Table_12" display="12"/>
    <hyperlink ref="B18" location="TopOfTable_Table_13" display="13"/>
    <hyperlink ref="B19" location="TopOfTable_Table_14" display="14"/>
    <hyperlink ref="B23" r:id="rId1" display="More information available from the ABS website"/>
    <hyperlink ref="B26" r:id="rId2" display="Explanatory Notes"/>
    <hyperlink ref="B34" r:id="rId3" display="© Commonwealth of Australia 2020"/>
    <hyperlink ref="B20" location="Table_15!A1" display="Table_15!A1"/>
  </hyperlinks>
  <printOptions/>
  <pageMargins left="0.7" right="0.7" top="0.75" bottom="0.75" header="0.3" footer="0.3"/>
  <pageSetup horizontalDpi="600" verticalDpi="600" orientation="portrait" paperSize="9" r:id="rId5"/>
  <ignoredErrors>
    <ignoredError sqref="B13:B19 B7:B12" numberStoredAsText="1"/>
  </ignoredErrors>
  <drawing r:id="rId4"/>
</worksheet>
</file>

<file path=xl/worksheets/sheet10.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2" sqref="A2"/>
      <selection pane="bottomLeft" activeCell="A5" sqref="A5"/>
    </sheetView>
  </sheetViews>
  <sheetFormatPr defaultColWidth="9.00390625" defaultRowHeight="14.25"/>
  <cols>
    <col min="1" max="1" width="11.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59" t="s">
        <v>0</v>
      </c>
      <c r="B1" s="59"/>
      <c r="C1" s="59"/>
      <c r="D1" s="59"/>
      <c r="E1" s="59"/>
      <c r="F1" s="59"/>
      <c r="G1" s="59"/>
      <c r="H1" s="59"/>
      <c r="I1" s="59"/>
      <c r="J1" s="59"/>
      <c r="K1" s="59"/>
    </row>
    <row r="2" ht="22.5" customHeight="1">
      <c r="A2" s="1" t="s">
        <v>271</v>
      </c>
    </row>
    <row r="3" ht="12.75" customHeight="1">
      <c r="A3" s="2" t="s">
        <v>216</v>
      </c>
    </row>
    <row r="4" ht="25.5" customHeight="1">
      <c r="A4" s="5" t="s">
        <v>198</v>
      </c>
    </row>
    <row r="5" spans="1:12" ht="25.5" customHeight="1">
      <c r="A5" s="6" t="s">
        <v>51</v>
      </c>
      <c r="B5" s="7" t="s">
        <v>31</v>
      </c>
      <c r="C5" s="7" t="s">
        <v>32</v>
      </c>
      <c r="D5" s="7" t="s">
        <v>33</v>
      </c>
      <c r="E5" s="7" t="s">
        <v>34</v>
      </c>
      <c r="F5" s="7" t="s">
        <v>35</v>
      </c>
      <c r="G5" s="7" t="s">
        <v>36</v>
      </c>
      <c r="H5" s="7" t="s">
        <v>37</v>
      </c>
      <c r="I5" s="7" t="s">
        <v>38</v>
      </c>
      <c r="J5" s="7" t="s">
        <v>39</v>
      </c>
      <c r="K5" s="48"/>
      <c r="L5" s="48"/>
    </row>
    <row r="6" spans="1:12" ht="14.25" customHeight="1">
      <c r="A6" s="64" t="s">
        <v>199</v>
      </c>
      <c r="B6" s="64"/>
      <c r="C6" s="64"/>
      <c r="D6" s="64"/>
      <c r="E6" s="64"/>
      <c r="F6" s="64"/>
      <c r="G6" s="64"/>
      <c r="H6" s="64"/>
      <c r="I6" s="64"/>
      <c r="J6" s="64"/>
      <c r="K6" s="48"/>
      <c r="L6" s="48"/>
    </row>
    <row r="7" spans="1:12" ht="12.75" customHeight="1">
      <c r="A7" s="4" t="s">
        <v>222</v>
      </c>
      <c r="B7" s="9">
        <v>96119</v>
      </c>
      <c r="C7" s="9">
        <v>76594</v>
      </c>
      <c r="D7" s="9">
        <v>63490</v>
      </c>
      <c r="E7" s="9">
        <v>20205</v>
      </c>
      <c r="F7" s="9">
        <v>34932</v>
      </c>
      <c r="G7" s="9">
        <v>6030</v>
      </c>
      <c r="H7" s="9">
        <v>3987</v>
      </c>
      <c r="I7" s="9">
        <v>5606</v>
      </c>
      <c r="J7" s="10">
        <v>306997</v>
      </c>
      <c r="K7" s="48"/>
      <c r="L7" s="48"/>
    </row>
    <row r="8" spans="1:12" ht="12.75" customHeight="1">
      <c r="A8" s="4" t="s">
        <v>223</v>
      </c>
      <c r="B8" s="9">
        <v>97857</v>
      </c>
      <c r="C8" s="9">
        <v>76716</v>
      </c>
      <c r="D8" s="9">
        <v>62522</v>
      </c>
      <c r="E8" s="9">
        <v>19952</v>
      </c>
      <c r="F8" s="9">
        <v>35149</v>
      </c>
      <c r="G8" s="9">
        <v>5755</v>
      </c>
      <c r="H8" s="9">
        <v>4039</v>
      </c>
      <c r="I8" s="9">
        <v>5659</v>
      </c>
      <c r="J8" s="10">
        <v>307679</v>
      </c>
      <c r="K8" s="48"/>
      <c r="L8" s="48"/>
    </row>
    <row r="9" spans="1:12" ht="12.75" customHeight="1">
      <c r="A9" s="4" t="s">
        <v>224</v>
      </c>
      <c r="B9" s="9">
        <v>99260</v>
      </c>
      <c r="C9" s="9">
        <v>78953</v>
      </c>
      <c r="D9" s="9">
        <v>62190</v>
      </c>
      <c r="E9" s="9">
        <v>19917</v>
      </c>
      <c r="F9" s="9">
        <v>35875</v>
      </c>
      <c r="G9" s="9">
        <v>5869</v>
      </c>
      <c r="H9" s="9">
        <v>3928</v>
      </c>
      <c r="I9" s="9">
        <v>5703</v>
      </c>
      <c r="J9" s="10">
        <v>311727</v>
      </c>
      <c r="K9" s="48"/>
      <c r="L9" s="48"/>
    </row>
    <row r="10" spans="1:12" ht="12.75" customHeight="1">
      <c r="A10" s="4" t="s">
        <v>225</v>
      </c>
      <c r="B10" s="9">
        <v>98582</v>
      </c>
      <c r="C10" s="9">
        <v>78295</v>
      </c>
      <c r="D10" s="9">
        <v>61298</v>
      </c>
      <c r="E10" s="9">
        <v>19438</v>
      </c>
      <c r="F10" s="9">
        <v>35027</v>
      </c>
      <c r="G10" s="9">
        <v>5589</v>
      </c>
      <c r="H10" s="9">
        <v>3940</v>
      </c>
      <c r="I10" s="9">
        <v>5599</v>
      </c>
      <c r="J10" s="10">
        <v>307799</v>
      </c>
      <c r="K10" s="48"/>
      <c r="L10" s="48"/>
    </row>
    <row r="11" spans="1:12" ht="12.75" customHeight="1">
      <c r="A11" s="4" t="s">
        <v>226</v>
      </c>
      <c r="B11" s="9">
        <v>97930</v>
      </c>
      <c r="C11" s="9">
        <v>78231</v>
      </c>
      <c r="D11" s="9">
        <v>60951</v>
      </c>
      <c r="E11" s="9">
        <v>18929</v>
      </c>
      <c r="F11" s="9">
        <v>33963</v>
      </c>
      <c r="G11" s="9">
        <v>5395</v>
      </c>
      <c r="H11" s="9">
        <v>3765</v>
      </c>
      <c r="I11" s="9">
        <v>5365</v>
      </c>
      <c r="J11" s="10">
        <v>304564</v>
      </c>
      <c r="K11" s="48"/>
      <c r="L11" s="48"/>
    </row>
    <row r="12" spans="1:12" ht="12.75" customHeight="1">
      <c r="A12" s="4" t="s">
        <v>227</v>
      </c>
      <c r="B12" s="9">
        <v>99046</v>
      </c>
      <c r="C12" s="9">
        <v>77767</v>
      </c>
      <c r="D12" s="9">
        <v>61165</v>
      </c>
      <c r="E12" s="9">
        <v>18922</v>
      </c>
      <c r="F12" s="9">
        <v>33228</v>
      </c>
      <c r="G12" s="9">
        <v>5543</v>
      </c>
      <c r="H12" s="9">
        <v>3675</v>
      </c>
      <c r="I12" s="9">
        <v>5356</v>
      </c>
      <c r="J12" s="10">
        <v>304732</v>
      </c>
      <c r="K12" s="48"/>
      <c r="L12" s="48"/>
    </row>
    <row r="13" spans="1:12" ht="12.75" customHeight="1">
      <c r="A13" s="4">
        <v>2014</v>
      </c>
      <c r="B13" s="9">
        <v>97798</v>
      </c>
      <c r="C13" s="9">
        <v>77582</v>
      </c>
      <c r="D13" s="9">
        <v>63690</v>
      </c>
      <c r="E13" s="9">
        <v>20533</v>
      </c>
      <c r="F13" s="9">
        <v>35386</v>
      </c>
      <c r="G13" s="9">
        <v>5877</v>
      </c>
      <c r="H13" s="9">
        <v>3964</v>
      </c>
      <c r="I13" s="9">
        <v>5631</v>
      </c>
      <c r="J13" s="10">
        <v>310494</v>
      </c>
      <c r="K13" s="48"/>
      <c r="L13" s="48"/>
    </row>
    <row r="14" spans="1:12" ht="12.75" customHeight="1">
      <c r="A14" s="4">
        <v>2015</v>
      </c>
      <c r="B14" s="9">
        <v>97618</v>
      </c>
      <c r="C14" s="9">
        <v>77033</v>
      </c>
      <c r="D14" s="9">
        <v>61417</v>
      </c>
      <c r="E14" s="9">
        <v>19746</v>
      </c>
      <c r="F14" s="9">
        <v>35199</v>
      </c>
      <c r="G14" s="9">
        <v>5674</v>
      </c>
      <c r="H14" s="9">
        <v>3994</v>
      </c>
      <c r="I14" s="9">
        <v>5622</v>
      </c>
      <c r="J14" s="10">
        <v>306331</v>
      </c>
      <c r="K14" s="48"/>
      <c r="L14" s="48"/>
    </row>
    <row r="15" spans="1:12" ht="12.75" customHeight="1">
      <c r="A15" s="4">
        <v>2016</v>
      </c>
      <c r="B15" s="9">
        <v>99451</v>
      </c>
      <c r="C15" s="9">
        <v>78838</v>
      </c>
      <c r="D15" s="9">
        <v>62274</v>
      </c>
      <c r="E15" s="9">
        <v>19730</v>
      </c>
      <c r="F15" s="9">
        <v>35905</v>
      </c>
      <c r="G15" s="9">
        <v>5869</v>
      </c>
      <c r="H15" s="9">
        <v>3987</v>
      </c>
      <c r="I15" s="9">
        <v>5739</v>
      </c>
      <c r="J15" s="10">
        <v>311832</v>
      </c>
      <c r="K15" s="48"/>
      <c r="L15" s="48"/>
    </row>
    <row r="16" spans="1:12" ht="12.75" customHeight="1">
      <c r="A16" s="4">
        <v>2017</v>
      </c>
      <c r="B16" s="9">
        <v>97746</v>
      </c>
      <c r="C16" s="9">
        <v>78441</v>
      </c>
      <c r="D16" s="9">
        <v>60625</v>
      </c>
      <c r="E16" s="9">
        <v>19101</v>
      </c>
      <c r="F16" s="9">
        <v>34506</v>
      </c>
      <c r="G16" s="9">
        <v>5497</v>
      </c>
      <c r="H16" s="9">
        <v>3816</v>
      </c>
      <c r="I16" s="9">
        <v>5450</v>
      </c>
      <c r="J16" s="10">
        <v>305216</v>
      </c>
      <c r="K16" s="48"/>
      <c r="L16" s="48"/>
    </row>
    <row r="17" spans="1:12" ht="12.75" customHeight="1">
      <c r="A17" s="4">
        <v>2018</v>
      </c>
      <c r="B17" s="9">
        <v>98626</v>
      </c>
      <c r="C17" s="9">
        <v>77512</v>
      </c>
      <c r="D17" s="9">
        <v>61076</v>
      </c>
      <c r="E17" s="9">
        <v>18968</v>
      </c>
      <c r="F17" s="9">
        <v>33442</v>
      </c>
      <c r="G17" s="9">
        <v>5412</v>
      </c>
      <c r="H17" s="9">
        <v>3763</v>
      </c>
      <c r="I17" s="9">
        <v>5300</v>
      </c>
      <c r="J17" s="10">
        <v>304134</v>
      </c>
      <c r="K17" s="48"/>
      <c r="L17" s="48"/>
    </row>
    <row r="18" spans="1:12" ht="12.75" customHeight="1">
      <c r="A18" s="4">
        <v>2019</v>
      </c>
      <c r="B18" s="9">
        <v>99012</v>
      </c>
      <c r="C18" s="9">
        <v>78628</v>
      </c>
      <c r="D18" s="9">
        <v>61654</v>
      </c>
      <c r="E18" s="9">
        <v>19029</v>
      </c>
      <c r="F18" s="9">
        <v>33161</v>
      </c>
      <c r="G18" s="9">
        <v>5712</v>
      </c>
      <c r="H18" s="9">
        <v>3520</v>
      </c>
      <c r="I18" s="9">
        <v>5483</v>
      </c>
      <c r="J18" s="10">
        <v>306221</v>
      </c>
      <c r="K18" s="48"/>
      <c r="L18" s="48"/>
    </row>
    <row r="19" spans="1:12" ht="12.75" customHeight="1">
      <c r="A19" s="47">
        <v>2018</v>
      </c>
      <c r="B19" s="48"/>
      <c r="C19" s="48"/>
      <c r="D19" s="48"/>
      <c r="E19" s="48"/>
      <c r="F19" s="48"/>
      <c r="G19" s="48"/>
      <c r="H19" s="48"/>
      <c r="I19" s="48"/>
      <c r="J19" s="48"/>
      <c r="K19" s="48"/>
      <c r="L19" s="48"/>
    </row>
    <row r="20" spans="1:12" ht="12.75" customHeight="1">
      <c r="A20" s="8" t="s">
        <v>228</v>
      </c>
      <c r="B20" s="9">
        <v>24436</v>
      </c>
      <c r="C20" s="9">
        <v>19446</v>
      </c>
      <c r="D20" s="9">
        <v>15652</v>
      </c>
      <c r="E20" s="9">
        <v>4758</v>
      </c>
      <c r="F20" s="9">
        <v>8507</v>
      </c>
      <c r="G20" s="9">
        <v>1367</v>
      </c>
      <c r="H20" s="9">
        <v>970</v>
      </c>
      <c r="I20" s="9">
        <v>1325</v>
      </c>
      <c r="J20" s="10">
        <v>76466</v>
      </c>
      <c r="K20" s="48"/>
      <c r="L20" s="48"/>
    </row>
    <row r="21" spans="1:12" ht="12.75" customHeight="1">
      <c r="A21" s="8" t="s">
        <v>229</v>
      </c>
      <c r="B21" s="9">
        <v>24649</v>
      </c>
      <c r="C21" s="9">
        <v>19121</v>
      </c>
      <c r="D21" s="9">
        <v>15469</v>
      </c>
      <c r="E21" s="9">
        <v>4689</v>
      </c>
      <c r="F21" s="9">
        <v>8332</v>
      </c>
      <c r="G21" s="9">
        <v>1286</v>
      </c>
      <c r="H21" s="9">
        <v>992</v>
      </c>
      <c r="I21" s="9">
        <v>1322</v>
      </c>
      <c r="J21" s="10">
        <v>75870</v>
      </c>
      <c r="K21" s="48"/>
      <c r="L21" s="48"/>
    </row>
    <row r="22" spans="1:12" ht="12.75" customHeight="1">
      <c r="A22" s="8" t="s">
        <v>230</v>
      </c>
      <c r="B22" s="20">
        <v>25161</v>
      </c>
      <c r="C22" s="20">
        <v>19389</v>
      </c>
      <c r="D22" s="20">
        <v>15211</v>
      </c>
      <c r="E22" s="20">
        <v>4732</v>
      </c>
      <c r="F22" s="20">
        <v>8333</v>
      </c>
      <c r="G22" s="20">
        <v>1374</v>
      </c>
      <c r="H22" s="20">
        <v>903</v>
      </c>
      <c r="I22" s="20">
        <v>1340</v>
      </c>
      <c r="J22" s="56">
        <v>76452</v>
      </c>
      <c r="K22" s="48"/>
      <c r="L22" s="48"/>
    </row>
    <row r="23" spans="1:12" ht="12.75" customHeight="1">
      <c r="A23" s="8" t="s">
        <v>231</v>
      </c>
      <c r="B23" s="9">
        <v>24380</v>
      </c>
      <c r="C23" s="9">
        <v>19556</v>
      </c>
      <c r="D23" s="9">
        <v>14744</v>
      </c>
      <c r="E23" s="9">
        <v>4789</v>
      </c>
      <c r="F23" s="9">
        <v>8270</v>
      </c>
      <c r="G23" s="9">
        <v>1385</v>
      </c>
      <c r="H23" s="9">
        <v>898</v>
      </c>
      <c r="I23" s="9">
        <v>1313</v>
      </c>
      <c r="J23" s="10">
        <v>75346</v>
      </c>
      <c r="K23" s="48"/>
      <c r="L23" s="48"/>
    </row>
    <row r="24" spans="1:12" ht="12.75" customHeight="1">
      <c r="A24" s="47">
        <v>2019</v>
      </c>
      <c r="B24" s="48"/>
      <c r="C24" s="48"/>
      <c r="D24" s="48"/>
      <c r="E24" s="48"/>
      <c r="F24" s="48"/>
      <c r="G24" s="48"/>
      <c r="H24" s="48"/>
      <c r="I24" s="48"/>
      <c r="J24" s="48"/>
      <c r="K24" s="48"/>
      <c r="L24" s="48"/>
    </row>
    <row r="25" spans="1:12" ht="12.75" customHeight="1">
      <c r="A25" s="8" t="s">
        <v>228</v>
      </c>
      <c r="B25" s="9">
        <v>24732</v>
      </c>
      <c r="C25" s="9">
        <v>19660</v>
      </c>
      <c r="D25" s="9">
        <v>15418</v>
      </c>
      <c r="E25" s="9">
        <v>4684</v>
      </c>
      <c r="F25" s="9">
        <v>8272</v>
      </c>
      <c r="G25" s="9">
        <v>1398</v>
      </c>
      <c r="H25" s="9">
        <v>958</v>
      </c>
      <c r="I25" s="9">
        <v>1361</v>
      </c>
      <c r="J25" s="10">
        <v>76488</v>
      </c>
      <c r="K25" s="48"/>
      <c r="L25" s="48"/>
    </row>
    <row r="26" spans="1:12" ht="12.75" customHeight="1">
      <c r="A26" s="8" t="s">
        <v>229</v>
      </c>
      <c r="B26" s="9">
        <v>24773</v>
      </c>
      <c r="C26" s="9">
        <v>19162</v>
      </c>
      <c r="D26" s="9">
        <v>15792</v>
      </c>
      <c r="E26" s="9">
        <v>4717</v>
      </c>
      <c r="F26" s="9">
        <v>8353</v>
      </c>
      <c r="G26" s="9">
        <v>1386</v>
      </c>
      <c r="H26" s="9">
        <v>916</v>
      </c>
      <c r="I26" s="9">
        <v>1342</v>
      </c>
      <c r="J26" s="10">
        <v>76446</v>
      </c>
      <c r="K26" s="48"/>
      <c r="L26" s="48"/>
    </row>
    <row r="27" spans="1:12" ht="12.75" customHeight="1">
      <c r="A27" s="8" t="s">
        <v>230</v>
      </c>
      <c r="B27" s="20">
        <v>25328</v>
      </c>
      <c r="C27" s="20">
        <v>19727</v>
      </c>
      <c r="D27" s="20">
        <v>15926</v>
      </c>
      <c r="E27" s="20">
        <v>4929</v>
      </c>
      <c r="F27" s="20">
        <v>8324</v>
      </c>
      <c r="G27" s="20">
        <v>1533</v>
      </c>
      <c r="H27" s="20">
        <v>830</v>
      </c>
      <c r="I27" s="20">
        <v>1427</v>
      </c>
      <c r="J27" s="56">
        <v>78030</v>
      </c>
      <c r="K27" s="48"/>
      <c r="L27" s="48"/>
    </row>
    <row r="28" spans="1:12" ht="12.75" customHeight="1">
      <c r="A28" s="8" t="s">
        <v>231</v>
      </c>
      <c r="B28" s="9">
        <v>24179</v>
      </c>
      <c r="C28" s="9">
        <v>20079</v>
      </c>
      <c r="D28" s="9">
        <v>14518</v>
      </c>
      <c r="E28" s="9">
        <v>4699</v>
      </c>
      <c r="F28" s="9">
        <v>8212</v>
      </c>
      <c r="G28" s="9">
        <v>1395</v>
      </c>
      <c r="H28" s="9">
        <v>816</v>
      </c>
      <c r="I28" s="9">
        <v>1353</v>
      </c>
      <c r="J28" s="10">
        <v>75257</v>
      </c>
      <c r="K28" s="48"/>
      <c r="L28" s="48"/>
    </row>
    <row r="29" spans="1:12" ht="12.75" customHeight="1">
      <c r="A29" s="47">
        <v>2020</v>
      </c>
      <c r="B29" s="48"/>
      <c r="C29" s="48"/>
      <c r="D29" s="48"/>
      <c r="E29" s="48"/>
      <c r="F29" s="48"/>
      <c r="G29" s="48"/>
      <c r="H29" s="48"/>
      <c r="I29" s="48"/>
      <c r="J29" s="48"/>
      <c r="K29" s="48"/>
      <c r="L29" s="48"/>
    </row>
    <row r="30" spans="1:12" ht="12.75" customHeight="1">
      <c r="A30" s="8" t="s">
        <v>228</v>
      </c>
      <c r="B30" s="9">
        <v>24025</v>
      </c>
      <c r="C30" s="9">
        <v>18943</v>
      </c>
      <c r="D30" s="9">
        <v>15569</v>
      </c>
      <c r="E30" s="9">
        <v>4783</v>
      </c>
      <c r="F30" s="9">
        <v>8261</v>
      </c>
      <c r="G30" s="9">
        <v>1418</v>
      </c>
      <c r="H30" s="9">
        <v>969</v>
      </c>
      <c r="I30" s="9">
        <v>1299</v>
      </c>
      <c r="J30" s="10">
        <v>75274</v>
      </c>
      <c r="K30" s="48"/>
      <c r="L30" s="48"/>
    </row>
    <row r="31" spans="1:12" ht="14.25" customHeight="1">
      <c r="A31" s="64" t="s">
        <v>200</v>
      </c>
      <c r="B31" s="64"/>
      <c r="C31" s="64"/>
      <c r="D31" s="64"/>
      <c r="E31" s="64"/>
      <c r="F31" s="64"/>
      <c r="G31" s="64"/>
      <c r="H31" s="64"/>
      <c r="I31" s="64"/>
      <c r="J31" s="64"/>
      <c r="K31" s="48"/>
      <c r="L31" s="48"/>
    </row>
    <row r="32" spans="1:12" ht="12.75" customHeight="1">
      <c r="A32" s="4" t="s">
        <v>222</v>
      </c>
      <c r="B32" s="22">
        <v>1.835</v>
      </c>
      <c r="C32" s="22">
        <v>1.792</v>
      </c>
      <c r="D32" s="22">
        <v>1.936</v>
      </c>
      <c r="E32" s="22">
        <v>1.846</v>
      </c>
      <c r="F32" s="22">
        <v>1.893</v>
      </c>
      <c r="G32" s="22">
        <v>1.989</v>
      </c>
      <c r="H32" s="22">
        <v>2.022</v>
      </c>
      <c r="I32" s="22">
        <v>1.766</v>
      </c>
      <c r="J32" s="23">
        <v>1.855</v>
      </c>
      <c r="K32" s="48"/>
      <c r="L32" s="48"/>
    </row>
    <row r="33" spans="1:12" ht="12.75" customHeight="1">
      <c r="A33" s="4" t="s">
        <v>223</v>
      </c>
      <c r="B33" s="22">
        <v>1.833</v>
      </c>
      <c r="C33" s="22">
        <v>1.749</v>
      </c>
      <c r="D33" s="22">
        <v>1.885</v>
      </c>
      <c r="E33" s="22">
        <v>1.802</v>
      </c>
      <c r="F33" s="22">
        <v>1.878</v>
      </c>
      <c r="G33" s="22">
        <v>1.902</v>
      </c>
      <c r="H33" s="22">
        <v>2.039</v>
      </c>
      <c r="I33" s="22">
        <v>1.757</v>
      </c>
      <c r="J33" s="23">
        <v>1.826</v>
      </c>
      <c r="K33" s="48"/>
      <c r="L33" s="48"/>
    </row>
    <row r="34" spans="1:12" ht="12.75" customHeight="1">
      <c r="A34" s="4" t="s">
        <v>224</v>
      </c>
      <c r="B34" s="22">
        <v>1.82</v>
      </c>
      <c r="C34" s="22">
        <v>1.746</v>
      </c>
      <c r="D34" s="22">
        <v>1.851</v>
      </c>
      <c r="E34" s="22">
        <v>1.778</v>
      </c>
      <c r="F34" s="22">
        <v>1.897</v>
      </c>
      <c r="G34" s="22">
        <v>1.938</v>
      </c>
      <c r="H34" s="22">
        <v>1.956</v>
      </c>
      <c r="I34" s="22">
        <v>1.739</v>
      </c>
      <c r="J34" s="23">
        <v>1.814</v>
      </c>
      <c r="K34" s="48"/>
      <c r="L34" s="48"/>
    </row>
    <row r="35" spans="1:12" ht="12.75" customHeight="1">
      <c r="A35" s="4" t="s">
        <v>225</v>
      </c>
      <c r="B35" s="22">
        <v>1.761</v>
      </c>
      <c r="C35" s="22">
        <v>1.673</v>
      </c>
      <c r="D35" s="22">
        <v>1.793</v>
      </c>
      <c r="E35" s="22">
        <v>1.723</v>
      </c>
      <c r="F35" s="22">
        <v>1.851</v>
      </c>
      <c r="G35" s="22">
        <v>1.828</v>
      </c>
      <c r="H35" s="22">
        <v>1.939</v>
      </c>
      <c r="I35" s="22">
        <v>1.671</v>
      </c>
      <c r="J35" s="23">
        <v>1.752</v>
      </c>
      <c r="K35" s="48"/>
      <c r="L35" s="48"/>
    </row>
    <row r="36" spans="1:12" ht="12.75" customHeight="1">
      <c r="A36" s="4" t="s">
        <v>226</v>
      </c>
      <c r="B36" s="22">
        <v>1.711</v>
      </c>
      <c r="C36" s="22">
        <v>1.616</v>
      </c>
      <c r="D36" s="22">
        <v>1.75</v>
      </c>
      <c r="E36" s="22">
        <v>1.663</v>
      </c>
      <c r="F36" s="22">
        <v>1.792</v>
      </c>
      <c r="G36" s="22">
        <v>1.732</v>
      </c>
      <c r="H36" s="22">
        <v>1.845</v>
      </c>
      <c r="I36" s="22">
        <v>1.563</v>
      </c>
      <c r="J36" s="23">
        <v>1.696</v>
      </c>
      <c r="K36" s="48"/>
      <c r="L36" s="48"/>
    </row>
    <row r="37" spans="1:12" ht="12.75" customHeight="1">
      <c r="A37" s="4" t="s">
        <v>227</v>
      </c>
      <c r="B37" s="22">
        <v>1.698</v>
      </c>
      <c r="C37" s="22">
        <v>1.556</v>
      </c>
      <c r="D37" s="22">
        <v>1.724</v>
      </c>
      <c r="E37" s="22">
        <v>1.645</v>
      </c>
      <c r="F37" s="22">
        <v>1.75</v>
      </c>
      <c r="G37" s="22">
        <v>1.735</v>
      </c>
      <c r="H37" s="22">
        <v>1.829</v>
      </c>
      <c r="I37" s="22">
        <v>1.536</v>
      </c>
      <c r="J37" s="23">
        <v>1.664</v>
      </c>
      <c r="K37" s="48"/>
      <c r="L37" s="48"/>
    </row>
    <row r="38" spans="1:12" ht="14.25">
      <c r="A38" s="48"/>
      <c r="B38" s="24"/>
      <c r="C38" s="24"/>
      <c r="D38" s="24"/>
      <c r="E38" s="24"/>
      <c r="F38" s="24"/>
      <c r="G38" s="24"/>
      <c r="H38" s="24"/>
      <c r="I38" s="24"/>
      <c r="J38" s="24"/>
      <c r="K38" s="48"/>
      <c r="L38" s="48"/>
    </row>
    <row r="39" spans="1:12" ht="14.25">
      <c r="A39" s="48"/>
      <c r="B39" s="24"/>
      <c r="C39" s="24"/>
      <c r="D39" s="24"/>
      <c r="E39" s="24"/>
      <c r="F39" s="24"/>
      <c r="G39" s="24"/>
      <c r="H39" s="24"/>
      <c r="I39" s="24"/>
      <c r="J39" s="24"/>
      <c r="K39" s="48"/>
      <c r="L39" s="48"/>
    </row>
    <row r="40" spans="1:12" ht="12.75" customHeight="1">
      <c r="A40" s="49" t="s">
        <v>257</v>
      </c>
      <c r="B40" s="24"/>
      <c r="C40" s="24"/>
      <c r="D40" s="24"/>
      <c r="E40" s="24"/>
      <c r="F40" s="24"/>
      <c r="G40" s="24"/>
      <c r="H40" s="24"/>
      <c r="I40" s="24"/>
      <c r="J40" s="24"/>
      <c r="K40" s="48"/>
      <c r="L40" s="48"/>
    </row>
    <row r="41" spans="2:10" ht="14.25">
      <c r="B41" s="25"/>
      <c r="C41" s="25"/>
      <c r="D41" s="25"/>
      <c r="E41" s="25"/>
      <c r="F41" s="25"/>
      <c r="G41" s="25"/>
      <c r="H41" s="25"/>
      <c r="I41" s="25"/>
      <c r="J41" s="25"/>
    </row>
    <row r="42" spans="2:10" ht="14.25">
      <c r="B42" s="25"/>
      <c r="C42" s="25"/>
      <c r="D42" s="25"/>
      <c r="E42" s="25"/>
      <c r="F42" s="25"/>
      <c r="G42" s="25"/>
      <c r="H42" s="25"/>
      <c r="I42" s="25"/>
      <c r="J42" s="25"/>
    </row>
    <row r="43" spans="2:10" ht="14.25">
      <c r="B43" s="25"/>
      <c r="C43" s="25"/>
      <c r="D43" s="25"/>
      <c r="E43" s="25"/>
      <c r="F43" s="25"/>
      <c r="G43" s="25"/>
      <c r="H43" s="25"/>
      <c r="I43" s="25"/>
      <c r="J43" s="25"/>
    </row>
    <row r="44" spans="2:10" ht="14.25">
      <c r="B44" s="25"/>
      <c r="C44" s="25"/>
      <c r="D44" s="25"/>
      <c r="E44" s="25"/>
      <c r="F44" s="25"/>
      <c r="G44" s="25"/>
      <c r="H44" s="25"/>
      <c r="I44" s="25"/>
      <c r="J44" s="25"/>
    </row>
    <row r="45" spans="2:10" ht="14.25">
      <c r="B45" s="25"/>
      <c r="C45" s="25"/>
      <c r="D45" s="25"/>
      <c r="E45" s="25"/>
      <c r="F45" s="25"/>
      <c r="G45" s="25"/>
      <c r="H45" s="25"/>
      <c r="I45" s="25"/>
      <c r="J45" s="25"/>
    </row>
    <row r="46" spans="2:10" ht="14.25">
      <c r="B46" s="25"/>
      <c r="C46" s="25"/>
      <c r="D46" s="25"/>
      <c r="E46" s="25"/>
      <c r="F46" s="25"/>
      <c r="G46" s="25"/>
      <c r="H46" s="25"/>
      <c r="I46" s="25"/>
      <c r="J46" s="25"/>
    </row>
    <row r="47" spans="2:10" ht="14.25">
      <c r="B47" s="25"/>
      <c r="C47" s="25"/>
      <c r="D47" s="25"/>
      <c r="E47" s="25"/>
      <c r="F47" s="25"/>
      <c r="G47" s="25"/>
      <c r="H47" s="25"/>
      <c r="I47" s="25"/>
      <c r="J47" s="25"/>
    </row>
    <row r="48" spans="2:10" ht="14.25">
      <c r="B48" s="25"/>
      <c r="C48" s="25"/>
      <c r="D48" s="25"/>
      <c r="E48" s="25"/>
      <c r="F48" s="25"/>
      <c r="G48" s="25"/>
      <c r="H48" s="25"/>
      <c r="I48" s="25"/>
      <c r="J48" s="25"/>
    </row>
    <row r="49" spans="2:10" ht="14.25">
      <c r="B49" s="25"/>
      <c r="C49" s="25"/>
      <c r="D49" s="25"/>
      <c r="E49" s="25"/>
      <c r="F49" s="25"/>
      <c r="G49" s="25"/>
      <c r="H49" s="25"/>
      <c r="I49" s="25"/>
      <c r="J49" s="25"/>
    </row>
    <row r="50" spans="2:10" ht="14.25">
      <c r="B50" s="25"/>
      <c r="C50" s="25"/>
      <c r="D50" s="25"/>
      <c r="E50" s="25"/>
      <c r="F50" s="25"/>
      <c r="G50" s="25"/>
      <c r="H50" s="25"/>
      <c r="I50" s="25"/>
      <c r="J50" s="25"/>
    </row>
    <row r="51" spans="2:10" ht="14.25">
      <c r="B51" s="25"/>
      <c r="C51" s="25"/>
      <c r="D51" s="25"/>
      <c r="E51" s="25"/>
      <c r="F51" s="25"/>
      <c r="G51" s="25"/>
      <c r="H51" s="25"/>
      <c r="I51" s="25"/>
      <c r="J51" s="25"/>
    </row>
    <row r="52" spans="2:10" ht="14.25">
      <c r="B52" s="25"/>
      <c r="C52" s="25"/>
      <c r="D52" s="25"/>
      <c r="E52" s="25"/>
      <c r="F52" s="25"/>
      <c r="G52" s="25"/>
      <c r="H52" s="25"/>
      <c r="I52" s="25"/>
      <c r="J52" s="25"/>
    </row>
    <row r="53" spans="2:10" ht="14.25">
      <c r="B53" s="25"/>
      <c r="C53" s="25"/>
      <c r="D53" s="25"/>
      <c r="E53" s="25"/>
      <c r="F53" s="25"/>
      <c r="G53" s="25"/>
      <c r="H53" s="25"/>
      <c r="I53" s="25"/>
      <c r="J53" s="25"/>
    </row>
    <row r="54" spans="2:10" ht="14.25">
      <c r="B54" s="25"/>
      <c r="C54" s="25"/>
      <c r="D54" s="25"/>
      <c r="E54" s="25"/>
      <c r="F54" s="25"/>
      <c r="G54" s="25"/>
      <c r="H54" s="25"/>
      <c r="I54" s="25"/>
      <c r="J54" s="25"/>
    </row>
    <row r="55" spans="2:10" ht="14.25">
      <c r="B55" s="25"/>
      <c r="C55" s="25"/>
      <c r="D55" s="25"/>
      <c r="E55" s="25"/>
      <c r="F55" s="25"/>
      <c r="G55" s="25"/>
      <c r="H55" s="25"/>
      <c r="I55" s="25"/>
      <c r="J55" s="25"/>
    </row>
    <row r="56" spans="2:10" ht="14.25">
      <c r="B56" s="25"/>
      <c r="C56" s="25"/>
      <c r="D56" s="25"/>
      <c r="E56" s="25"/>
      <c r="F56" s="25"/>
      <c r="G56" s="25"/>
      <c r="H56" s="25"/>
      <c r="I56" s="25"/>
      <c r="J56" s="25"/>
    </row>
    <row r="57" spans="2:10" ht="14.25">
      <c r="B57" s="25"/>
      <c r="C57" s="25"/>
      <c r="D57" s="25"/>
      <c r="E57" s="25"/>
      <c r="F57" s="25"/>
      <c r="G57" s="25"/>
      <c r="H57" s="25"/>
      <c r="I57" s="25"/>
      <c r="J57" s="25"/>
    </row>
    <row r="58" spans="2:10" ht="14.25">
      <c r="B58" s="25"/>
      <c r="C58" s="25"/>
      <c r="D58" s="25"/>
      <c r="E58" s="25"/>
      <c r="F58" s="25"/>
      <c r="G58" s="25"/>
      <c r="H58" s="25"/>
      <c r="I58" s="25"/>
      <c r="J58" s="25"/>
    </row>
    <row r="59" spans="2:10" ht="14.25">
      <c r="B59" s="25"/>
      <c r="C59" s="25"/>
      <c r="D59" s="25"/>
      <c r="E59" s="25"/>
      <c r="F59" s="25"/>
      <c r="G59" s="25"/>
      <c r="H59" s="25"/>
      <c r="I59" s="25"/>
      <c r="J59" s="25"/>
    </row>
    <row r="60" spans="2:10" ht="14.25">
      <c r="B60" s="25"/>
      <c r="C60" s="25"/>
      <c r="D60" s="25"/>
      <c r="E60" s="25"/>
      <c r="F60" s="25"/>
      <c r="G60" s="25"/>
      <c r="H60" s="25"/>
      <c r="I60" s="25"/>
      <c r="J60" s="25"/>
    </row>
    <row r="61" spans="2:10" ht="14.25">
      <c r="B61" s="25"/>
      <c r="C61" s="25"/>
      <c r="D61" s="25"/>
      <c r="E61" s="25"/>
      <c r="F61" s="25"/>
      <c r="G61" s="25"/>
      <c r="H61" s="25"/>
      <c r="I61" s="25"/>
      <c r="J61" s="25"/>
    </row>
  </sheetData>
  <sheetProtection sheet="1"/>
  <mergeCells count="3">
    <mergeCell ref="A1:K1"/>
    <mergeCell ref="A6:J6"/>
    <mergeCell ref="A31:J31"/>
  </mergeCells>
  <hyperlinks>
    <hyperlink ref="A40" r:id="rId1" display="© Commonwealth of Australia 2020"/>
  </hyperlinks>
  <printOptions/>
  <pageMargins left="0.7" right="0.7" top="0.75" bottom="0.75" header="0.3" footer="0.3"/>
  <pageSetup orientation="portrait" paperSize="9"/>
  <drawing r:id="rId4"/>
  <legacyDrawing r:id="rId3"/>
</worksheet>
</file>

<file path=xl/worksheets/sheet11.xml><?xml version="1.0" encoding="utf-8"?>
<worksheet xmlns="http://schemas.openxmlformats.org/spreadsheetml/2006/main" xmlns:r="http://schemas.openxmlformats.org/officeDocument/2006/relationships">
  <dimension ref="A1:L60"/>
  <sheetViews>
    <sheetView zoomScalePageLayoutView="0" workbookViewId="0" topLeftCell="A1">
      <pane ySplit="5" topLeftCell="A6" activePane="bottomLeft" state="frozen"/>
      <selection pane="topLeft" activeCell="A2" sqref="A2"/>
      <selection pane="bottomLeft" activeCell="A5" sqref="A5"/>
    </sheetView>
  </sheetViews>
  <sheetFormatPr defaultColWidth="9.00390625" defaultRowHeight="14.25"/>
  <cols>
    <col min="1" max="1" width="14.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59" t="s">
        <v>0</v>
      </c>
      <c r="B1" s="59"/>
      <c r="C1" s="59"/>
      <c r="D1" s="59"/>
      <c r="E1" s="59"/>
      <c r="F1" s="59"/>
      <c r="G1" s="59"/>
      <c r="H1" s="59"/>
      <c r="I1" s="59"/>
      <c r="J1" s="59"/>
      <c r="K1" s="59"/>
    </row>
    <row r="2" ht="22.5" customHeight="1">
      <c r="A2" s="1" t="s">
        <v>271</v>
      </c>
    </row>
    <row r="3" ht="12.75" customHeight="1">
      <c r="A3" s="2" t="s">
        <v>216</v>
      </c>
    </row>
    <row r="4" ht="25.5" customHeight="1">
      <c r="A4" s="5" t="s">
        <v>201</v>
      </c>
    </row>
    <row r="5" spans="1:12" ht="25.5" customHeight="1">
      <c r="A5" s="6" t="s">
        <v>51</v>
      </c>
      <c r="B5" s="7" t="s">
        <v>31</v>
      </c>
      <c r="C5" s="7" t="s">
        <v>32</v>
      </c>
      <c r="D5" s="7" t="s">
        <v>33</v>
      </c>
      <c r="E5" s="7" t="s">
        <v>34</v>
      </c>
      <c r="F5" s="7" t="s">
        <v>35</v>
      </c>
      <c r="G5" s="7" t="s">
        <v>36</v>
      </c>
      <c r="H5" s="7" t="s">
        <v>37</v>
      </c>
      <c r="I5" s="7" t="s">
        <v>38</v>
      </c>
      <c r="J5" s="7" t="s">
        <v>39</v>
      </c>
      <c r="K5" s="48"/>
      <c r="L5" s="48"/>
    </row>
    <row r="6" spans="1:12" ht="14.25" customHeight="1">
      <c r="A6" s="64" t="s">
        <v>202</v>
      </c>
      <c r="B6" s="64"/>
      <c r="C6" s="64"/>
      <c r="D6" s="64"/>
      <c r="E6" s="64"/>
      <c r="F6" s="64"/>
      <c r="G6" s="64"/>
      <c r="H6" s="64"/>
      <c r="I6" s="64"/>
      <c r="J6" s="64"/>
      <c r="K6" s="48"/>
      <c r="L6" s="48"/>
    </row>
    <row r="7" spans="1:12" ht="12.75" customHeight="1">
      <c r="A7" s="4" t="s">
        <v>222</v>
      </c>
      <c r="B7" s="9">
        <v>50776</v>
      </c>
      <c r="C7" s="9">
        <v>37375</v>
      </c>
      <c r="D7" s="9">
        <v>27869</v>
      </c>
      <c r="E7" s="9">
        <v>13013</v>
      </c>
      <c r="F7" s="9">
        <v>13624</v>
      </c>
      <c r="G7" s="9">
        <v>4490</v>
      </c>
      <c r="H7" s="9">
        <v>1123</v>
      </c>
      <c r="I7" s="9">
        <v>1743</v>
      </c>
      <c r="J7" s="10">
        <v>150021</v>
      </c>
      <c r="K7" s="48"/>
      <c r="L7" s="48"/>
    </row>
    <row r="8" spans="1:12" ht="12.75" customHeight="1">
      <c r="A8" s="4" t="s">
        <v>223</v>
      </c>
      <c r="B8" s="9">
        <v>52934</v>
      </c>
      <c r="C8" s="9">
        <v>38573</v>
      </c>
      <c r="D8" s="9">
        <v>29405</v>
      </c>
      <c r="E8" s="9">
        <v>13480</v>
      </c>
      <c r="F8" s="9">
        <v>14053</v>
      </c>
      <c r="G8" s="9">
        <v>4426</v>
      </c>
      <c r="H8" s="9">
        <v>1182</v>
      </c>
      <c r="I8" s="9">
        <v>1840</v>
      </c>
      <c r="J8" s="10">
        <v>155900</v>
      </c>
      <c r="K8" s="48"/>
      <c r="L8" s="48"/>
    </row>
    <row r="9" spans="1:12" ht="12.75" customHeight="1">
      <c r="A9" s="4" t="s">
        <v>224</v>
      </c>
      <c r="B9" s="9">
        <v>53105</v>
      </c>
      <c r="C9" s="9">
        <v>38828</v>
      </c>
      <c r="D9" s="9">
        <v>29804</v>
      </c>
      <c r="E9" s="9">
        <v>13378</v>
      </c>
      <c r="F9" s="9">
        <v>14513</v>
      </c>
      <c r="G9" s="9">
        <v>4675</v>
      </c>
      <c r="H9" s="9">
        <v>1091</v>
      </c>
      <c r="I9" s="9">
        <v>1969</v>
      </c>
      <c r="J9" s="10">
        <v>157376</v>
      </c>
      <c r="K9" s="48"/>
      <c r="L9" s="48"/>
    </row>
    <row r="10" spans="1:12" ht="12.75" customHeight="1">
      <c r="A10" s="4" t="s">
        <v>225</v>
      </c>
      <c r="B10" s="9">
        <v>53845</v>
      </c>
      <c r="C10" s="9">
        <v>39297</v>
      </c>
      <c r="D10" s="9">
        <v>30691</v>
      </c>
      <c r="E10" s="9">
        <v>13755</v>
      </c>
      <c r="F10" s="9">
        <v>14887</v>
      </c>
      <c r="G10" s="9">
        <v>4559</v>
      </c>
      <c r="H10" s="9">
        <v>1079</v>
      </c>
      <c r="I10" s="9">
        <v>2056</v>
      </c>
      <c r="J10" s="10">
        <v>160197</v>
      </c>
      <c r="K10" s="48"/>
      <c r="L10" s="48"/>
    </row>
    <row r="11" spans="1:12" ht="12.75" customHeight="1">
      <c r="A11" s="4" t="s">
        <v>226</v>
      </c>
      <c r="B11" s="9">
        <v>54676</v>
      </c>
      <c r="C11" s="9">
        <v>39102</v>
      </c>
      <c r="D11" s="9">
        <v>31595</v>
      </c>
      <c r="E11" s="9">
        <v>13898</v>
      </c>
      <c r="F11" s="9">
        <v>14655</v>
      </c>
      <c r="G11" s="9">
        <v>4692</v>
      </c>
      <c r="H11" s="9">
        <v>1151</v>
      </c>
      <c r="I11" s="9">
        <v>2167</v>
      </c>
      <c r="J11" s="10">
        <v>161960</v>
      </c>
      <c r="K11" s="48"/>
      <c r="L11" s="48"/>
    </row>
    <row r="12" spans="1:12" ht="12.75" customHeight="1">
      <c r="A12" s="4" t="s">
        <v>227</v>
      </c>
      <c r="B12" s="9">
        <v>54315</v>
      </c>
      <c r="C12" s="9">
        <v>40580</v>
      </c>
      <c r="D12" s="9">
        <v>31285</v>
      </c>
      <c r="E12" s="9">
        <v>13951</v>
      </c>
      <c r="F12" s="9">
        <v>15183</v>
      </c>
      <c r="G12" s="9">
        <v>4459</v>
      </c>
      <c r="H12" s="9">
        <v>1151</v>
      </c>
      <c r="I12" s="9">
        <v>2065</v>
      </c>
      <c r="J12" s="10">
        <v>163013</v>
      </c>
      <c r="K12" s="48"/>
      <c r="L12" s="48"/>
    </row>
    <row r="13" spans="1:12" ht="12.75" customHeight="1">
      <c r="A13" s="4" t="s">
        <v>219</v>
      </c>
      <c r="B13" s="9">
        <v>52377</v>
      </c>
      <c r="C13" s="9">
        <v>38225</v>
      </c>
      <c r="D13" s="9">
        <v>28737</v>
      </c>
      <c r="E13" s="9">
        <v>13381</v>
      </c>
      <c r="F13" s="9">
        <v>13736</v>
      </c>
      <c r="G13" s="9">
        <v>4457</v>
      </c>
      <c r="H13" s="9">
        <v>1172</v>
      </c>
      <c r="I13" s="9">
        <v>1837</v>
      </c>
      <c r="J13" s="10">
        <v>153929</v>
      </c>
      <c r="K13" s="48"/>
      <c r="L13" s="48"/>
    </row>
    <row r="14" spans="1:12" ht="12.75" customHeight="1">
      <c r="A14" s="4" t="s">
        <v>220</v>
      </c>
      <c r="B14" s="9">
        <v>53038</v>
      </c>
      <c r="C14" s="9">
        <v>38813</v>
      </c>
      <c r="D14" s="9">
        <v>29842</v>
      </c>
      <c r="E14" s="9">
        <v>13534</v>
      </c>
      <c r="F14" s="9">
        <v>14475</v>
      </c>
      <c r="G14" s="9">
        <v>4642</v>
      </c>
      <c r="H14" s="9">
        <v>1143</v>
      </c>
      <c r="I14" s="9">
        <v>1851</v>
      </c>
      <c r="J14" s="10">
        <v>157346</v>
      </c>
      <c r="K14" s="48"/>
      <c r="L14" s="48"/>
    </row>
    <row r="15" spans="1:12" ht="12.75" customHeight="1">
      <c r="A15" s="4" t="s">
        <v>221</v>
      </c>
      <c r="B15" s="9">
        <v>53284</v>
      </c>
      <c r="C15" s="9">
        <v>39332</v>
      </c>
      <c r="D15" s="9">
        <v>29921</v>
      </c>
      <c r="E15" s="9">
        <v>13414</v>
      </c>
      <c r="F15" s="9">
        <v>14944</v>
      </c>
      <c r="G15" s="9">
        <v>4584</v>
      </c>
      <c r="H15" s="9">
        <v>1057</v>
      </c>
      <c r="I15" s="9">
        <v>2068</v>
      </c>
      <c r="J15" s="10">
        <v>158620</v>
      </c>
      <c r="K15" s="48"/>
      <c r="L15" s="48"/>
    </row>
    <row r="16" spans="1:12" ht="12.75" customHeight="1">
      <c r="A16" s="4" t="s">
        <v>53</v>
      </c>
      <c r="B16" s="9">
        <v>55345</v>
      </c>
      <c r="C16" s="9">
        <v>39741</v>
      </c>
      <c r="D16" s="9">
        <v>31521</v>
      </c>
      <c r="E16" s="9">
        <v>14039</v>
      </c>
      <c r="F16" s="9">
        <v>14535</v>
      </c>
      <c r="G16" s="9">
        <v>4792</v>
      </c>
      <c r="H16" s="9">
        <v>1120</v>
      </c>
      <c r="I16" s="9">
        <v>2085</v>
      </c>
      <c r="J16" s="10">
        <v>163211</v>
      </c>
      <c r="K16" s="48"/>
      <c r="L16" s="48"/>
    </row>
    <row r="17" spans="1:12" ht="12.75" customHeight="1">
      <c r="A17" s="4" t="s">
        <v>54</v>
      </c>
      <c r="B17" s="9">
        <v>52765</v>
      </c>
      <c r="C17" s="9">
        <v>38738</v>
      </c>
      <c r="D17" s="9">
        <v>31030</v>
      </c>
      <c r="E17" s="9">
        <v>13608</v>
      </c>
      <c r="F17" s="9">
        <v>14658</v>
      </c>
      <c r="G17" s="9">
        <v>4291</v>
      </c>
      <c r="H17" s="9">
        <v>1165</v>
      </c>
      <c r="I17" s="9">
        <v>2134</v>
      </c>
      <c r="J17" s="10">
        <v>158413</v>
      </c>
      <c r="K17" s="48"/>
      <c r="L17" s="48"/>
    </row>
    <row r="18" spans="1:12" ht="12.75" customHeight="1">
      <c r="A18" s="4" t="s">
        <v>55</v>
      </c>
      <c r="B18" s="9">
        <v>55617</v>
      </c>
      <c r="C18" s="9">
        <v>41950</v>
      </c>
      <c r="D18" s="9">
        <v>32383</v>
      </c>
      <c r="E18" s="9">
        <v>14016</v>
      </c>
      <c r="F18" s="9">
        <v>15232</v>
      </c>
      <c r="G18" s="9">
        <v>4625</v>
      </c>
      <c r="H18" s="9">
        <v>1096</v>
      </c>
      <c r="I18" s="9">
        <v>2053</v>
      </c>
      <c r="J18" s="10">
        <v>167000</v>
      </c>
      <c r="K18" s="48"/>
      <c r="L18" s="48"/>
    </row>
    <row r="19" spans="1:12" ht="12.75" customHeight="1">
      <c r="A19" s="47">
        <v>2018</v>
      </c>
      <c r="B19" s="48"/>
      <c r="C19" s="48"/>
      <c r="D19" s="48"/>
      <c r="E19" s="48"/>
      <c r="F19" s="48"/>
      <c r="G19" s="48"/>
      <c r="H19" s="48"/>
      <c r="I19" s="48"/>
      <c r="J19" s="48"/>
      <c r="K19" s="48"/>
      <c r="L19" s="48"/>
    </row>
    <row r="20" spans="1:12" ht="12.75" customHeight="1">
      <c r="A20" s="8" t="s">
        <v>228</v>
      </c>
      <c r="B20" s="9">
        <v>11952</v>
      </c>
      <c r="C20" s="9">
        <v>8781</v>
      </c>
      <c r="D20" s="9">
        <v>7390</v>
      </c>
      <c r="E20" s="9">
        <v>3022</v>
      </c>
      <c r="F20" s="9">
        <v>3367</v>
      </c>
      <c r="G20" s="9">
        <v>980</v>
      </c>
      <c r="H20" s="9">
        <v>299</v>
      </c>
      <c r="I20" s="9">
        <v>491</v>
      </c>
      <c r="J20" s="10">
        <v>36290</v>
      </c>
      <c r="K20" s="48"/>
      <c r="L20" s="48"/>
    </row>
    <row r="21" spans="1:12" ht="12.75" customHeight="1">
      <c r="A21" s="8" t="s">
        <v>229</v>
      </c>
      <c r="B21" s="9">
        <v>13219</v>
      </c>
      <c r="C21" s="9">
        <v>9270</v>
      </c>
      <c r="D21" s="9">
        <v>7825</v>
      </c>
      <c r="E21" s="9">
        <v>3426</v>
      </c>
      <c r="F21" s="9">
        <v>3679</v>
      </c>
      <c r="G21" s="9">
        <v>1101</v>
      </c>
      <c r="H21" s="9">
        <v>274</v>
      </c>
      <c r="I21" s="9">
        <v>575</v>
      </c>
      <c r="J21" s="10">
        <v>39372</v>
      </c>
      <c r="K21" s="48"/>
      <c r="L21" s="48"/>
    </row>
    <row r="22" spans="1:12" ht="12.75" customHeight="1">
      <c r="A22" s="8" t="s">
        <v>230</v>
      </c>
      <c r="B22" s="20">
        <v>14616</v>
      </c>
      <c r="C22" s="20">
        <v>10694</v>
      </c>
      <c r="D22" s="20">
        <v>8252</v>
      </c>
      <c r="E22" s="20">
        <v>3750</v>
      </c>
      <c r="F22" s="20">
        <v>3954</v>
      </c>
      <c r="G22" s="20">
        <v>1137</v>
      </c>
      <c r="H22" s="20">
        <v>278</v>
      </c>
      <c r="I22" s="20">
        <v>581</v>
      </c>
      <c r="J22" s="56">
        <v>43268</v>
      </c>
      <c r="K22" s="48"/>
      <c r="L22" s="48"/>
    </row>
    <row r="23" spans="1:12" ht="12.75" customHeight="1">
      <c r="A23" s="8" t="s">
        <v>231</v>
      </c>
      <c r="B23" s="9">
        <v>12978</v>
      </c>
      <c r="C23" s="9">
        <v>9993</v>
      </c>
      <c r="D23" s="9">
        <v>7563</v>
      </c>
      <c r="E23" s="9">
        <v>3410</v>
      </c>
      <c r="F23" s="9">
        <v>3658</v>
      </c>
      <c r="G23" s="9">
        <v>1073</v>
      </c>
      <c r="H23" s="9">
        <v>314</v>
      </c>
      <c r="I23" s="9">
        <v>487</v>
      </c>
      <c r="J23" s="10">
        <v>39483</v>
      </c>
      <c r="K23" s="48"/>
      <c r="L23" s="48"/>
    </row>
    <row r="24" spans="1:12" ht="12.75" customHeight="1">
      <c r="A24" s="47">
        <v>2019</v>
      </c>
      <c r="B24" s="48"/>
      <c r="C24" s="48"/>
      <c r="D24" s="48"/>
      <c r="E24" s="48"/>
      <c r="F24" s="48"/>
      <c r="G24" s="48"/>
      <c r="H24" s="48"/>
      <c r="I24" s="48"/>
      <c r="J24" s="48"/>
      <c r="K24" s="48"/>
      <c r="L24" s="48"/>
    </row>
    <row r="25" spans="1:12" ht="12.75" customHeight="1">
      <c r="A25" s="8" t="s">
        <v>228</v>
      </c>
      <c r="B25" s="9">
        <v>12747</v>
      </c>
      <c r="C25" s="9">
        <v>9450</v>
      </c>
      <c r="D25" s="9">
        <v>7510</v>
      </c>
      <c r="E25" s="9">
        <v>3182</v>
      </c>
      <c r="F25" s="9">
        <v>3628</v>
      </c>
      <c r="G25" s="9">
        <v>1084</v>
      </c>
      <c r="H25" s="9">
        <v>285</v>
      </c>
      <c r="I25" s="9">
        <v>475</v>
      </c>
      <c r="J25" s="10">
        <v>38366</v>
      </c>
      <c r="K25" s="48"/>
      <c r="L25" s="48"/>
    </row>
    <row r="26" spans="1:12" ht="12.75" customHeight="1">
      <c r="A26" s="8" t="s">
        <v>229</v>
      </c>
      <c r="B26" s="9">
        <v>13974</v>
      </c>
      <c r="C26" s="9">
        <v>10443</v>
      </c>
      <c r="D26" s="9">
        <v>7960</v>
      </c>
      <c r="E26" s="9">
        <v>3609</v>
      </c>
      <c r="F26" s="9">
        <v>3943</v>
      </c>
      <c r="G26" s="9">
        <v>1165</v>
      </c>
      <c r="H26" s="9">
        <v>274</v>
      </c>
      <c r="I26" s="9">
        <v>522</v>
      </c>
      <c r="J26" s="10">
        <v>41896</v>
      </c>
      <c r="K26" s="48"/>
      <c r="L26" s="48"/>
    </row>
    <row r="27" spans="1:12" ht="12.75" customHeight="1">
      <c r="A27" s="8" t="s">
        <v>230</v>
      </c>
      <c r="B27" s="20">
        <v>15612</v>
      </c>
      <c r="C27" s="20">
        <v>11140</v>
      </c>
      <c r="D27" s="20">
        <v>9048</v>
      </c>
      <c r="E27" s="20">
        <v>3841</v>
      </c>
      <c r="F27" s="20">
        <v>4047</v>
      </c>
      <c r="G27" s="20">
        <v>1300</v>
      </c>
      <c r="H27" s="20">
        <v>250</v>
      </c>
      <c r="I27" s="20">
        <v>523</v>
      </c>
      <c r="J27" s="56">
        <v>45772</v>
      </c>
      <c r="K27" s="48"/>
      <c r="L27" s="48"/>
    </row>
    <row r="28" spans="1:12" ht="12.75" customHeight="1">
      <c r="A28" s="8" t="s">
        <v>231</v>
      </c>
      <c r="B28" s="9">
        <v>13284</v>
      </c>
      <c r="C28" s="9">
        <v>10917</v>
      </c>
      <c r="D28" s="9">
        <v>7865</v>
      </c>
      <c r="E28" s="9">
        <v>3384</v>
      </c>
      <c r="F28" s="9">
        <v>3614</v>
      </c>
      <c r="G28" s="9">
        <v>1076</v>
      </c>
      <c r="H28" s="9">
        <v>287</v>
      </c>
      <c r="I28" s="9">
        <v>533</v>
      </c>
      <c r="J28" s="10">
        <v>40966</v>
      </c>
      <c r="K28" s="48"/>
      <c r="L28" s="48"/>
    </row>
    <row r="29" spans="1:12" ht="12.75" customHeight="1">
      <c r="A29" s="47">
        <v>2020</v>
      </c>
      <c r="B29" s="48"/>
      <c r="C29" s="48"/>
      <c r="D29" s="48"/>
      <c r="E29" s="48"/>
      <c r="F29" s="48"/>
      <c r="G29" s="48"/>
      <c r="H29" s="48"/>
      <c r="I29" s="48"/>
      <c r="J29" s="48"/>
      <c r="K29" s="48"/>
      <c r="L29" s="48"/>
    </row>
    <row r="30" spans="1:12" ht="12.75" customHeight="1">
      <c r="A30" s="8" t="s">
        <v>228</v>
      </c>
      <c r="B30" s="9">
        <v>12892</v>
      </c>
      <c r="C30" s="9">
        <v>10078</v>
      </c>
      <c r="D30" s="9">
        <v>8063</v>
      </c>
      <c r="E30" s="9">
        <v>3357</v>
      </c>
      <c r="F30" s="9">
        <v>3538</v>
      </c>
      <c r="G30" s="9">
        <v>1122</v>
      </c>
      <c r="H30" s="9">
        <v>316</v>
      </c>
      <c r="I30" s="9">
        <v>495</v>
      </c>
      <c r="J30" s="10">
        <v>39865</v>
      </c>
      <c r="K30" s="48"/>
      <c r="L30" s="48"/>
    </row>
    <row r="31" spans="1:12" ht="14.25" customHeight="1">
      <c r="A31" s="64" t="s">
        <v>203</v>
      </c>
      <c r="B31" s="64"/>
      <c r="C31" s="64"/>
      <c r="D31" s="64"/>
      <c r="E31" s="64"/>
      <c r="F31" s="64"/>
      <c r="G31" s="64"/>
      <c r="H31" s="64"/>
      <c r="I31" s="64"/>
      <c r="J31" s="64"/>
      <c r="K31" s="48"/>
      <c r="L31" s="48"/>
    </row>
    <row r="32" spans="1:12" ht="12.75" customHeight="1">
      <c r="A32" s="4" t="s">
        <v>222</v>
      </c>
      <c r="B32" s="22">
        <v>5.4</v>
      </c>
      <c r="C32" s="22">
        <v>5.22</v>
      </c>
      <c r="D32" s="22">
        <v>5.43</v>
      </c>
      <c r="E32" s="22">
        <v>5.49</v>
      </c>
      <c r="F32" s="22">
        <v>5.26</v>
      </c>
      <c r="G32" s="22">
        <v>6.47</v>
      </c>
      <c r="H32" s="22">
        <v>8.53</v>
      </c>
      <c r="I32" s="22">
        <v>4.77</v>
      </c>
      <c r="J32" s="23">
        <v>5.39</v>
      </c>
      <c r="K32" s="48"/>
      <c r="L32" s="48"/>
    </row>
    <row r="33" spans="1:12" ht="12.75" customHeight="1">
      <c r="A33" s="4" t="s">
        <v>223</v>
      </c>
      <c r="B33" s="22">
        <v>5.48</v>
      </c>
      <c r="C33" s="22">
        <v>5.22</v>
      </c>
      <c r="D33" s="22">
        <v>5.55</v>
      </c>
      <c r="E33" s="22">
        <v>5.54</v>
      </c>
      <c r="F33" s="22">
        <v>5.26</v>
      </c>
      <c r="G33" s="22">
        <v>6.21</v>
      </c>
      <c r="H33" s="22">
        <v>8.32</v>
      </c>
      <c r="I33" s="22">
        <v>4.82</v>
      </c>
      <c r="J33" s="23">
        <v>5.45</v>
      </c>
      <c r="K33" s="48"/>
      <c r="L33" s="48"/>
    </row>
    <row r="34" spans="1:12" ht="12.75" customHeight="1">
      <c r="A34" s="4" t="s">
        <v>224</v>
      </c>
      <c r="B34" s="22">
        <v>5.37</v>
      </c>
      <c r="C34" s="22">
        <v>5.1</v>
      </c>
      <c r="D34" s="22">
        <v>5.44</v>
      </c>
      <c r="E34" s="22">
        <v>5.39</v>
      </c>
      <c r="F34" s="22">
        <v>5.3</v>
      </c>
      <c r="G34" s="22">
        <v>6.45</v>
      </c>
      <c r="H34" s="22">
        <v>7.81</v>
      </c>
      <c r="I34" s="22">
        <v>5</v>
      </c>
      <c r="J34" s="23">
        <v>5.35</v>
      </c>
      <c r="K34" s="48"/>
      <c r="L34" s="48"/>
    </row>
    <row r="35" spans="1:12" ht="12.75" customHeight="1">
      <c r="A35" s="4" t="s">
        <v>225</v>
      </c>
      <c r="B35" s="22">
        <v>5.31</v>
      </c>
      <c r="C35" s="22">
        <v>4.99</v>
      </c>
      <c r="D35" s="22">
        <v>5.4</v>
      </c>
      <c r="E35" s="22">
        <v>5.4</v>
      </c>
      <c r="F35" s="22">
        <v>5.29</v>
      </c>
      <c r="G35" s="22">
        <v>6.12</v>
      </c>
      <c r="H35" s="22">
        <v>7.38</v>
      </c>
      <c r="I35" s="22">
        <v>5.03</v>
      </c>
      <c r="J35" s="23">
        <v>5.28</v>
      </c>
      <c r="K35" s="48"/>
      <c r="L35" s="48"/>
    </row>
    <row r="36" spans="1:12" ht="12.75" customHeight="1">
      <c r="A36" s="4" t="s">
        <v>226</v>
      </c>
      <c r="B36" s="22">
        <v>5.26</v>
      </c>
      <c r="C36" s="22">
        <v>4.8</v>
      </c>
      <c r="D36" s="22">
        <v>5.38</v>
      </c>
      <c r="E36" s="22">
        <v>5.35</v>
      </c>
      <c r="F36" s="22">
        <v>5.04</v>
      </c>
      <c r="G36" s="22">
        <v>6.13</v>
      </c>
      <c r="H36" s="22">
        <v>7.46</v>
      </c>
      <c r="I36" s="22">
        <v>5.12</v>
      </c>
      <c r="J36" s="23">
        <v>5.18</v>
      </c>
      <c r="K36" s="48"/>
      <c r="L36" s="48"/>
    </row>
    <row r="37" spans="1:12" ht="12.75" customHeight="1">
      <c r="A37" s="4" t="s">
        <v>227</v>
      </c>
      <c r="B37" s="22">
        <v>5.07</v>
      </c>
      <c r="C37" s="22">
        <v>4.85</v>
      </c>
      <c r="D37" s="22">
        <v>5.13</v>
      </c>
      <c r="E37" s="22">
        <v>5.25</v>
      </c>
      <c r="F37" s="22">
        <v>5</v>
      </c>
      <c r="G37" s="22">
        <v>5.65</v>
      </c>
      <c r="H37" s="22">
        <v>7.47</v>
      </c>
      <c r="I37" s="22">
        <v>4.71</v>
      </c>
      <c r="J37" s="23">
        <v>5.06</v>
      </c>
      <c r="K37" s="48"/>
      <c r="L37" s="48"/>
    </row>
    <row r="38" spans="1:12" ht="14.25">
      <c r="A38" s="48"/>
      <c r="B38" s="24"/>
      <c r="C38" s="24"/>
      <c r="D38" s="24"/>
      <c r="E38" s="24"/>
      <c r="F38" s="24"/>
      <c r="G38" s="24"/>
      <c r="H38" s="24"/>
      <c r="I38" s="24"/>
      <c r="J38" s="24"/>
      <c r="K38" s="48"/>
      <c r="L38" s="48"/>
    </row>
    <row r="39" spans="1:12" ht="14.25">
      <c r="A39" s="48"/>
      <c r="B39" s="24"/>
      <c r="C39" s="24"/>
      <c r="D39" s="24"/>
      <c r="E39" s="24"/>
      <c r="F39" s="24"/>
      <c r="G39" s="24"/>
      <c r="H39" s="24"/>
      <c r="I39" s="24"/>
      <c r="J39" s="24"/>
      <c r="K39" s="48"/>
      <c r="L39" s="48"/>
    </row>
    <row r="40" spans="1:12" ht="12.75" customHeight="1">
      <c r="A40" s="49" t="s">
        <v>257</v>
      </c>
      <c r="B40" s="24"/>
      <c r="C40" s="24"/>
      <c r="D40" s="24"/>
      <c r="E40" s="24"/>
      <c r="F40" s="24"/>
      <c r="G40" s="24"/>
      <c r="H40" s="24"/>
      <c r="I40" s="24"/>
      <c r="J40" s="24"/>
      <c r="K40" s="48"/>
      <c r="L40" s="48"/>
    </row>
    <row r="41" spans="2:10" ht="14.25">
      <c r="B41" s="25"/>
      <c r="C41" s="25"/>
      <c r="D41" s="25"/>
      <c r="E41" s="25"/>
      <c r="F41" s="25"/>
      <c r="G41" s="25"/>
      <c r="H41" s="25"/>
      <c r="I41" s="25"/>
      <c r="J41" s="25"/>
    </row>
    <row r="42" spans="2:10" ht="14.25">
      <c r="B42" s="25"/>
      <c r="C42" s="25"/>
      <c r="D42" s="25"/>
      <c r="E42" s="25"/>
      <c r="F42" s="25"/>
      <c r="G42" s="25"/>
      <c r="H42" s="25"/>
      <c r="I42" s="25"/>
      <c r="J42" s="25"/>
    </row>
    <row r="43" spans="2:10" ht="14.25">
      <c r="B43" s="25"/>
      <c r="C43" s="25"/>
      <c r="D43" s="25"/>
      <c r="E43" s="25"/>
      <c r="F43" s="25"/>
      <c r="G43" s="25"/>
      <c r="H43" s="25"/>
      <c r="I43" s="25"/>
      <c r="J43" s="25"/>
    </row>
    <row r="44" spans="2:10" ht="14.25">
      <c r="B44" s="25"/>
      <c r="C44" s="25"/>
      <c r="D44" s="25"/>
      <c r="E44" s="25"/>
      <c r="F44" s="25"/>
      <c r="G44" s="25"/>
      <c r="H44" s="25"/>
      <c r="I44" s="25"/>
      <c r="J44" s="25"/>
    </row>
    <row r="45" spans="2:10" ht="14.25">
      <c r="B45" s="25"/>
      <c r="C45" s="25"/>
      <c r="D45" s="25"/>
      <c r="E45" s="25"/>
      <c r="F45" s="25"/>
      <c r="G45" s="25"/>
      <c r="H45" s="25"/>
      <c r="I45" s="25"/>
      <c r="J45" s="25"/>
    </row>
    <row r="46" spans="2:10" ht="14.25">
      <c r="B46" s="25"/>
      <c r="C46" s="25"/>
      <c r="D46" s="25"/>
      <c r="E46" s="25"/>
      <c r="F46" s="25"/>
      <c r="G46" s="25"/>
      <c r="H46" s="25"/>
      <c r="I46" s="25"/>
      <c r="J46" s="25"/>
    </row>
    <row r="47" spans="2:10" ht="14.25">
      <c r="B47" s="25"/>
      <c r="C47" s="25"/>
      <c r="D47" s="25"/>
      <c r="E47" s="25"/>
      <c r="F47" s="25"/>
      <c r="G47" s="25"/>
      <c r="H47" s="25"/>
      <c r="I47" s="25"/>
      <c r="J47" s="25"/>
    </row>
    <row r="48" spans="2:10" ht="14.25">
      <c r="B48" s="25"/>
      <c r="C48" s="25"/>
      <c r="D48" s="25"/>
      <c r="E48" s="25"/>
      <c r="F48" s="25"/>
      <c r="G48" s="25"/>
      <c r="H48" s="25"/>
      <c r="I48" s="25"/>
      <c r="J48" s="25"/>
    </row>
    <row r="49" spans="2:10" ht="14.25">
      <c r="B49" s="25"/>
      <c r="C49" s="25"/>
      <c r="D49" s="25"/>
      <c r="E49" s="25"/>
      <c r="F49" s="25"/>
      <c r="G49" s="25"/>
      <c r="H49" s="25"/>
      <c r="I49" s="25"/>
      <c r="J49" s="25"/>
    </row>
    <row r="50" spans="2:10" ht="14.25">
      <c r="B50" s="25"/>
      <c r="C50" s="25"/>
      <c r="D50" s="25"/>
      <c r="E50" s="25"/>
      <c r="F50" s="25"/>
      <c r="G50" s="25"/>
      <c r="H50" s="25"/>
      <c r="I50" s="25"/>
      <c r="J50" s="25"/>
    </row>
    <row r="51" spans="2:10" ht="14.25">
      <c r="B51" s="25"/>
      <c r="C51" s="25"/>
      <c r="D51" s="25"/>
      <c r="E51" s="25"/>
      <c r="F51" s="25"/>
      <c r="G51" s="25"/>
      <c r="H51" s="25"/>
      <c r="I51" s="25"/>
      <c r="J51" s="25"/>
    </row>
    <row r="52" spans="2:10" ht="14.25">
      <c r="B52" s="25"/>
      <c r="C52" s="25"/>
      <c r="D52" s="25"/>
      <c r="E52" s="25"/>
      <c r="F52" s="25"/>
      <c r="G52" s="25"/>
      <c r="H52" s="25"/>
      <c r="I52" s="25"/>
      <c r="J52" s="25"/>
    </row>
    <row r="53" spans="2:10" ht="14.25">
      <c r="B53" s="25"/>
      <c r="C53" s="25"/>
      <c r="D53" s="25"/>
      <c r="E53" s="25"/>
      <c r="F53" s="25"/>
      <c r="G53" s="25"/>
      <c r="H53" s="25"/>
      <c r="I53" s="25"/>
      <c r="J53" s="25"/>
    </row>
    <row r="54" spans="2:10" ht="14.25">
      <c r="B54" s="25"/>
      <c r="C54" s="25"/>
      <c r="D54" s="25"/>
      <c r="E54" s="25"/>
      <c r="F54" s="25"/>
      <c r="G54" s="25"/>
      <c r="H54" s="25"/>
      <c r="I54" s="25"/>
      <c r="J54" s="25"/>
    </row>
    <row r="55" spans="2:10" ht="14.25">
      <c r="B55" s="25"/>
      <c r="C55" s="25"/>
      <c r="D55" s="25"/>
      <c r="E55" s="25"/>
      <c r="F55" s="25"/>
      <c r="G55" s="25"/>
      <c r="H55" s="25"/>
      <c r="I55" s="25"/>
      <c r="J55" s="25"/>
    </row>
    <row r="56" spans="2:10" ht="14.25">
      <c r="B56" s="25"/>
      <c r="C56" s="25"/>
      <c r="D56" s="25"/>
      <c r="E56" s="25"/>
      <c r="F56" s="25"/>
      <c r="G56" s="25"/>
      <c r="H56" s="25"/>
      <c r="I56" s="25"/>
      <c r="J56" s="25"/>
    </row>
    <row r="57" spans="2:10" ht="14.25">
      <c r="B57" s="25"/>
      <c r="C57" s="25"/>
      <c r="D57" s="25"/>
      <c r="E57" s="25"/>
      <c r="F57" s="25"/>
      <c r="G57" s="25"/>
      <c r="H57" s="25"/>
      <c r="I57" s="25"/>
      <c r="J57" s="25"/>
    </row>
    <row r="58" spans="2:10" ht="14.25">
      <c r="B58" s="25"/>
      <c r="C58" s="25"/>
      <c r="D58" s="25"/>
      <c r="E58" s="25"/>
      <c r="F58" s="25"/>
      <c r="G58" s="25"/>
      <c r="H58" s="25"/>
      <c r="I58" s="25"/>
      <c r="J58" s="25"/>
    </row>
    <row r="59" spans="2:10" ht="14.25">
      <c r="B59" s="25"/>
      <c r="C59" s="25"/>
      <c r="D59" s="25"/>
      <c r="E59" s="25"/>
      <c r="F59" s="25"/>
      <c r="G59" s="25"/>
      <c r="H59" s="25"/>
      <c r="I59" s="25"/>
      <c r="J59" s="25"/>
    </row>
    <row r="60" spans="2:10" ht="14.25">
      <c r="B60" s="25"/>
      <c r="C60" s="25"/>
      <c r="D60" s="25"/>
      <c r="E60" s="25"/>
      <c r="F60" s="25"/>
      <c r="G60" s="25"/>
      <c r="H60" s="25"/>
      <c r="I60" s="25"/>
      <c r="J60" s="25"/>
    </row>
  </sheetData>
  <sheetProtection/>
  <mergeCells count="3">
    <mergeCell ref="A1:K1"/>
    <mergeCell ref="A6:J6"/>
    <mergeCell ref="A31:J31"/>
  </mergeCells>
  <hyperlinks>
    <hyperlink ref="A40" r:id="rId1" display="© Commonwealth of Australia 2020"/>
  </hyperlinks>
  <printOptions/>
  <pageMargins left="0.7" right="0.7" top="0.75" bottom="0.75" header="0.3" footer="0.3"/>
  <pageSetup orientation="portrait" paperSize="9"/>
  <drawing r:id="rId4"/>
  <legacyDrawing r:id="rId3"/>
</worksheet>
</file>

<file path=xl/worksheets/sheet1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2" sqref="A2"/>
      <selection pane="bottomLeft" activeCell="A5" sqref="A5"/>
    </sheetView>
  </sheetViews>
  <sheetFormatPr defaultColWidth="9.00390625" defaultRowHeight="14.25"/>
  <cols>
    <col min="1" max="1" width="11.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59" t="s">
        <v>0</v>
      </c>
      <c r="B1" s="59"/>
      <c r="C1" s="59"/>
      <c r="D1" s="59"/>
      <c r="E1" s="59"/>
      <c r="F1" s="59"/>
      <c r="G1" s="59"/>
      <c r="H1" s="59"/>
      <c r="I1" s="59"/>
      <c r="J1" s="59"/>
      <c r="K1" s="59"/>
    </row>
    <row r="2" ht="22.5" customHeight="1">
      <c r="A2" s="1" t="s">
        <v>271</v>
      </c>
    </row>
    <row r="3" ht="12.75" customHeight="1">
      <c r="A3" s="2" t="s">
        <v>216</v>
      </c>
    </row>
    <row r="4" ht="25.5" customHeight="1">
      <c r="A4" s="5" t="s">
        <v>204</v>
      </c>
    </row>
    <row r="5" spans="1:12" ht="25.5" customHeight="1">
      <c r="A5" s="6" t="s">
        <v>51</v>
      </c>
      <c r="B5" s="7" t="s">
        <v>31</v>
      </c>
      <c r="C5" s="7" t="s">
        <v>32</v>
      </c>
      <c r="D5" s="7" t="s">
        <v>33</v>
      </c>
      <c r="E5" s="7" t="s">
        <v>34</v>
      </c>
      <c r="F5" s="7" t="s">
        <v>35</v>
      </c>
      <c r="G5" s="7" t="s">
        <v>36</v>
      </c>
      <c r="H5" s="7" t="s">
        <v>37</v>
      </c>
      <c r="I5" s="7" t="s">
        <v>38</v>
      </c>
      <c r="J5" s="7" t="s">
        <v>39</v>
      </c>
      <c r="K5" s="48"/>
      <c r="L5" s="48"/>
    </row>
    <row r="6" spans="1:12" ht="14.25" customHeight="1">
      <c r="A6" s="64" t="s">
        <v>205</v>
      </c>
      <c r="B6" s="64"/>
      <c r="C6" s="64"/>
      <c r="D6" s="64"/>
      <c r="E6" s="64"/>
      <c r="F6" s="64"/>
      <c r="G6" s="64"/>
      <c r="H6" s="64"/>
      <c r="I6" s="64"/>
      <c r="J6" s="64"/>
      <c r="K6" s="48"/>
      <c r="L6" s="48"/>
    </row>
    <row r="7" spans="1:12" ht="12.75" customHeight="1">
      <c r="A7" s="4" t="s">
        <v>222</v>
      </c>
      <c r="B7" s="35" t="s">
        <v>238</v>
      </c>
      <c r="C7" s="35">
        <v>222</v>
      </c>
      <c r="D7" s="35">
        <v>289</v>
      </c>
      <c r="E7" s="35">
        <v>49</v>
      </c>
      <c r="F7" s="35">
        <v>78</v>
      </c>
      <c r="G7" s="35">
        <v>30</v>
      </c>
      <c r="H7" s="35">
        <v>26</v>
      </c>
      <c r="I7" s="35">
        <v>19</v>
      </c>
      <c r="J7" s="36">
        <v>1061</v>
      </c>
      <c r="K7" s="48"/>
      <c r="L7" s="48"/>
    </row>
    <row r="8" spans="1:12" ht="12.75" customHeight="1">
      <c r="A8" s="4" t="s">
        <v>223</v>
      </c>
      <c r="B8" s="35" t="s">
        <v>239</v>
      </c>
      <c r="C8" s="35">
        <v>173</v>
      </c>
      <c r="D8" s="35">
        <v>264</v>
      </c>
      <c r="E8" s="35">
        <v>66</v>
      </c>
      <c r="F8" s="35">
        <v>90</v>
      </c>
      <c r="G8" s="35">
        <v>21</v>
      </c>
      <c r="H8" s="35">
        <v>28</v>
      </c>
      <c r="I8" s="35">
        <v>18</v>
      </c>
      <c r="J8" s="36">
        <v>980</v>
      </c>
      <c r="K8" s="48"/>
      <c r="L8" s="48"/>
    </row>
    <row r="9" spans="1:12" ht="12.75" customHeight="1">
      <c r="A9" s="4" t="s">
        <v>224</v>
      </c>
      <c r="B9" s="35" t="s">
        <v>240</v>
      </c>
      <c r="C9" s="35">
        <v>213</v>
      </c>
      <c r="D9" s="35">
        <v>237</v>
      </c>
      <c r="E9" s="35">
        <v>58</v>
      </c>
      <c r="F9" s="35">
        <v>105</v>
      </c>
      <c r="G9" s="35">
        <v>23</v>
      </c>
      <c r="H9" s="35">
        <v>27</v>
      </c>
      <c r="I9" s="35">
        <v>21</v>
      </c>
      <c r="J9" s="36">
        <v>981</v>
      </c>
      <c r="K9" s="48"/>
      <c r="L9" s="48"/>
    </row>
    <row r="10" spans="1:12" ht="12.75" customHeight="1">
      <c r="A10" s="4" t="s">
        <v>225</v>
      </c>
      <c r="B10" s="35" t="s">
        <v>241</v>
      </c>
      <c r="C10" s="35">
        <v>212</v>
      </c>
      <c r="D10" s="35">
        <v>256</v>
      </c>
      <c r="E10" s="35">
        <v>57</v>
      </c>
      <c r="F10" s="35">
        <v>98</v>
      </c>
      <c r="G10" s="35">
        <v>22</v>
      </c>
      <c r="H10" s="35">
        <v>31</v>
      </c>
      <c r="I10" s="35">
        <v>14</v>
      </c>
      <c r="J10" s="36">
        <v>963</v>
      </c>
      <c r="K10" s="48"/>
      <c r="L10" s="48"/>
    </row>
    <row r="11" spans="1:12" ht="12.75" customHeight="1">
      <c r="A11" s="4" t="s">
        <v>226</v>
      </c>
      <c r="B11" s="35" t="s">
        <v>242</v>
      </c>
      <c r="C11" s="35">
        <v>228</v>
      </c>
      <c r="D11" s="35">
        <v>241</v>
      </c>
      <c r="E11" s="35">
        <v>58</v>
      </c>
      <c r="F11" s="35">
        <v>86</v>
      </c>
      <c r="G11" s="35">
        <v>20</v>
      </c>
      <c r="H11" s="35">
        <v>36</v>
      </c>
      <c r="I11" s="35">
        <v>15</v>
      </c>
      <c r="J11" s="36">
        <v>982</v>
      </c>
      <c r="K11" s="48"/>
      <c r="L11" s="48"/>
    </row>
    <row r="12" spans="1:12" ht="12.75" customHeight="1">
      <c r="A12" s="4" t="s">
        <v>227</v>
      </c>
      <c r="B12" s="35" t="s">
        <v>239</v>
      </c>
      <c r="C12" s="35">
        <v>210</v>
      </c>
      <c r="D12" s="35">
        <v>218</v>
      </c>
      <c r="E12" s="35">
        <v>50</v>
      </c>
      <c r="F12" s="35">
        <v>83</v>
      </c>
      <c r="G12" s="35">
        <v>23</v>
      </c>
      <c r="H12" s="35">
        <v>28</v>
      </c>
      <c r="I12" s="35">
        <v>13</v>
      </c>
      <c r="J12" s="36">
        <v>945</v>
      </c>
      <c r="K12" s="48"/>
      <c r="L12" s="48"/>
    </row>
    <row r="13" spans="1:12" ht="12.75" customHeight="1">
      <c r="A13" s="4" t="s">
        <v>219</v>
      </c>
      <c r="B13" s="35" t="s">
        <v>232</v>
      </c>
      <c r="C13" s="35">
        <v>200</v>
      </c>
      <c r="D13" s="35">
        <v>271</v>
      </c>
      <c r="E13" s="35">
        <v>59</v>
      </c>
      <c r="F13" s="35">
        <v>86</v>
      </c>
      <c r="G13" s="35">
        <v>31</v>
      </c>
      <c r="H13" s="35">
        <v>22</v>
      </c>
      <c r="I13" s="35">
        <v>14</v>
      </c>
      <c r="J13" s="36">
        <v>1023</v>
      </c>
      <c r="K13" s="48"/>
      <c r="L13" s="48"/>
    </row>
    <row r="14" spans="1:12" ht="12.75" customHeight="1">
      <c r="A14" s="4" t="s">
        <v>220</v>
      </c>
      <c r="B14" s="35" t="s">
        <v>233</v>
      </c>
      <c r="C14" s="35">
        <v>184</v>
      </c>
      <c r="D14" s="35">
        <v>252</v>
      </c>
      <c r="E14" s="35">
        <v>54</v>
      </c>
      <c r="F14" s="35">
        <v>87</v>
      </c>
      <c r="G14" s="35">
        <v>20</v>
      </c>
      <c r="H14" s="35">
        <v>27</v>
      </c>
      <c r="I14" s="35">
        <v>19</v>
      </c>
      <c r="J14" s="36">
        <v>950</v>
      </c>
      <c r="K14" s="48"/>
      <c r="L14" s="48"/>
    </row>
    <row r="15" spans="1:12" ht="12.75" customHeight="1">
      <c r="A15" s="4" t="s">
        <v>221</v>
      </c>
      <c r="B15" s="35" t="s">
        <v>234</v>
      </c>
      <c r="C15" s="35">
        <v>207</v>
      </c>
      <c r="D15" s="35">
        <v>243</v>
      </c>
      <c r="E15" s="35">
        <v>59</v>
      </c>
      <c r="F15" s="35">
        <v>114</v>
      </c>
      <c r="G15" s="35">
        <v>25</v>
      </c>
      <c r="H15" s="35">
        <v>27</v>
      </c>
      <c r="I15" s="35">
        <v>22</v>
      </c>
      <c r="J15" s="36">
        <v>950</v>
      </c>
      <c r="K15" s="48"/>
      <c r="L15" s="48"/>
    </row>
    <row r="16" spans="1:12" ht="12.75" customHeight="1">
      <c r="A16" s="4" t="s">
        <v>53</v>
      </c>
      <c r="B16" s="35" t="s">
        <v>235</v>
      </c>
      <c r="C16" s="35">
        <v>235</v>
      </c>
      <c r="D16" s="35">
        <v>251</v>
      </c>
      <c r="E16" s="35">
        <v>56</v>
      </c>
      <c r="F16" s="35">
        <v>85</v>
      </c>
      <c r="G16" s="35">
        <v>21</v>
      </c>
      <c r="H16" s="35">
        <v>34</v>
      </c>
      <c r="I16" s="35">
        <v>14</v>
      </c>
      <c r="J16" s="36">
        <v>1012</v>
      </c>
      <c r="K16" s="48"/>
      <c r="L16" s="48"/>
    </row>
    <row r="17" spans="1:12" ht="12.75" customHeight="1">
      <c r="A17" s="4" t="s">
        <v>54</v>
      </c>
      <c r="B17" s="35" t="s">
        <v>236</v>
      </c>
      <c r="C17" s="35">
        <v>219</v>
      </c>
      <c r="D17" s="35">
        <v>215</v>
      </c>
      <c r="E17" s="35">
        <v>62</v>
      </c>
      <c r="F17" s="35">
        <v>87</v>
      </c>
      <c r="G17" s="35">
        <v>21</v>
      </c>
      <c r="H17" s="35">
        <v>36</v>
      </c>
      <c r="I17" s="35">
        <v>17</v>
      </c>
      <c r="J17" s="36">
        <v>933</v>
      </c>
      <c r="K17" s="48"/>
      <c r="L17" s="48"/>
    </row>
    <row r="18" spans="1:12" ht="12.75" customHeight="1">
      <c r="A18" s="4" t="s">
        <v>55</v>
      </c>
      <c r="B18" s="35" t="s">
        <v>237</v>
      </c>
      <c r="C18" s="35">
        <v>228</v>
      </c>
      <c r="D18" s="35">
        <v>249</v>
      </c>
      <c r="E18" s="35">
        <v>37</v>
      </c>
      <c r="F18" s="35">
        <v>86</v>
      </c>
      <c r="G18" s="35">
        <v>18</v>
      </c>
      <c r="H18" s="35">
        <v>22</v>
      </c>
      <c r="I18" s="35">
        <v>4</v>
      </c>
      <c r="J18" s="36">
        <v>980</v>
      </c>
      <c r="K18" s="48"/>
      <c r="L18" s="48"/>
    </row>
    <row r="19" spans="1:12" ht="12.75" customHeight="1">
      <c r="A19" s="47">
        <v>2018</v>
      </c>
      <c r="B19" s="48"/>
      <c r="C19" s="48"/>
      <c r="D19" s="48"/>
      <c r="E19" s="48"/>
      <c r="F19" s="48"/>
      <c r="G19" s="48"/>
      <c r="H19" s="48"/>
      <c r="I19" s="48"/>
      <c r="J19" s="48"/>
      <c r="K19" s="48"/>
      <c r="L19" s="48"/>
    </row>
    <row r="20" spans="1:12" ht="12.75" customHeight="1">
      <c r="A20" s="8" t="s">
        <v>228</v>
      </c>
      <c r="B20" s="35" t="s">
        <v>243</v>
      </c>
      <c r="C20" s="35">
        <v>57</v>
      </c>
      <c r="D20" s="35">
        <v>52</v>
      </c>
      <c r="E20" s="35">
        <v>17</v>
      </c>
      <c r="F20" s="35">
        <v>22</v>
      </c>
      <c r="G20" s="35"/>
      <c r="H20" s="35"/>
      <c r="I20" s="35"/>
      <c r="J20" s="36">
        <v>230</v>
      </c>
      <c r="K20" s="48"/>
      <c r="L20" s="48"/>
    </row>
    <row r="21" spans="1:12" ht="12.75" customHeight="1">
      <c r="A21" s="8" t="s">
        <v>229</v>
      </c>
      <c r="B21" s="35" t="s">
        <v>244</v>
      </c>
      <c r="C21" s="35">
        <v>57</v>
      </c>
      <c r="D21" s="35">
        <v>61</v>
      </c>
      <c r="E21" s="35">
        <v>14</v>
      </c>
      <c r="F21" s="35">
        <v>24</v>
      </c>
      <c r="G21" s="35"/>
      <c r="H21" s="35"/>
      <c r="I21" s="35"/>
      <c r="J21" s="36">
        <v>237</v>
      </c>
      <c r="K21" s="48"/>
      <c r="L21" s="48"/>
    </row>
    <row r="22" spans="1:12" ht="12.75" customHeight="1">
      <c r="A22" s="8" t="s">
        <v>230</v>
      </c>
      <c r="B22" s="50" t="s">
        <v>245</v>
      </c>
      <c r="C22" s="50">
        <v>54</v>
      </c>
      <c r="D22" s="50">
        <v>58</v>
      </c>
      <c r="E22" s="50">
        <v>15</v>
      </c>
      <c r="F22" s="50">
        <v>25</v>
      </c>
      <c r="G22" s="50"/>
      <c r="H22" s="50"/>
      <c r="I22" s="50"/>
      <c r="J22" s="58">
        <v>243</v>
      </c>
      <c r="K22" s="48"/>
      <c r="L22" s="48"/>
    </row>
    <row r="23" spans="1:12" ht="12.75" customHeight="1">
      <c r="A23" s="8" t="s">
        <v>231</v>
      </c>
      <c r="B23" s="35" t="s">
        <v>246</v>
      </c>
      <c r="C23" s="35">
        <v>51</v>
      </c>
      <c r="D23" s="35">
        <v>44</v>
      </c>
      <c r="E23" s="35">
        <v>16</v>
      </c>
      <c r="F23" s="35">
        <v>16</v>
      </c>
      <c r="G23" s="35"/>
      <c r="H23" s="35"/>
      <c r="I23" s="35"/>
      <c r="J23" s="36">
        <v>223</v>
      </c>
      <c r="K23" s="48"/>
      <c r="L23" s="48"/>
    </row>
    <row r="24" spans="1:12" ht="12.75" customHeight="1">
      <c r="A24" s="47">
        <v>2019</v>
      </c>
      <c r="B24" s="48"/>
      <c r="C24" s="48"/>
      <c r="D24" s="48"/>
      <c r="E24" s="48"/>
      <c r="F24" s="48"/>
      <c r="G24" s="48"/>
      <c r="H24" s="48"/>
      <c r="I24" s="48"/>
      <c r="J24" s="48"/>
      <c r="K24" s="48"/>
      <c r="L24" s="48"/>
    </row>
    <row r="25" spans="1:12" ht="12.75" customHeight="1">
      <c r="A25" s="8" t="s">
        <v>228</v>
      </c>
      <c r="B25" s="35" t="s">
        <v>247</v>
      </c>
      <c r="C25" s="35">
        <v>49</v>
      </c>
      <c r="D25" s="35">
        <v>62</v>
      </c>
      <c r="E25" s="35">
        <v>11</v>
      </c>
      <c r="F25" s="35">
        <v>17</v>
      </c>
      <c r="G25" s="35"/>
      <c r="H25" s="35"/>
      <c r="I25" s="35"/>
      <c r="J25" s="36">
        <v>231</v>
      </c>
      <c r="K25" s="48"/>
      <c r="L25" s="48"/>
    </row>
    <row r="26" spans="1:12" ht="12.75" customHeight="1">
      <c r="A26" s="8" t="s">
        <v>229</v>
      </c>
      <c r="B26" s="35" t="s">
        <v>248</v>
      </c>
      <c r="C26" s="35">
        <v>56</v>
      </c>
      <c r="D26" s="35">
        <v>54</v>
      </c>
      <c r="E26" s="35">
        <v>8</v>
      </c>
      <c r="F26" s="35">
        <v>25</v>
      </c>
      <c r="G26" s="35"/>
      <c r="H26" s="35"/>
      <c r="I26" s="35"/>
      <c r="J26" s="36">
        <v>248</v>
      </c>
      <c r="K26" s="48"/>
      <c r="L26" s="48"/>
    </row>
    <row r="27" spans="1:12" ht="12.75" customHeight="1">
      <c r="A27" s="8" t="s">
        <v>230</v>
      </c>
      <c r="B27" s="50" t="s">
        <v>249</v>
      </c>
      <c r="C27" s="50">
        <v>58</v>
      </c>
      <c r="D27" s="50">
        <v>56</v>
      </c>
      <c r="E27" s="50">
        <v>10</v>
      </c>
      <c r="F27" s="50">
        <v>27</v>
      </c>
      <c r="G27" s="50"/>
      <c r="H27" s="50"/>
      <c r="I27" s="50"/>
      <c r="J27" s="58">
        <v>237</v>
      </c>
      <c r="K27" s="48"/>
      <c r="L27" s="48"/>
    </row>
    <row r="28" spans="1:12" ht="12.75" customHeight="1">
      <c r="A28" s="8" t="s">
        <v>231</v>
      </c>
      <c r="B28" s="35" t="s">
        <v>250</v>
      </c>
      <c r="C28" s="35">
        <v>65</v>
      </c>
      <c r="D28" s="35">
        <v>77</v>
      </c>
      <c r="E28" s="35">
        <v>8</v>
      </c>
      <c r="F28" s="35">
        <v>17</v>
      </c>
      <c r="G28" s="35"/>
      <c r="H28" s="35"/>
      <c r="I28" s="35"/>
      <c r="J28" s="36">
        <v>264</v>
      </c>
      <c r="K28" s="48"/>
      <c r="L28" s="48"/>
    </row>
    <row r="29" spans="1:12" ht="12.75" customHeight="1">
      <c r="A29" s="47">
        <v>2020</v>
      </c>
      <c r="B29" s="48"/>
      <c r="C29" s="48"/>
      <c r="D29" s="48"/>
      <c r="E29" s="48"/>
      <c r="F29" s="48"/>
      <c r="G29" s="48"/>
      <c r="H29" s="48"/>
      <c r="I29" s="48"/>
      <c r="J29" s="48"/>
      <c r="K29" s="48"/>
      <c r="L29" s="48"/>
    </row>
    <row r="30" spans="1:12" ht="12.75" customHeight="1">
      <c r="A30" s="8" t="s">
        <v>228</v>
      </c>
      <c r="B30" s="35" t="s">
        <v>244</v>
      </c>
      <c r="C30" s="35">
        <v>57</v>
      </c>
      <c r="D30" s="35">
        <v>58</v>
      </c>
      <c r="E30" s="35">
        <v>11</v>
      </c>
      <c r="F30" s="35">
        <v>21</v>
      </c>
      <c r="G30" s="35"/>
      <c r="H30" s="35"/>
      <c r="I30" s="35"/>
      <c r="J30" s="36">
        <v>239</v>
      </c>
      <c r="K30" s="48"/>
      <c r="L30" s="48"/>
    </row>
    <row r="31" spans="1:12" ht="14.25" customHeight="1">
      <c r="A31" s="64" t="s">
        <v>206</v>
      </c>
      <c r="B31" s="64"/>
      <c r="C31" s="64"/>
      <c r="D31" s="64"/>
      <c r="E31" s="64"/>
      <c r="F31" s="64"/>
      <c r="G31" s="64"/>
      <c r="H31" s="64"/>
      <c r="I31" s="64"/>
      <c r="J31" s="64"/>
      <c r="K31" s="48"/>
      <c r="L31" s="48"/>
    </row>
    <row r="32" spans="1:12" ht="12.75" customHeight="1">
      <c r="A32" s="4" t="s">
        <v>222</v>
      </c>
      <c r="B32" s="37" t="s">
        <v>251</v>
      </c>
      <c r="C32" s="37">
        <v>2.9</v>
      </c>
      <c r="D32" s="37">
        <v>4.55</v>
      </c>
      <c r="E32" s="37">
        <v>2.43</v>
      </c>
      <c r="F32" s="37">
        <v>2.23</v>
      </c>
      <c r="G32" s="37">
        <v>4.98</v>
      </c>
      <c r="H32" s="37">
        <v>6.52</v>
      </c>
      <c r="I32" s="37">
        <v>3.39</v>
      </c>
      <c r="J32" s="38">
        <v>3.46</v>
      </c>
      <c r="K32" s="48"/>
      <c r="L32" s="48"/>
    </row>
    <row r="33" spans="1:12" ht="12.75" customHeight="1">
      <c r="A33" s="4" t="s">
        <v>223</v>
      </c>
      <c r="B33" s="37" t="s">
        <v>252</v>
      </c>
      <c r="C33" s="37">
        <v>2.26</v>
      </c>
      <c r="D33" s="37">
        <v>4.22</v>
      </c>
      <c r="E33" s="37">
        <v>3.31</v>
      </c>
      <c r="F33" s="37">
        <v>2.56</v>
      </c>
      <c r="G33" s="37">
        <v>3.65</v>
      </c>
      <c r="H33" s="37">
        <v>6.93</v>
      </c>
      <c r="I33" s="37">
        <v>3.18</v>
      </c>
      <c r="J33" s="38">
        <v>3.19</v>
      </c>
      <c r="K33" s="48"/>
      <c r="L33" s="48"/>
    </row>
    <row r="34" spans="1:12" ht="12.75" customHeight="1">
      <c r="A34" s="4" t="s">
        <v>224</v>
      </c>
      <c r="B34" s="37" t="s">
        <v>253</v>
      </c>
      <c r="C34" s="37">
        <v>2.7</v>
      </c>
      <c r="D34" s="37">
        <v>3.81</v>
      </c>
      <c r="E34" s="37">
        <v>2.91</v>
      </c>
      <c r="F34" s="37">
        <v>2.93</v>
      </c>
      <c r="G34" s="37">
        <v>3.92</v>
      </c>
      <c r="H34" s="37">
        <v>6.87</v>
      </c>
      <c r="I34" s="37">
        <v>3.68</v>
      </c>
      <c r="J34" s="38">
        <v>3.15</v>
      </c>
      <c r="K34" s="48"/>
      <c r="L34" s="48"/>
    </row>
    <row r="35" spans="1:12" ht="12.75" customHeight="1">
      <c r="A35" s="4" t="s">
        <v>225</v>
      </c>
      <c r="B35" s="37" t="s">
        <v>254</v>
      </c>
      <c r="C35" s="37">
        <v>2.71</v>
      </c>
      <c r="D35" s="37">
        <v>4.18</v>
      </c>
      <c r="E35" s="37">
        <v>2.93</v>
      </c>
      <c r="F35" s="37">
        <v>2.8</v>
      </c>
      <c r="G35" s="37">
        <v>3.94</v>
      </c>
      <c r="H35" s="37">
        <v>7.87</v>
      </c>
      <c r="I35" s="37">
        <v>2.5</v>
      </c>
      <c r="J35" s="38">
        <v>3.13</v>
      </c>
      <c r="K35" s="48"/>
      <c r="L35" s="48"/>
    </row>
    <row r="36" spans="1:12" ht="12.75" customHeight="1">
      <c r="A36" s="4" t="s">
        <v>226</v>
      </c>
      <c r="B36" s="37" t="s">
        <v>255</v>
      </c>
      <c r="C36" s="37">
        <v>2.91</v>
      </c>
      <c r="D36" s="37">
        <v>3.95</v>
      </c>
      <c r="E36" s="37">
        <v>3.06</v>
      </c>
      <c r="F36" s="37">
        <v>2.53</v>
      </c>
      <c r="G36" s="37">
        <v>3.71</v>
      </c>
      <c r="H36" s="37">
        <v>9.56</v>
      </c>
      <c r="I36" s="37">
        <v>2.8</v>
      </c>
      <c r="J36" s="38">
        <v>3.22</v>
      </c>
      <c r="K36" s="48"/>
      <c r="L36" s="48"/>
    </row>
    <row r="37" spans="1:12" ht="12.75" customHeight="1">
      <c r="A37" s="4" t="s">
        <v>227</v>
      </c>
      <c r="B37" s="37" t="s">
        <v>256</v>
      </c>
      <c r="C37" s="37">
        <v>2.7</v>
      </c>
      <c r="D37" s="37">
        <v>3.56</v>
      </c>
      <c r="E37" s="37">
        <v>2.64</v>
      </c>
      <c r="F37" s="37">
        <v>2.5</v>
      </c>
      <c r="G37" s="37">
        <v>4.15</v>
      </c>
      <c r="H37" s="37">
        <v>7.62</v>
      </c>
      <c r="I37" s="37">
        <v>2.43</v>
      </c>
      <c r="J37" s="38">
        <v>3.1</v>
      </c>
      <c r="K37" s="48"/>
      <c r="L37" s="48"/>
    </row>
    <row r="38" spans="1:12" ht="14.25">
      <c r="A38" s="48"/>
      <c r="B38" s="51"/>
      <c r="C38" s="51"/>
      <c r="D38" s="51"/>
      <c r="E38" s="51"/>
      <c r="F38" s="51"/>
      <c r="G38" s="51"/>
      <c r="H38" s="51"/>
      <c r="I38" s="51"/>
      <c r="J38" s="51"/>
      <c r="K38" s="48"/>
      <c r="L38" s="48"/>
    </row>
    <row r="39" spans="1:12" ht="14.25">
      <c r="A39" s="48"/>
      <c r="B39" s="51"/>
      <c r="C39" s="51"/>
      <c r="D39" s="51"/>
      <c r="E39" s="51"/>
      <c r="F39" s="51"/>
      <c r="G39" s="51"/>
      <c r="H39" s="51"/>
      <c r="I39" s="51"/>
      <c r="J39" s="51"/>
      <c r="K39" s="48"/>
      <c r="L39" s="48"/>
    </row>
    <row r="40" spans="1:12" ht="12.75" customHeight="1">
      <c r="A40" s="49" t="s">
        <v>257</v>
      </c>
      <c r="B40" s="51"/>
      <c r="C40" s="51"/>
      <c r="D40" s="51"/>
      <c r="E40" s="51"/>
      <c r="F40" s="51"/>
      <c r="G40" s="51"/>
      <c r="H40" s="51"/>
      <c r="I40" s="51"/>
      <c r="J40" s="51"/>
      <c r="K40" s="48"/>
      <c r="L40" s="48"/>
    </row>
    <row r="41" spans="2:10" ht="14.25">
      <c r="B41" s="39"/>
      <c r="C41" s="39"/>
      <c r="D41" s="39"/>
      <c r="E41" s="39"/>
      <c r="F41" s="39"/>
      <c r="G41" s="39"/>
      <c r="H41" s="39"/>
      <c r="I41" s="39"/>
      <c r="J41" s="39"/>
    </row>
    <row r="42" spans="2:10" ht="14.25">
      <c r="B42" s="39"/>
      <c r="C42" s="39"/>
      <c r="D42" s="39"/>
      <c r="E42" s="39"/>
      <c r="F42" s="39"/>
      <c r="G42" s="39"/>
      <c r="H42" s="39"/>
      <c r="I42" s="39"/>
      <c r="J42" s="39"/>
    </row>
    <row r="43" spans="2:10" ht="14.25">
      <c r="B43" s="39"/>
      <c r="C43" s="39"/>
      <c r="D43" s="39"/>
      <c r="E43" s="39"/>
      <c r="F43" s="39"/>
      <c r="G43" s="39"/>
      <c r="H43" s="39"/>
      <c r="I43" s="39"/>
      <c r="J43" s="39"/>
    </row>
    <row r="44" spans="2:10" ht="14.25">
      <c r="B44" s="39"/>
      <c r="C44" s="39"/>
      <c r="D44" s="39"/>
      <c r="E44" s="39"/>
      <c r="F44" s="39"/>
      <c r="G44" s="39"/>
      <c r="H44" s="39"/>
      <c r="I44" s="39"/>
      <c r="J44" s="39"/>
    </row>
    <row r="45" spans="2:10" ht="14.25">
      <c r="B45" s="39"/>
      <c r="C45" s="39"/>
      <c r="D45" s="39"/>
      <c r="E45" s="39"/>
      <c r="F45" s="39"/>
      <c r="G45" s="39"/>
      <c r="H45" s="39"/>
      <c r="I45" s="39"/>
      <c r="J45" s="39"/>
    </row>
    <row r="46" spans="2:10" ht="14.25">
      <c r="B46" s="39"/>
      <c r="C46" s="39"/>
      <c r="D46" s="39"/>
      <c r="E46" s="39"/>
      <c r="F46" s="39"/>
      <c r="G46" s="39"/>
      <c r="H46" s="39"/>
      <c r="I46" s="39"/>
      <c r="J46" s="39"/>
    </row>
    <row r="47" spans="2:10" ht="14.25">
      <c r="B47" s="39"/>
      <c r="C47" s="39"/>
      <c r="D47" s="39"/>
      <c r="E47" s="39"/>
      <c r="F47" s="39"/>
      <c r="G47" s="39"/>
      <c r="H47" s="39"/>
      <c r="I47" s="39"/>
      <c r="J47" s="39"/>
    </row>
    <row r="48" spans="2:10" ht="14.25">
      <c r="B48" s="39"/>
      <c r="C48" s="39"/>
      <c r="D48" s="39"/>
      <c r="E48" s="39"/>
      <c r="F48" s="39"/>
      <c r="G48" s="39"/>
      <c r="H48" s="39"/>
      <c r="I48" s="39"/>
      <c r="J48" s="39"/>
    </row>
    <row r="49" spans="2:10" ht="14.25">
      <c r="B49" s="39"/>
      <c r="C49" s="39"/>
      <c r="D49" s="39"/>
      <c r="E49" s="39"/>
      <c r="F49" s="39"/>
      <c r="G49" s="39"/>
      <c r="H49" s="39"/>
      <c r="I49" s="39"/>
      <c r="J49" s="39"/>
    </row>
    <row r="50" spans="2:10" ht="14.25">
      <c r="B50" s="39"/>
      <c r="C50" s="39"/>
      <c r="D50" s="39"/>
      <c r="E50" s="39"/>
      <c r="F50" s="39"/>
      <c r="G50" s="39"/>
      <c r="H50" s="39"/>
      <c r="I50" s="39"/>
      <c r="J50" s="39"/>
    </row>
    <row r="51" spans="2:10" ht="14.25">
      <c r="B51" s="39"/>
      <c r="C51" s="39"/>
      <c r="D51" s="39"/>
      <c r="E51" s="39"/>
      <c r="F51" s="39"/>
      <c r="G51" s="39"/>
      <c r="H51" s="39"/>
      <c r="I51" s="39"/>
      <c r="J51" s="39"/>
    </row>
    <row r="52" spans="2:10" ht="14.25">
      <c r="B52" s="39"/>
      <c r="C52" s="39"/>
      <c r="D52" s="39"/>
      <c r="E52" s="39"/>
      <c r="F52" s="39"/>
      <c r="G52" s="39"/>
      <c r="H52" s="39"/>
      <c r="I52" s="39"/>
      <c r="J52" s="39"/>
    </row>
    <row r="53" spans="2:10" ht="14.25">
      <c r="B53" s="39"/>
      <c r="C53" s="39"/>
      <c r="D53" s="39"/>
      <c r="E53" s="39"/>
      <c r="F53" s="39"/>
      <c r="G53" s="39"/>
      <c r="H53" s="39"/>
      <c r="I53" s="39"/>
      <c r="J53" s="39"/>
    </row>
    <row r="54" spans="2:10" ht="14.25">
      <c r="B54" s="39"/>
      <c r="C54" s="39"/>
      <c r="D54" s="39"/>
      <c r="E54" s="39"/>
      <c r="F54" s="39"/>
      <c r="G54" s="39"/>
      <c r="H54" s="39"/>
      <c r="I54" s="39"/>
      <c r="J54" s="39"/>
    </row>
    <row r="55" spans="2:10" ht="14.25">
      <c r="B55" s="39"/>
      <c r="C55" s="39"/>
      <c r="D55" s="39"/>
      <c r="E55" s="39"/>
      <c r="F55" s="39"/>
      <c r="G55" s="39"/>
      <c r="H55" s="39"/>
      <c r="I55" s="39"/>
      <c r="J55" s="39"/>
    </row>
    <row r="56" spans="2:10" ht="14.25">
      <c r="B56" s="39"/>
      <c r="C56" s="39"/>
      <c r="D56" s="39"/>
      <c r="E56" s="39"/>
      <c r="F56" s="39"/>
      <c r="G56" s="39"/>
      <c r="H56" s="39"/>
      <c r="I56" s="39"/>
      <c r="J56" s="39"/>
    </row>
    <row r="57" spans="2:10" ht="14.25">
      <c r="B57" s="39"/>
      <c r="C57" s="39"/>
      <c r="D57" s="39"/>
      <c r="E57" s="39"/>
      <c r="F57" s="39"/>
      <c r="G57" s="39"/>
      <c r="H57" s="39"/>
      <c r="I57" s="39"/>
      <c r="J57" s="39"/>
    </row>
    <row r="58" spans="2:10" ht="14.25">
      <c r="B58" s="39"/>
      <c r="C58" s="39"/>
      <c r="D58" s="39"/>
      <c r="E58" s="39"/>
      <c r="F58" s="39"/>
      <c r="G58" s="39"/>
      <c r="H58" s="39"/>
      <c r="I58" s="39"/>
      <c r="J58" s="39"/>
    </row>
    <row r="59" spans="2:10" ht="14.25">
      <c r="B59" s="25"/>
      <c r="C59" s="25"/>
      <c r="D59" s="25"/>
      <c r="E59" s="25"/>
      <c r="F59" s="25"/>
      <c r="G59" s="25"/>
      <c r="H59" s="25"/>
      <c r="I59" s="25"/>
      <c r="J59" s="25"/>
    </row>
    <row r="60" spans="2:10" ht="14.25">
      <c r="B60" s="25"/>
      <c r="C60" s="25"/>
      <c r="D60" s="25"/>
      <c r="E60" s="25"/>
      <c r="F60" s="25"/>
      <c r="G60" s="25"/>
      <c r="H60" s="25"/>
      <c r="I60" s="25"/>
      <c r="J60" s="25"/>
    </row>
    <row r="61" spans="2:10" ht="14.25">
      <c r="B61" s="25"/>
      <c r="C61" s="25"/>
      <c r="D61" s="25"/>
      <c r="E61" s="25"/>
      <c r="F61" s="25"/>
      <c r="G61" s="25"/>
      <c r="H61" s="25"/>
      <c r="I61" s="25"/>
      <c r="J61" s="25"/>
    </row>
  </sheetData>
  <sheetProtection sheet="1"/>
  <mergeCells count="3">
    <mergeCell ref="A1:K1"/>
    <mergeCell ref="A6:J6"/>
    <mergeCell ref="A31:J31"/>
  </mergeCells>
  <hyperlinks>
    <hyperlink ref="A40" r:id="rId1" display="© Commonwealth of Australia 2020"/>
  </hyperlinks>
  <printOptions/>
  <pageMargins left="0.7" right="0.7" top="0.75" bottom="0.75" header="0.3" footer="0.3"/>
  <pageSetup orientation="portrait" paperSize="9"/>
  <drawing r:id="rId4"/>
  <legacyDrawing r:id="rId3"/>
</worksheet>
</file>

<file path=xl/worksheets/sheet13.xml><?xml version="1.0" encoding="utf-8"?>
<worksheet xmlns="http://schemas.openxmlformats.org/spreadsheetml/2006/main" xmlns:r="http://schemas.openxmlformats.org/officeDocument/2006/relationships">
  <dimension ref="A1:L84"/>
  <sheetViews>
    <sheetView zoomScalePageLayoutView="0" workbookViewId="0" topLeftCell="A1">
      <pane ySplit="5" topLeftCell="A6" activePane="bottomLeft" state="frozen"/>
      <selection pane="topLeft" activeCell="A2" sqref="A2"/>
      <selection pane="bottomLeft" activeCell="A4" sqref="A4"/>
    </sheetView>
  </sheetViews>
  <sheetFormatPr defaultColWidth="9.00390625" defaultRowHeight="14.25"/>
  <cols>
    <col min="1" max="1" width="12.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59" t="s">
        <v>0</v>
      </c>
      <c r="B1" s="59"/>
      <c r="C1" s="59"/>
      <c r="D1" s="59"/>
      <c r="E1" s="59"/>
      <c r="F1" s="59"/>
      <c r="G1" s="59"/>
      <c r="H1" s="59"/>
      <c r="I1" s="59"/>
      <c r="J1" s="59"/>
      <c r="K1" s="59"/>
    </row>
    <row r="2" ht="22.5" customHeight="1">
      <c r="A2" s="1" t="s">
        <v>271</v>
      </c>
    </row>
    <row r="3" ht="12.75" customHeight="1">
      <c r="A3" s="2" t="s">
        <v>216</v>
      </c>
    </row>
    <row r="4" ht="25.5" customHeight="1">
      <c r="A4" s="5" t="s">
        <v>207</v>
      </c>
    </row>
    <row r="5" spans="1:12" ht="25.5" customHeight="1">
      <c r="A5" s="6" t="s">
        <v>51</v>
      </c>
      <c r="B5" s="7" t="s">
        <v>31</v>
      </c>
      <c r="C5" s="7" t="s">
        <v>32</v>
      </c>
      <c r="D5" s="7" t="s">
        <v>33</v>
      </c>
      <c r="E5" s="7" t="s">
        <v>34</v>
      </c>
      <c r="F5" s="7" t="s">
        <v>35</v>
      </c>
      <c r="G5" s="7" t="s">
        <v>36</v>
      </c>
      <c r="H5" s="7" t="s">
        <v>37</v>
      </c>
      <c r="I5" s="7" t="s">
        <v>38</v>
      </c>
      <c r="J5" s="7" t="s">
        <v>39</v>
      </c>
      <c r="K5" s="48"/>
      <c r="L5" s="48"/>
    </row>
    <row r="6" spans="1:12" ht="14.25" customHeight="1">
      <c r="A6" s="64" t="s">
        <v>214</v>
      </c>
      <c r="B6" s="64"/>
      <c r="C6" s="64"/>
      <c r="D6" s="64"/>
      <c r="E6" s="64"/>
      <c r="F6" s="64"/>
      <c r="G6" s="64"/>
      <c r="H6" s="64"/>
      <c r="I6" s="64"/>
      <c r="J6" s="64"/>
      <c r="K6" s="48"/>
      <c r="L6" s="48"/>
    </row>
    <row r="7" spans="1:12" ht="12.75" customHeight="1">
      <c r="A7" s="4" t="s">
        <v>222</v>
      </c>
      <c r="B7" s="9">
        <v>155532</v>
      </c>
      <c r="C7" s="9">
        <v>122254</v>
      </c>
      <c r="D7" s="9">
        <v>83795</v>
      </c>
      <c r="E7" s="9">
        <v>23617</v>
      </c>
      <c r="F7" s="9">
        <v>60028</v>
      </c>
      <c r="G7" s="9">
        <v>4190</v>
      </c>
      <c r="H7" s="9">
        <v>6264</v>
      </c>
      <c r="I7" s="9">
        <v>8987</v>
      </c>
      <c r="J7" s="10">
        <v>464675</v>
      </c>
      <c r="K7" s="48"/>
      <c r="L7" s="48"/>
    </row>
    <row r="8" spans="1:12" ht="12.75" customHeight="1">
      <c r="A8" s="4" t="s">
        <v>223</v>
      </c>
      <c r="B8" s="9">
        <v>160914</v>
      </c>
      <c r="C8" s="9">
        <v>128172</v>
      </c>
      <c r="D8" s="9">
        <v>78976</v>
      </c>
      <c r="E8" s="9">
        <v>23278</v>
      </c>
      <c r="F8" s="9">
        <v>53287</v>
      </c>
      <c r="G8" s="9">
        <v>4207</v>
      </c>
      <c r="H8" s="9">
        <v>6899</v>
      </c>
      <c r="I8" s="9">
        <v>9518</v>
      </c>
      <c r="J8" s="10">
        <v>465253</v>
      </c>
      <c r="K8" s="48"/>
      <c r="L8" s="48"/>
    </row>
    <row r="9" spans="1:12" ht="12.75" customHeight="1">
      <c r="A9" s="4" t="s">
        <v>224</v>
      </c>
      <c r="B9" s="9">
        <v>170893</v>
      </c>
      <c r="C9" s="9">
        <v>140218</v>
      </c>
      <c r="D9" s="9">
        <v>83171</v>
      </c>
      <c r="E9" s="9">
        <v>23405</v>
      </c>
      <c r="F9" s="9">
        <v>51541</v>
      </c>
      <c r="G9" s="9">
        <v>4209</v>
      </c>
      <c r="H9" s="9">
        <v>6368</v>
      </c>
      <c r="I9" s="9">
        <v>9466</v>
      </c>
      <c r="J9" s="10">
        <v>489277</v>
      </c>
      <c r="K9" s="48"/>
      <c r="L9" s="48"/>
    </row>
    <row r="10" spans="1:12" ht="12.75" customHeight="1">
      <c r="A10" s="4" t="s">
        <v>225</v>
      </c>
      <c r="B10" s="9">
        <v>198296</v>
      </c>
      <c r="C10" s="9">
        <v>159626</v>
      </c>
      <c r="D10" s="9">
        <v>87821</v>
      </c>
      <c r="E10" s="9">
        <v>23819</v>
      </c>
      <c r="F10" s="9">
        <v>48641</v>
      </c>
      <c r="G10" s="9">
        <v>4703</v>
      </c>
      <c r="H10" s="9">
        <v>6904</v>
      </c>
      <c r="I10" s="9">
        <v>10328</v>
      </c>
      <c r="J10" s="10">
        <v>540152</v>
      </c>
      <c r="K10" s="48"/>
      <c r="L10" s="48"/>
    </row>
    <row r="11" spans="1:12" ht="12.75" customHeight="1">
      <c r="A11" s="4" t="s">
        <v>226</v>
      </c>
      <c r="B11" s="9">
        <v>191451</v>
      </c>
      <c r="C11" s="9">
        <v>161166</v>
      </c>
      <c r="D11" s="9">
        <v>85440</v>
      </c>
      <c r="E11" s="9">
        <v>24104</v>
      </c>
      <c r="F11" s="9">
        <v>44193</v>
      </c>
      <c r="G11" s="9">
        <v>5107</v>
      </c>
      <c r="H11" s="9">
        <v>5024</v>
      </c>
      <c r="I11" s="9">
        <v>10973</v>
      </c>
      <c r="J11" s="10">
        <v>527524</v>
      </c>
      <c r="K11" s="48"/>
      <c r="L11" s="48"/>
    </row>
    <row r="12" spans="1:12" ht="12.75" customHeight="1">
      <c r="A12" s="4" t="s">
        <v>227</v>
      </c>
      <c r="B12" s="9">
        <v>192969</v>
      </c>
      <c r="C12" s="9">
        <v>167118</v>
      </c>
      <c r="D12" s="9">
        <v>91084</v>
      </c>
      <c r="E12" s="9">
        <v>26462</v>
      </c>
      <c r="F12" s="9">
        <v>47680</v>
      </c>
      <c r="G12" s="9">
        <v>5843</v>
      </c>
      <c r="H12" s="9">
        <v>5538</v>
      </c>
      <c r="I12" s="9">
        <v>9876</v>
      </c>
      <c r="J12" s="10">
        <v>546624</v>
      </c>
      <c r="K12" s="48"/>
      <c r="L12" s="48"/>
    </row>
    <row r="13" spans="1:12" ht="12.75" customHeight="1">
      <c r="A13" s="4" t="s">
        <v>219</v>
      </c>
      <c r="B13" s="9">
        <v>156987</v>
      </c>
      <c r="C13" s="9">
        <v>124311</v>
      </c>
      <c r="D13" s="9">
        <v>79943</v>
      </c>
      <c r="E13" s="9">
        <v>22807</v>
      </c>
      <c r="F13" s="9">
        <v>55314</v>
      </c>
      <c r="G13" s="9">
        <v>4233</v>
      </c>
      <c r="H13" s="9">
        <v>5847</v>
      </c>
      <c r="I13" s="9">
        <v>9310</v>
      </c>
      <c r="J13" s="10">
        <v>458757</v>
      </c>
      <c r="K13" s="48"/>
      <c r="L13" s="48"/>
    </row>
    <row r="14" spans="1:12" ht="12.75" customHeight="1">
      <c r="A14" s="4" t="s">
        <v>220</v>
      </c>
      <c r="B14" s="9">
        <v>164226</v>
      </c>
      <c r="C14" s="9">
        <v>132711</v>
      </c>
      <c r="D14" s="9">
        <v>79916</v>
      </c>
      <c r="E14" s="9">
        <v>23551</v>
      </c>
      <c r="F14" s="9">
        <v>52465</v>
      </c>
      <c r="G14" s="9">
        <v>4037</v>
      </c>
      <c r="H14" s="9">
        <v>6880</v>
      </c>
      <c r="I14" s="9">
        <v>9457</v>
      </c>
      <c r="J14" s="10">
        <v>473247</v>
      </c>
      <c r="K14" s="48"/>
      <c r="L14" s="48"/>
    </row>
    <row r="15" spans="1:12" ht="12.75" customHeight="1">
      <c r="A15" s="4" t="s">
        <v>221</v>
      </c>
      <c r="B15" s="9">
        <v>186747</v>
      </c>
      <c r="C15" s="9">
        <v>150754</v>
      </c>
      <c r="D15" s="9">
        <v>86130</v>
      </c>
      <c r="E15" s="9">
        <v>23993</v>
      </c>
      <c r="F15" s="9">
        <v>50616</v>
      </c>
      <c r="G15" s="9">
        <v>4606</v>
      </c>
      <c r="H15" s="9">
        <v>6794</v>
      </c>
      <c r="I15" s="9">
        <v>10001</v>
      </c>
      <c r="J15" s="10">
        <v>519653</v>
      </c>
      <c r="K15" s="48"/>
      <c r="L15" s="48"/>
    </row>
    <row r="16" spans="1:12" ht="12.75" customHeight="1">
      <c r="A16" s="4" t="s">
        <v>53</v>
      </c>
      <c r="B16" s="9">
        <v>194414</v>
      </c>
      <c r="C16" s="9">
        <v>159713</v>
      </c>
      <c r="D16" s="9">
        <v>86413</v>
      </c>
      <c r="E16" s="9">
        <v>23700</v>
      </c>
      <c r="F16" s="9">
        <v>45733</v>
      </c>
      <c r="G16" s="9">
        <v>4906</v>
      </c>
      <c r="H16" s="9">
        <v>5884</v>
      </c>
      <c r="I16" s="9">
        <v>10559</v>
      </c>
      <c r="J16" s="10">
        <v>531372</v>
      </c>
      <c r="K16" s="48"/>
      <c r="L16" s="48"/>
    </row>
    <row r="17" spans="1:12" ht="12.75" customHeight="1">
      <c r="A17" s="4" t="s">
        <v>54</v>
      </c>
      <c r="B17" s="9">
        <v>192485</v>
      </c>
      <c r="C17" s="9">
        <v>163517</v>
      </c>
      <c r="D17" s="9">
        <v>87540</v>
      </c>
      <c r="E17" s="9">
        <v>24909</v>
      </c>
      <c r="F17" s="9">
        <v>44698</v>
      </c>
      <c r="G17" s="9">
        <v>5490</v>
      </c>
      <c r="H17" s="9">
        <v>5184</v>
      </c>
      <c r="I17" s="9">
        <v>10528</v>
      </c>
      <c r="J17" s="10">
        <v>534397</v>
      </c>
      <c r="K17" s="48"/>
      <c r="L17" s="48"/>
    </row>
    <row r="18" spans="1:12" ht="12.75" customHeight="1">
      <c r="A18" s="4" t="s">
        <v>55</v>
      </c>
      <c r="B18" s="9">
        <v>193077</v>
      </c>
      <c r="C18" s="9">
        <v>171904</v>
      </c>
      <c r="D18" s="9">
        <v>94818</v>
      </c>
      <c r="E18" s="9">
        <v>28321</v>
      </c>
      <c r="F18" s="9">
        <v>51485</v>
      </c>
      <c r="G18" s="9">
        <v>6667</v>
      </c>
      <c r="H18" s="9">
        <v>5209</v>
      </c>
      <c r="I18" s="9">
        <v>9864</v>
      </c>
      <c r="J18" s="10">
        <v>561400</v>
      </c>
      <c r="K18" s="48"/>
      <c r="L18" s="48"/>
    </row>
    <row r="19" spans="1:12" ht="12.75" customHeight="1">
      <c r="A19" s="47">
        <v>2018</v>
      </c>
      <c r="B19" s="48"/>
      <c r="C19" s="48"/>
      <c r="D19" s="48"/>
      <c r="E19" s="48"/>
      <c r="F19" s="48"/>
      <c r="G19" s="48"/>
      <c r="H19" s="48"/>
      <c r="I19" s="48"/>
      <c r="J19" s="48"/>
      <c r="K19" s="48"/>
      <c r="L19" s="48"/>
    </row>
    <row r="20" spans="1:12" ht="12.75" customHeight="1">
      <c r="A20" s="8" t="s">
        <v>228</v>
      </c>
      <c r="B20" s="9">
        <v>53914</v>
      </c>
      <c r="C20" s="9">
        <v>48436</v>
      </c>
      <c r="D20" s="9">
        <v>23272</v>
      </c>
      <c r="E20" s="9">
        <v>7311</v>
      </c>
      <c r="F20" s="9">
        <v>12225</v>
      </c>
      <c r="G20" s="9">
        <v>1384</v>
      </c>
      <c r="H20" s="9">
        <v>1149</v>
      </c>
      <c r="I20" s="9">
        <v>3293</v>
      </c>
      <c r="J20" s="10">
        <v>150993</v>
      </c>
      <c r="K20" s="48"/>
      <c r="L20" s="48"/>
    </row>
    <row r="21" spans="1:12" ht="12.75" customHeight="1">
      <c r="A21" s="8" t="s">
        <v>229</v>
      </c>
      <c r="B21" s="9">
        <v>39766</v>
      </c>
      <c r="C21" s="9">
        <v>33098</v>
      </c>
      <c r="D21" s="9">
        <v>18929</v>
      </c>
      <c r="E21" s="9">
        <v>4719</v>
      </c>
      <c r="F21" s="9">
        <v>9419</v>
      </c>
      <c r="G21" s="9">
        <v>1076</v>
      </c>
      <c r="H21" s="9">
        <v>1471</v>
      </c>
      <c r="I21" s="9">
        <v>2133</v>
      </c>
      <c r="J21" s="10">
        <v>110623</v>
      </c>
      <c r="K21" s="48"/>
      <c r="L21" s="48"/>
    </row>
    <row r="22" spans="1:12" ht="12.75" customHeight="1">
      <c r="A22" s="8" t="s">
        <v>230</v>
      </c>
      <c r="B22" s="20">
        <v>53825</v>
      </c>
      <c r="C22" s="20">
        <v>44972</v>
      </c>
      <c r="D22" s="20">
        <v>23911</v>
      </c>
      <c r="E22" s="20">
        <v>7270</v>
      </c>
      <c r="F22" s="20">
        <v>12230</v>
      </c>
      <c r="G22" s="20">
        <v>1728</v>
      </c>
      <c r="H22" s="20">
        <v>1483</v>
      </c>
      <c r="I22" s="20">
        <v>3146</v>
      </c>
      <c r="J22" s="56">
        <v>148574</v>
      </c>
      <c r="K22" s="48"/>
      <c r="L22" s="48"/>
    </row>
    <row r="23" spans="1:12" ht="12.75" customHeight="1">
      <c r="A23" s="8" t="s">
        <v>231</v>
      </c>
      <c r="B23" s="9">
        <v>44980</v>
      </c>
      <c r="C23" s="9">
        <v>37011</v>
      </c>
      <c r="D23" s="9">
        <v>21428</v>
      </c>
      <c r="E23" s="9">
        <v>5609</v>
      </c>
      <c r="F23" s="9">
        <v>10824</v>
      </c>
      <c r="G23" s="9">
        <v>1302</v>
      </c>
      <c r="H23" s="9">
        <v>1081</v>
      </c>
      <c r="I23" s="9">
        <v>1956</v>
      </c>
      <c r="J23" s="10">
        <v>124207</v>
      </c>
      <c r="K23" s="48"/>
      <c r="L23" s="48"/>
    </row>
    <row r="24" spans="1:12" ht="12.75" customHeight="1">
      <c r="A24" s="47">
        <v>2019</v>
      </c>
      <c r="B24" s="48"/>
      <c r="C24" s="48"/>
      <c r="D24" s="48"/>
      <c r="E24" s="48"/>
      <c r="F24" s="48"/>
      <c r="G24" s="48"/>
      <c r="H24" s="48"/>
      <c r="I24" s="48"/>
      <c r="J24" s="48"/>
      <c r="K24" s="48"/>
      <c r="L24" s="48"/>
    </row>
    <row r="25" spans="1:12" ht="12.75" customHeight="1">
      <c r="A25" s="8" t="s">
        <v>228</v>
      </c>
      <c r="B25" s="9">
        <v>51775</v>
      </c>
      <c r="C25" s="9">
        <v>49466</v>
      </c>
      <c r="D25" s="9">
        <v>24612</v>
      </c>
      <c r="E25" s="9">
        <v>7796</v>
      </c>
      <c r="F25" s="9">
        <v>13608</v>
      </c>
      <c r="G25" s="9">
        <v>1707</v>
      </c>
      <c r="H25" s="9">
        <v>1350</v>
      </c>
      <c r="I25" s="9">
        <v>2870</v>
      </c>
      <c r="J25" s="10">
        <v>153198</v>
      </c>
      <c r="K25" s="48"/>
      <c r="L25" s="48"/>
    </row>
    <row r="26" spans="1:12" ht="12.75" customHeight="1">
      <c r="A26" s="8" t="s">
        <v>229</v>
      </c>
      <c r="B26" s="9">
        <v>42389</v>
      </c>
      <c r="C26" s="9">
        <v>35669</v>
      </c>
      <c r="D26" s="9">
        <v>21133</v>
      </c>
      <c r="E26" s="9">
        <v>5787</v>
      </c>
      <c r="F26" s="9">
        <v>11018</v>
      </c>
      <c r="G26" s="9">
        <v>1106</v>
      </c>
      <c r="H26" s="9">
        <v>1624</v>
      </c>
      <c r="I26" s="9">
        <v>1904</v>
      </c>
      <c r="J26" s="10">
        <v>120645</v>
      </c>
      <c r="K26" s="48"/>
      <c r="L26" s="48"/>
    </row>
    <row r="27" spans="1:12" ht="12.75" customHeight="1">
      <c r="A27" s="8" t="s">
        <v>230</v>
      </c>
      <c r="B27" s="20">
        <v>50749</v>
      </c>
      <c r="C27" s="20">
        <v>45445</v>
      </c>
      <c r="D27" s="20">
        <v>25520</v>
      </c>
      <c r="E27" s="20">
        <v>7769</v>
      </c>
      <c r="F27" s="20">
        <v>13381</v>
      </c>
      <c r="G27" s="20">
        <v>1370</v>
      </c>
      <c r="H27" s="20">
        <v>1237</v>
      </c>
      <c r="I27" s="20">
        <v>2820</v>
      </c>
      <c r="J27" s="56">
        <v>148308</v>
      </c>
      <c r="K27" s="48"/>
      <c r="L27" s="48"/>
    </row>
    <row r="28" spans="1:12" ht="12.75" customHeight="1">
      <c r="A28" s="8" t="s">
        <v>231</v>
      </c>
      <c r="B28" s="9">
        <v>48164</v>
      </c>
      <c r="C28" s="9">
        <v>41324</v>
      </c>
      <c r="D28" s="9">
        <v>23553</v>
      </c>
      <c r="E28" s="9">
        <v>6969</v>
      </c>
      <c r="F28" s="9">
        <v>13478</v>
      </c>
      <c r="G28" s="9">
        <v>2484</v>
      </c>
      <c r="H28" s="9">
        <v>998</v>
      </c>
      <c r="I28" s="9">
        <v>2270</v>
      </c>
      <c r="J28" s="10">
        <v>139249</v>
      </c>
      <c r="K28" s="48"/>
      <c r="L28" s="48"/>
    </row>
    <row r="29" spans="1:12" ht="12.75" customHeight="1">
      <c r="A29" s="47">
        <v>2020</v>
      </c>
      <c r="B29" s="48"/>
      <c r="C29" s="48"/>
      <c r="D29" s="48"/>
      <c r="E29" s="48"/>
      <c r="F29" s="48"/>
      <c r="G29" s="48"/>
      <c r="H29" s="48"/>
      <c r="I29" s="48"/>
      <c r="J29" s="48"/>
      <c r="K29" s="48"/>
      <c r="L29" s="48"/>
    </row>
    <row r="30" spans="1:12" ht="12.75" customHeight="1">
      <c r="A30" s="8" t="s">
        <v>228</v>
      </c>
      <c r="B30" s="9">
        <v>50934</v>
      </c>
      <c r="C30" s="9">
        <v>47580</v>
      </c>
      <c r="D30" s="9">
        <v>25873</v>
      </c>
      <c r="E30" s="9">
        <v>9455</v>
      </c>
      <c r="F30" s="9">
        <v>16048</v>
      </c>
      <c r="G30" s="9">
        <v>1892</v>
      </c>
      <c r="H30" s="9">
        <v>1152</v>
      </c>
      <c r="I30" s="9">
        <v>3077</v>
      </c>
      <c r="J30" s="10">
        <v>156022</v>
      </c>
      <c r="K30" s="48"/>
      <c r="L30" s="48"/>
    </row>
    <row r="31" spans="1:12" ht="14.25" customHeight="1">
      <c r="A31" s="64" t="s">
        <v>215</v>
      </c>
      <c r="B31" s="64"/>
      <c r="C31" s="64"/>
      <c r="D31" s="64"/>
      <c r="E31" s="64"/>
      <c r="F31" s="64"/>
      <c r="G31" s="64"/>
      <c r="H31" s="64"/>
      <c r="I31" s="64"/>
      <c r="J31" s="64"/>
      <c r="K31" s="48"/>
      <c r="L31" s="48"/>
    </row>
    <row r="32" spans="1:12" ht="12.75" customHeight="1">
      <c r="A32" s="4" t="s">
        <v>222</v>
      </c>
      <c r="B32" s="9">
        <v>88540</v>
      </c>
      <c r="C32" s="9">
        <v>65348</v>
      </c>
      <c r="D32" s="9">
        <v>56578</v>
      </c>
      <c r="E32" s="9">
        <v>11977</v>
      </c>
      <c r="F32" s="9">
        <v>41278</v>
      </c>
      <c r="G32" s="9">
        <v>2389</v>
      </c>
      <c r="H32" s="9">
        <v>4512</v>
      </c>
      <c r="I32" s="9">
        <v>6272</v>
      </c>
      <c r="J32" s="10">
        <v>276897</v>
      </c>
      <c r="K32" s="48"/>
      <c r="L32" s="48"/>
    </row>
    <row r="33" spans="1:12" ht="12.75" customHeight="1">
      <c r="A33" s="4" t="s">
        <v>223</v>
      </c>
      <c r="B33" s="9">
        <v>90605</v>
      </c>
      <c r="C33" s="9">
        <v>67478</v>
      </c>
      <c r="D33" s="9">
        <v>58542</v>
      </c>
      <c r="E33" s="9">
        <v>12126</v>
      </c>
      <c r="F33" s="9">
        <v>39216</v>
      </c>
      <c r="G33" s="9">
        <v>2684</v>
      </c>
      <c r="H33" s="9">
        <v>4545</v>
      </c>
      <c r="I33" s="9">
        <v>6022</v>
      </c>
      <c r="J33" s="10">
        <v>281220</v>
      </c>
      <c r="K33" s="48"/>
      <c r="L33" s="48"/>
    </row>
    <row r="34" spans="1:12" ht="12.75" customHeight="1">
      <c r="A34" s="4" t="s">
        <v>224</v>
      </c>
      <c r="B34" s="9">
        <v>90886</v>
      </c>
      <c r="C34" s="9">
        <v>68003</v>
      </c>
      <c r="D34" s="9">
        <v>58219</v>
      </c>
      <c r="E34" s="9">
        <v>12122</v>
      </c>
      <c r="F34" s="9">
        <v>39920</v>
      </c>
      <c r="G34" s="9">
        <v>2438</v>
      </c>
      <c r="H34" s="9">
        <v>5320</v>
      </c>
      <c r="I34" s="9">
        <v>6136</v>
      </c>
      <c r="J34" s="10">
        <v>283044</v>
      </c>
      <c r="K34" s="48"/>
      <c r="L34" s="48"/>
    </row>
    <row r="35" spans="1:12" ht="12.75" customHeight="1">
      <c r="A35" s="4" t="s">
        <v>225</v>
      </c>
      <c r="B35" s="9">
        <v>92794</v>
      </c>
      <c r="C35" s="9">
        <v>68383</v>
      </c>
      <c r="D35" s="9">
        <v>53746</v>
      </c>
      <c r="E35" s="9">
        <v>11644</v>
      </c>
      <c r="F35" s="9">
        <v>36632</v>
      </c>
      <c r="G35" s="9">
        <v>2359</v>
      </c>
      <c r="H35" s="9">
        <v>5059</v>
      </c>
      <c r="I35" s="9">
        <v>6180</v>
      </c>
      <c r="J35" s="10">
        <v>276801</v>
      </c>
      <c r="K35" s="48"/>
      <c r="L35" s="48"/>
    </row>
    <row r="36" spans="1:12" ht="12.75" customHeight="1">
      <c r="A36" s="4" t="s">
        <v>226</v>
      </c>
      <c r="B36" s="9">
        <v>100801</v>
      </c>
      <c r="C36" s="9">
        <v>74198</v>
      </c>
      <c r="D36" s="9">
        <v>57699</v>
      </c>
      <c r="E36" s="9">
        <v>11380</v>
      </c>
      <c r="F36" s="9">
        <v>32213</v>
      </c>
      <c r="G36" s="9">
        <v>2304</v>
      </c>
      <c r="H36" s="9">
        <v>4266</v>
      </c>
      <c r="I36" s="9">
        <v>6375</v>
      </c>
      <c r="J36" s="10">
        <v>289300</v>
      </c>
      <c r="K36" s="48"/>
      <c r="L36" s="48"/>
    </row>
    <row r="37" spans="1:12" ht="12.75" customHeight="1">
      <c r="A37" s="4" t="s">
        <v>227</v>
      </c>
      <c r="B37" s="9">
        <v>108968</v>
      </c>
      <c r="C37" s="9">
        <v>82055</v>
      </c>
      <c r="D37" s="9">
        <v>59569</v>
      </c>
      <c r="E37" s="9">
        <v>11486</v>
      </c>
      <c r="F37" s="9">
        <v>30467</v>
      </c>
      <c r="G37" s="9">
        <v>2635</v>
      </c>
      <c r="H37" s="9">
        <v>4626</v>
      </c>
      <c r="I37" s="9">
        <v>7082</v>
      </c>
      <c r="J37" s="10">
        <v>306924</v>
      </c>
      <c r="K37" s="48"/>
      <c r="L37" s="48"/>
    </row>
    <row r="38" spans="1:12" ht="12.75" customHeight="1">
      <c r="A38" s="4" t="s">
        <v>219</v>
      </c>
      <c r="B38" s="9">
        <v>88635</v>
      </c>
      <c r="C38" s="9">
        <v>65918</v>
      </c>
      <c r="D38" s="9">
        <v>56910</v>
      </c>
      <c r="E38" s="9">
        <v>11833</v>
      </c>
      <c r="F38" s="9">
        <v>39802</v>
      </c>
      <c r="G38" s="9">
        <v>2508</v>
      </c>
      <c r="H38" s="9">
        <v>4706</v>
      </c>
      <c r="I38" s="9">
        <v>6097</v>
      </c>
      <c r="J38" s="10">
        <v>276412</v>
      </c>
      <c r="K38" s="48"/>
      <c r="L38" s="48"/>
    </row>
    <row r="39" spans="1:12" ht="12.75" customHeight="1">
      <c r="A39" s="4" t="s">
        <v>220</v>
      </c>
      <c r="B39" s="9">
        <v>91388</v>
      </c>
      <c r="C39" s="9">
        <v>68520</v>
      </c>
      <c r="D39" s="9">
        <v>60436</v>
      </c>
      <c r="E39" s="9">
        <v>12300</v>
      </c>
      <c r="F39" s="9">
        <v>39724</v>
      </c>
      <c r="G39" s="9">
        <v>2624</v>
      </c>
      <c r="H39" s="9">
        <v>5336</v>
      </c>
      <c r="I39" s="9">
        <v>6187</v>
      </c>
      <c r="J39" s="10">
        <v>286517</v>
      </c>
      <c r="K39" s="48"/>
      <c r="L39" s="48"/>
    </row>
    <row r="40" spans="1:12" ht="12.75" customHeight="1">
      <c r="A40" s="4" t="s">
        <v>221</v>
      </c>
      <c r="B40" s="9">
        <v>90545</v>
      </c>
      <c r="C40" s="9">
        <v>67846</v>
      </c>
      <c r="D40" s="9">
        <v>53703</v>
      </c>
      <c r="E40" s="9">
        <v>11886</v>
      </c>
      <c r="F40" s="9">
        <v>38653</v>
      </c>
      <c r="G40" s="9">
        <v>2329</v>
      </c>
      <c r="H40" s="9">
        <v>4707</v>
      </c>
      <c r="I40" s="9">
        <v>6154</v>
      </c>
      <c r="J40" s="10">
        <v>275824</v>
      </c>
      <c r="K40" s="48"/>
      <c r="L40" s="48"/>
    </row>
    <row r="41" spans="1:12" ht="12.75" customHeight="1">
      <c r="A41" s="4" t="s">
        <v>53</v>
      </c>
      <c r="B41" s="9">
        <v>99486</v>
      </c>
      <c r="C41" s="9">
        <v>72581</v>
      </c>
      <c r="D41" s="9">
        <v>58776</v>
      </c>
      <c r="E41" s="9">
        <v>11597</v>
      </c>
      <c r="F41" s="9">
        <v>34031</v>
      </c>
      <c r="G41" s="9">
        <v>2335</v>
      </c>
      <c r="H41" s="9">
        <v>4642</v>
      </c>
      <c r="I41" s="9">
        <v>6211</v>
      </c>
      <c r="J41" s="10">
        <v>289711</v>
      </c>
      <c r="K41" s="48"/>
      <c r="L41" s="48"/>
    </row>
    <row r="42" spans="1:12" ht="12.75" customHeight="1">
      <c r="A42" s="4" t="s">
        <v>54</v>
      </c>
      <c r="B42" s="9">
        <v>99599</v>
      </c>
      <c r="C42" s="9">
        <v>73980</v>
      </c>
      <c r="D42" s="9">
        <v>53803</v>
      </c>
      <c r="E42" s="9">
        <v>10945</v>
      </c>
      <c r="F42" s="9">
        <v>30148</v>
      </c>
      <c r="G42" s="9">
        <v>2325</v>
      </c>
      <c r="H42" s="9">
        <v>4628</v>
      </c>
      <c r="I42" s="9">
        <v>6712</v>
      </c>
      <c r="J42" s="10">
        <v>282177</v>
      </c>
      <c r="K42" s="48"/>
      <c r="L42" s="48"/>
    </row>
    <row r="43" spans="1:12" ht="12.75" customHeight="1">
      <c r="A43" s="4" t="s">
        <v>55</v>
      </c>
      <c r="B43" s="9">
        <v>120531</v>
      </c>
      <c r="C43" s="9">
        <v>92548</v>
      </c>
      <c r="D43" s="9">
        <v>64390</v>
      </c>
      <c r="E43" s="9">
        <v>13284</v>
      </c>
      <c r="F43" s="9">
        <v>29564</v>
      </c>
      <c r="G43" s="9">
        <v>3062</v>
      </c>
      <c r="H43" s="9">
        <v>4446</v>
      </c>
      <c r="I43" s="9">
        <v>7982</v>
      </c>
      <c r="J43" s="10">
        <v>335839</v>
      </c>
      <c r="K43" s="48"/>
      <c r="L43" s="48"/>
    </row>
    <row r="44" spans="1:12" ht="12.75" customHeight="1">
      <c r="A44" s="47">
        <v>2018</v>
      </c>
      <c r="B44" s="48"/>
      <c r="C44" s="48"/>
      <c r="D44" s="48"/>
      <c r="E44" s="48"/>
      <c r="F44" s="48"/>
      <c r="G44" s="48"/>
      <c r="H44" s="48"/>
      <c r="I44" s="48"/>
      <c r="J44" s="48"/>
      <c r="K44" s="48"/>
      <c r="L44" s="48"/>
    </row>
    <row r="45" spans="1:12" ht="12.75" customHeight="1">
      <c r="A45" s="8" t="s">
        <v>228</v>
      </c>
      <c r="B45" s="9">
        <v>23633</v>
      </c>
      <c r="C45" s="9">
        <v>17474</v>
      </c>
      <c r="D45" s="9">
        <v>11935</v>
      </c>
      <c r="E45" s="9">
        <v>2596</v>
      </c>
      <c r="F45" s="9">
        <v>7492</v>
      </c>
      <c r="G45" s="9">
        <v>569</v>
      </c>
      <c r="H45" s="9">
        <v>832</v>
      </c>
      <c r="I45" s="9">
        <v>1352</v>
      </c>
      <c r="J45" s="10">
        <v>65888</v>
      </c>
      <c r="K45" s="48"/>
      <c r="L45" s="48"/>
    </row>
    <row r="46" spans="1:12" ht="12.75" customHeight="1">
      <c r="A46" s="8" t="s">
        <v>229</v>
      </c>
      <c r="B46" s="9">
        <v>22719</v>
      </c>
      <c r="C46" s="9">
        <v>16603</v>
      </c>
      <c r="D46" s="9">
        <v>11383</v>
      </c>
      <c r="E46" s="9">
        <v>2320</v>
      </c>
      <c r="F46" s="9">
        <v>7110</v>
      </c>
      <c r="G46" s="9">
        <v>558</v>
      </c>
      <c r="H46" s="9">
        <v>920</v>
      </c>
      <c r="I46" s="9">
        <v>1441</v>
      </c>
      <c r="J46" s="10">
        <v>63064</v>
      </c>
      <c r="K46" s="48"/>
      <c r="L46" s="48"/>
    </row>
    <row r="47" spans="1:12" ht="12.75" customHeight="1">
      <c r="A47" s="8" t="s">
        <v>230</v>
      </c>
      <c r="B47" s="20">
        <v>26283</v>
      </c>
      <c r="C47" s="20">
        <v>19398</v>
      </c>
      <c r="D47" s="20">
        <v>14315</v>
      </c>
      <c r="E47" s="20">
        <v>2951</v>
      </c>
      <c r="F47" s="20">
        <v>7869</v>
      </c>
      <c r="G47" s="20">
        <v>599</v>
      </c>
      <c r="H47" s="20">
        <v>1432</v>
      </c>
      <c r="I47" s="20">
        <v>1887</v>
      </c>
      <c r="J47" s="56">
        <v>74746</v>
      </c>
      <c r="K47" s="48"/>
      <c r="L47" s="48"/>
    </row>
    <row r="48" spans="1:12" ht="12.75" customHeight="1">
      <c r="A48" s="8" t="s">
        <v>231</v>
      </c>
      <c r="B48" s="9">
        <v>26964</v>
      </c>
      <c r="C48" s="9">
        <v>20505</v>
      </c>
      <c r="D48" s="9">
        <v>16170</v>
      </c>
      <c r="E48" s="9">
        <v>3078</v>
      </c>
      <c r="F48" s="9">
        <v>7677</v>
      </c>
      <c r="G48" s="9">
        <v>599</v>
      </c>
      <c r="H48" s="9">
        <v>1444</v>
      </c>
      <c r="I48" s="9">
        <v>2032</v>
      </c>
      <c r="J48" s="10">
        <v>78479</v>
      </c>
      <c r="K48" s="48"/>
      <c r="L48" s="48"/>
    </row>
    <row r="49" spans="1:12" ht="12.75" customHeight="1">
      <c r="A49" s="47">
        <v>2019</v>
      </c>
      <c r="B49" s="48"/>
      <c r="C49" s="48"/>
      <c r="D49" s="48"/>
      <c r="E49" s="48"/>
      <c r="F49" s="48"/>
      <c r="G49" s="48"/>
      <c r="H49" s="48"/>
      <c r="I49" s="48"/>
      <c r="J49" s="48"/>
      <c r="K49" s="48"/>
      <c r="L49" s="48"/>
    </row>
    <row r="50" spans="1:12" ht="12.75" customHeight="1">
      <c r="A50" s="8" t="s">
        <v>228</v>
      </c>
      <c r="B50" s="9">
        <v>24815</v>
      </c>
      <c r="C50" s="9">
        <v>18956</v>
      </c>
      <c r="D50" s="9">
        <v>13318</v>
      </c>
      <c r="E50" s="9">
        <v>2625</v>
      </c>
      <c r="F50" s="9">
        <v>6976</v>
      </c>
      <c r="G50" s="9">
        <v>681</v>
      </c>
      <c r="H50" s="9">
        <v>797</v>
      </c>
      <c r="I50" s="9">
        <v>1471</v>
      </c>
      <c r="J50" s="10">
        <v>69644</v>
      </c>
      <c r="K50" s="48"/>
      <c r="L50" s="48"/>
    </row>
    <row r="51" spans="1:12" ht="12.75" customHeight="1">
      <c r="A51" s="8" t="s">
        <v>229</v>
      </c>
      <c r="B51" s="9">
        <v>30906</v>
      </c>
      <c r="C51" s="9">
        <v>23196</v>
      </c>
      <c r="D51" s="9">
        <v>15766</v>
      </c>
      <c r="E51" s="9">
        <v>2832</v>
      </c>
      <c r="F51" s="9">
        <v>7945</v>
      </c>
      <c r="G51" s="9">
        <v>756</v>
      </c>
      <c r="H51" s="9">
        <v>953</v>
      </c>
      <c r="I51" s="9">
        <v>1692</v>
      </c>
      <c r="J51" s="10">
        <v>84055</v>
      </c>
      <c r="K51" s="48"/>
      <c r="L51" s="48"/>
    </row>
    <row r="52" spans="1:12" ht="12.75" customHeight="1">
      <c r="A52" s="8" t="s">
        <v>230</v>
      </c>
      <c r="B52" s="20">
        <v>30408</v>
      </c>
      <c r="C52" s="20">
        <v>21790</v>
      </c>
      <c r="D52" s="20">
        <v>16788</v>
      </c>
      <c r="E52" s="20">
        <v>3288</v>
      </c>
      <c r="F52" s="20">
        <v>6912</v>
      </c>
      <c r="G52" s="20">
        <v>664</v>
      </c>
      <c r="H52" s="20">
        <v>1374</v>
      </c>
      <c r="I52" s="20">
        <v>1977</v>
      </c>
      <c r="J52" s="56">
        <v>83209</v>
      </c>
      <c r="K52" s="48"/>
      <c r="L52" s="48"/>
    </row>
    <row r="53" spans="1:12" ht="12.75" customHeight="1">
      <c r="A53" s="8" t="s">
        <v>231</v>
      </c>
      <c r="B53" s="9">
        <v>34402</v>
      </c>
      <c r="C53" s="9">
        <v>28606</v>
      </c>
      <c r="D53" s="9">
        <v>18518</v>
      </c>
      <c r="E53" s="9">
        <v>4539</v>
      </c>
      <c r="F53" s="9">
        <v>7731</v>
      </c>
      <c r="G53" s="9">
        <v>961</v>
      </c>
      <c r="H53" s="9">
        <v>1322</v>
      </c>
      <c r="I53" s="9">
        <v>2842</v>
      </c>
      <c r="J53" s="10">
        <v>98931</v>
      </c>
      <c r="K53" s="48"/>
      <c r="L53" s="48"/>
    </row>
    <row r="54" spans="1:12" ht="12.75" customHeight="1">
      <c r="A54" s="47">
        <v>2020</v>
      </c>
      <c r="B54" s="48"/>
      <c r="C54" s="48"/>
      <c r="D54" s="48"/>
      <c r="E54" s="48"/>
      <c r="F54" s="48"/>
      <c r="G54" s="48"/>
      <c r="H54" s="48"/>
      <c r="I54" s="48"/>
      <c r="J54" s="48"/>
      <c r="K54" s="48"/>
      <c r="L54" s="48"/>
    </row>
    <row r="55" spans="1:12" ht="12.75" customHeight="1">
      <c r="A55" s="8" t="s">
        <v>228</v>
      </c>
      <c r="B55" s="9">
        <v>28951</v>
      </c>
      <c r="C55" s="9">
        <v>22942</v>
      </c>
      <c r="D55" s="9">
        <v>12902</v>
      </c>
      <c r="E55" s="9">
        <v>3200</v>
      </c>
      <c r="F55" s="9">
        <v>6511</v>
      </c>
      <c r="G55" s="9">
        <v>803</v>
      </c>
      <c r="H55" s="9">
        <v>786</v>
      </c>
      <c r="I55" s="9">
        <v>1419</v>
      </c>
      <c r="J55" s="10">
        <v>77519</v>
      </c>
      <c r="K55" s="48"/>
      <c r="L55" s="48"/>
    </row>
    <row r="56" spans="1:12" ht="14.25" customHeight="1">
      <c r="A56" s="64" t="s">
        <v>208</v>
      </c>
      <c r="B56" s="64"/>
      <c r="C56" s="64"/>
      <c r="D56" s="64"/>
      <c r="E56" s="64"/>
      <c r="F56" s="64"/>
      <c r="G56" s="64"/>
      <c r="H56" s="64"/>
      <c r="I56" s="64"/>
      <c r="J56" s="64"/>
      <c r="K56" s="48"/>
      <c r="L56" s="48"/>
    </row>
    <row r="57" spans="1:12" ht="12.75" customHeight="1">
      <c r="A57" s="4" t="s">
        <v>222</v>
      </c>
      <c r="B57" s="9">
        <v>66992</v>
      </c>
      <c r="C57" s="9">
        <v>56906</v>
      </c>
      <c r="D57" s="9">
        <v>27217</v>
      </c>
      <c r="E57" s="9">
        <v>11640</v>
      </c>
      <c r="F57" s="9">
        <v>18750</v>
      </c>
      <c r="G57" s="9">
        <v>1801</v>
      </c>
      <c r="H57" s="9">
        <v>1752</v>
      </c>
      <c r="I57" s="9">
        <v>2715</v>
      </c>
      <c r="J57" s="10">
        <v>187778</v>
      </c>
      <c r="K57" s="48"/>
      <c r="L57" s="48"/>
    </row>
    <row r="58" spans="1:12" ht="12.75" customHeight="1">
      <c r="A58" s="4" t="s">
        <v>223</v>
      </c>
      <c r="B58" s="9">
        <v>70309</v>
      </c>
      <c r="C58" s="9">
        <v>60694</v>
      </c>
      <c r="D58" s="9">
        <v>20434</v>
      </c>
      <c r="E58" s="9">
        <v>11152</v>
      </c>
      <c r="F58" s="9">
        <v>14071</v>
      </c>
      <c r="G58" s="9">
        <v>1523</v>
      </c>
      <c r="H58" s="9">
        <v>2354</v>
      </c>
      <c r="I58" s="9">
        <v>3496</v>
      </c>
      <c r="J58" s="10">
        <v>184033</v>
      </c>
      <c r="K58" s="48"/>
      <c r="L58" s="48"/>
    </row>
    <row r="59" spans="1:12" ht="12.75" customHeight="1">
      <c r="A59" s="4" t="s">
        <v>224</v>
      </c>
      <c r="B59" s="9">
        <v>80007</v>
      </c>
      <c r="C59" s="9">
        <v>72215</v>
      </c>
      <c r="D59" s="9">
        <v>24952</v>
      </c>
      <c r="E59" s="9">
        <v>11283</v>
      </c>
      <c r="F59" s="9">
        <v>11621</v>
      </c>
      <c r="G59" s="9">
        <v>1771</v>
      </c>
      <c r="H59" s="9">
        <v>1048</v>
      </c>
      <c r="I59" s="9">
        <v>3330</v>
      </c>
      <c r="J59" s="10">
        <v>206233</v>
      </c>
      <c r="K59" s="48"/>
      <c r="L59" s="48"/>
    </row>
    <row r="60" spans="1:12" ht="12.75" customHeight="1">
      <c r="A60" s="4" t="s">
        <v>225</v>
      </c>
      <c r="B60" s="9">
        <v>105502</v>
      </c>
      <c r="C60" s="9">
        <v>91243</v>
      </c>
      <c r="D60" s="9">
        <v>34075</v>
      </c>
      <c r="E60" s="9">
        <v>12175</v>
      </c>
      <c r="F60" s="9">
        <v>12009</v>
      </c>
      <c r="G60" s="9">
        <v>2344</v>
      </c>
      <c r="H60" s="9">
        <v>1845</v>
      </c>
      <c r="I60" s="9">
        <v>4148</v>
      </c>
      <c r="J60" s="10">
        <v>263351</v>
      </c>
      <c r="K60" s="48"/>
      <c r="L60" s="48"/>
    </row>
    <row r="61" spans="1:12" ht="12.75" customHeight="1">
      <c r="A61" s="4" t="s">
        <v>226</v>
      </c>
      <c r="B61" s="9">
        <v>90650</v>
      </c>
      <c r="C61" s="9">
        <v>86968</v>
      </c>
      <c r="D61" s="9">
        <v>27741</v>
      </c>
      <c r="E61" s="9">
        <v>12724</v>
      </c>
      <c r="F61" s="9">
        <v>11980</v>
      </c>
      <c r="G61" s="9">
        <v>2803</v>
      </c>
      <c r="H61" s="9">
        <v>758</v>
      </c>
      <c r="I61" s="9">
        <v>4598</v>
      </c>
      <c r="J61" s="10">
        <v>238224</v>
      </c>
      <c r="K61" s="48"/>
      <c r="L61" s="48"/>
    </row>
    <row r="62" spans="1:12" ht="12.75" customHeight="1">
      <c r="A62" s="4" t="s">
        <v>227</v>
      </c>
      <c r="B62" s="9">
        <v>84001</v>
      </c>
      <c r="C62" s="9">
        <v>85063</v>
      </c>
      <c r="D62" s="9">
        <v>31515</v>
      </c>
      <c r="E62" s="9">
        <v>14976</v>
      </c>
      <c r="F62" s="9">
        <v>17213</v>
      </c>
      <c r="G62" s="9">
        <v>3208</v>
      </c>
      <c r="H62" s="9">
        <v>912</v>
      </c>
      <c r="I62" s="9">
        <v>2794</v>
      </c>
      <c r="J62" s="10">
        <v>239700</v>
      </c>
      <c r="K62" s="48"/>
      <c r="L62" s="48"/>
    </row>
    <row r="63" spans="1:12" ht="12.75" customHeight="1">
      <c r="A63" s="4" t="s">
        <v>219</v>
      </c>
      <c r="B63" s="9">
        <v>68352</v>
      </c>
      <c r="C63" s="9">
        <v>58393</v>
      </c>
      <c r="D63" s="9">
        <v>23033</v>
      </c>
      <c r="E63" s="9">
        <v>10974</v>
      </c>
      <c r="F63" s="9">
        <v>15512</v>
      </c>
      <c r="G63" s="9">
        <v>1725</v>
      </c>
      <c r="H63" s="9">
        <v>1141</v>
      </c>
      <c r="I63" s="9">
        <v>3213</v>
      </c>
      <c r="J63" s="10">
        <v>182345</v>
      </c>
      <c r="K63" s="48"/>
      <c r="L63" s="48"/>
    </row>
    <row r="64" spans="1:12" ht="12.75" customHeight="1">
      <c r="A64" s="4" t="s">
        <v>220</v>
      </c>
      <c r="B64" s="9">
        <v>72838</v>
      </c>
      <c r="C64" s="9">
        <v>64191</v>
      </c>
      <c r="D64" s="9">
        <v>19480</v>
      </c>
      <c r="E64" s="9">
        <v>11251</v>
      </c>
      <c r="F64" s="9">
        <v>12741</v>
      </c>
      <c r="G64" s="9">
        <v>1413</v>
      </c>
      <c r="H64" s="9">
        <v>1544</v>
      </c>
      <c r="I64" s="9">
        <v>3270</v>
      </c>
      <c r="J64" s="10">
        <v>186730</v>
      </c>
      <c r="K64" s="48"/>
      <c r="L64" s="48"/>
    </row>
    <row r="65" spans="1:12" ht="12.75" customHeight="1">
      <c r="A65" s="4" t="s">
        <v>221</v>
      </c>
      <c r="B65" s="9">
        <v>96202</v>
      </c>
      <c r="C65" s="9">
        <v>82908</v>
      </c>
      <c r="D65" s="9">
        <v>32427</v>
      </c>
      <c r="E65" s="9">
        <v>12107</v>
      </c>
      <c r="F65" s="9">
        <v>11963</v>
      </c>
      <c r="G65" s="9">
        <v>2277</v>
      </c>
      <c r="H65" s="9">
        <v>2087</v>
      </c>
      <c r="I65" s="9">
        <v>3847</v>
      </c>
      <c r="J65" s="10">
        <v>243829</v>
      </c>
      <c r="K65" s="48"/>
      <c r="L65" s="48"/>
    </row>
    <row r="66" spans="1:12" ht="12.75" customHeight="1">
      <c r="A66" s="4" t="s">
        <v>53</v>
      </c>
      <c r="B66" s="9">
        <v>94928</v>
      </c>
      <c r="C66" s="9">
        <v>87132</v>
      </c>
      <c r="D66" s="9">
        <v>27637</v>
      </c>
      <c r="E66" s="9">
        <v>12103</v>
      </c>
      <c r="F66" s="9">
        <v>11702</v>
      </c>
      <c r="G66" s="9">
        <v>2571</v>
      </c>
      <c r="H66" s="9">
        <v>1242</v>
      </c>
      <c r="I66" s="9">
        <v>4348</v>
      </c>
      <c r="J66" s="10">
        <v>241661</v>
      </c>
      <c r="K66" s="48"/>
      <c r="L66" s="48"/>
    </row>
    <row r="67" spans="1:12" ht="12.75" customHeight="1">
      <c r="A67" s="4" t="s">
        <v>54</v>
      </c>
      <c r="B67" s="9">
        <v>92886</v>
      </c>
      <c r="C67" s="9">
        <v>89537</v>
      </c>
      <c r="D67" s="9">
        <v>33737</v>
      </c>
      <c r="E67" s="9">
        <v>13964</v>
      </c>
      <c r="F67" s="9">
        <v>14550</v>
      </c>
      <c r="G67" s="9">
        <v>3165</v>
      </c>
      <c r="H67" s="9">
        <v>556</v>
      </c>
      <c r="I67" s="9">
        <v>3816</v>
      </c>
      <c r="J67" s="10">
        <v>252220</v>
      </c>
      <c r="K67" s="48"/>
      <c r="L67" s="48"/>
    </row>
    <row r="68" spans="1:12" ht="12.75" customHeight="1">
      <c r="A68" s="4" t="s">
        <v>55</v>
      </c>
      <c r="B68" s="9">
        <v>72546</v>
      </c>
      <c r="C68" s="9">
        <v>79356</v>
      </c>
      <c r="D68" s="9">
        <v>30428</v>
      </c>
      <c r="E68" s="9">
        <v>15037</v>
      </c>
      <c r="F68" s="9">
        <v>21921</v>
      </c>
      <c r="G68" s="9">
        <v>3605</v>
      </c>
      <c r="H68" s="9">
        <v>763</v>
      </c>
      <c r="I68" s="9">
        <v>1882</v>
      </c>
      <c r="J68" s="10">
        <v>225561</v>
      </c>
      <c r="K68" s="48"/>
      <c r="L68" s="48"/>
    </row>
    <row r="69" spans="1:12" ht="12.75" customHeight="1">
      <c r="A69" s="47">
        <v>2018</v>
      </c>
      <c r="B69" s="48"/>
      <c r="C69" s="48"/>
      <c r="D69" s="48"/>
      <c r="E69" s="48"/>
      <c r="F69" s="48"/>
      <c r="G69" s="48"/>
      <c r="H69" s="48"/>
      <c r="I69" s="48"/>
      <c r="J69" s="48"/>
      <c r="K69" s="48"/>
      <c r="L69" s="48"/>
    </row>
    <row r="70" spans="1:12" ht="12.75" customHeight="1">
      <c r="A70" s="8" t="s">
        <v>228</v>
      </c>
      <c r="B70" s="9">
        <v>30281</v>
      </c>
      <c r="C70" s="9">
        <v>30962</v>
      </c>
      <c r="D70" s="9">
        <v>11337</v>
      </c>
      <c r="E70" s="9">
        <v>4715</v>
      </c>
      <c r="F70" s="9">
        <v>4733</v>
      </c>
      <c r="G70" s="9">
        <v>815</v>
      </c>
      <c r="H70" s="9">
        <v>317</v>
      </c>
      <c r="I70" s="9">
        <v>1941</v>
      </c>
      <c r="J70" s="10">
        <v>85105</v>
      </c>
      <c r="K70" s="48"/>
      <c r="L70" s="48"/>
    </row>
    <row r="71" spans="1:12" ht="12.75" customHeight="1">
      <c r="A71" s="8" t="s">
        <v>229</v>
      </c>
      <c r="B71" s="9">
        <v>17047</v>
      </c>
      <c r="C71" s="9">
        <v>16495</v>
      </c>
      <c r="D71" s="9">
        <v>7546</v>
      </c>
      <c r="E71" s="9">
        <v>2399</v>
      </c>
      <c r="F71" s="9">
        <v>2309</v>
      </c>
      <c r="G71" s="9">
        <v>518</v>
      </c>
      <c r="H71" s="9">
        <v>551</v>
      </c>
      <c r="I71" s="9">
        <v>692</v>
      </c>
      <c r="J71" s="10">
        <v>47559</v>
      </c>
      <c r="K71" s="48"/>
      <c r="L71" s="48"/>
    </row>
    <row r="72" spans="1:12" ht="12.75" customHeight="1">
      <c r="A72" s="8" t="s">
        <v>230</v>
      </c>
      <c r="B72" s="20">
        <v>27542</v>
      </c>
      <c r="C72" s="20">
        <v>25574</v>
      </c>
      <c r="D72" s="20">
        <v>9596</v>
      </c>
      <c r="E72" s="20">
        <v>4319</v>
      </c>
      <c r="F72" s="20">
        <v>4361</v>
      </c>
      <c r="G72" s="20">
        <v>1129</v>
      </c>
      <c r="H72" s="20">
        <v>51</v>
      </c>
      <c r="I72" s="20">
        <v>1259</v>
      </c>
      <c r="J72" s="56">
        <v>73828</v>
      </c>
      <c r="K72" s="48"/>
      <c r="L72" s="48"/>
    </row>
    <row r="73" spans="1:12" ht="12.75" customHeight="1">
      <c r="A73" s="8" t="s">
        <v>231</v>
      </c>
      <c r="B73" s="9">
        <v>18016</v>
      </c>
      <c r="C73" s="9">
        <v>16506</v>
      </c>
      <c r="D73" s="9">
        <v>5258</v>
      </c>
      <c r="E73" s="9">
        <v>2531</v>
      </c>
      <c r="F73" s="9">
        <v>3147</v>
      </c>
      <c r="G73" s="9">
        <v>703</v>
      </c>
      <c r="H73" s="9">
        <v>-363</v>
      </c>
      <c r="I73" s="9">
        <v>-76</v>
      </c>
      <c r="J73" s="10">
        <v>45728</v>
      </c>
      <c r="K73" s="48"/>
      <c r="L73" s="48"/>
    </row>
    <row r="74" spans="1:12" ht="12.75" customHeight="1">
      <c r="A74" s="47">
        <v>2019</v>
      </c>
      <c r="B74" s="48"/>
      <c r="C74" s="48"/>
      <c r="D74" s="48"/>
      <c r="E74" s="48"/>
      <c r="F74" s="48"/>
      <c r="G74" s="48"/>
      <c r="H74" s="48"/>
      <c r="I74" s="48"/>
      <c r="J74" s="48"/>
      <c r="K74" s="48"/>
      <c r="L74" s="48"/>
    </row>
    <row r="75" spans="1:12" ht="12.75" customHeight="1">
      <c r="A75" s="8" t="s">
        <v>228</v>
      </c>
      <c r="B75" s="9">
        <v>26960</v>
      </c>
      <c r="C75" s="9">
        <v>30510</v>
      </c>
      <c r="D75" s="9">
        <v>11294</v>
      </c>
      <c r="E75" s="9">
        <v>5171</v>
      </c>
      <c r="F75" s="9">
        <v>6632</v>
      </c>
      <c r="G75" s="9">
        <v>1026</v>
      </c>
      <c r="H75" s="9">
        <v>553</v>
      </c>
      <c r="I75" s="9">
        <v>1399</v>
      </c>
      <c r="J75" s="10">
        <v>83554</v>
      </c>
      <c r="K75" s="48"/>
      <c r="L75" s="48"/>
    </row>
    <row r="76" spans="1:12" ht="12.75" customHeight="1">
      <c r="A76" s="8" t="s">
        <v>229</v>
      </c>
      <c r="B76" s="9">
        <v>11483</v>
      </c>
      <c r="C76" s="9">
        <v>12473</v>
      </c>
      <c r="D76" s="9">
        <v>5367</v>
      </c>
      <c r="E76" s="9">
        <v>2955</v>
      </c>
      <c r="F76" s="9">
        <v>3073</v>
      </c>
      <c r="G76" s="9">
        <v>350</v>
      </c>
      <c r="H76" s="9">
        <v>671</v>
      </c>
      <c r="I76" s="9">
        <v>212</v>
      </c>
      <c r="J76" s="10">
        <v>36590</v>
      </c>
      <c r="K76" s="48"/>
      <c r="L76" s="48"/>
    </row>
    <row r="77" spans="1:12" ht="12.75" customHeight="1">
      <c r="A77" s="8" t="s">
        <v>230</v>
      </c>
      <c r="B77" s="20">
        <v>20341</v>
      </c>
      <c r="C77" s="20">
        <v>23655</v>
      </c>
      <c r="D77" s="20">
        <v>8732</v>
      </c>
      <c r="E77" s="20">
        <v>4481</v>
      </c>
      <c r="F77" s="20">
        <v>6469</v>
      </c>
      <c r="G77" s="20">
        <v>706</v>
      </c>
      <c r="H77" s="20">
        <v>-137</v>
      </c>
      <c r="I77" s="20">
        <v>843</v>
      </c>
      <c r="J77" s="56">
        <v>65099</v>
      </c>
      <c r="K77" s="48"/>
      <c r="L77" s="48"/>
    </row>
    <row r="78" spans="1:12" ht="12.75" customHeight="1">
      <c r="A78" s="8" t="s">
        <v>231</v>
      </c>
      <c r="B78" s="9">
        <v>13762</v>
      </c>
      <c r="C78" s="9">
        <v>12718</v>
      </c>
      <c r="D78" s="9">
        <v>5035</v>
      </c>
      <c r="E78" s="9">
        <v>2430</v>
      </c>
      <c r="F78" s="9">
        <v>5747</v>
      </c>
      <c r="G78" s="9">
        <v>1523</v>
      </c>
      <c r="H78" s="9">
        <v>-324</v>
      </c>
      <c r="I78" s="9">
        <v>-572</v>
      </c>
      <c r="J78" s="10">
        <v>40318</v>
      </c>
      <c r="K78" s="48"/>
      <c r="L78" s="48"/>
    </row>
    <row r="79" spans="1:12" ht="12.75" customHeight="1">
      <c r="A79" s="47">
        <v>2020</v>
      </c>
      <c r="B79" s="48"/>
      <c r="C79" s="48"/>
      <c r="D79" s="48"/>
      <c r="E79" s="48"/>
      <c r="F79" s="48"/>
      <c r="G79" s="48"/>
      <c r="H79" s="48"/>
      <c r="I79" s="48"/>
      <c r="J79" s="48"/>
      <c r="K79" s="48"/>
      <c r="L79" s="48"/>
    </row>
    <row r="80" spans="1:12" ht="12.75" customHeight="1">
      <c r="A80" s="8" t="s">
        <v>228</v>
      </c>
      <c r="B80" s="9">
        <v>21983</v>
      </c>
      <c r="C80" s="9">
        <v>24638</v>
      </c>
      <c r="D80" s="9">
        <v>12971</v>
      </c>
      <c r="E80" s="9">
        <v>6255</v>
      </c>
      <c r="F80" s="9">
        <v>9537</v>
      </c>
      <c r="G80" s="9">
        <v>1089</v>
      </c>
      <c r="H80" s="9">
        <v>366</v>
      </c>
      <c r="I80" s="9">
        <v>1658</v>
      </c>
      <c r="J80" s="10">
        <v>78503</v>
      </c>
      <c r="K80" s="48"/>
      <c r="L80" s="48"/>
    </row>
    <row r="81" spans="1:12" ht="14.25">
      <c r="A81" s="48"/>
      <c r="B81" s="20"/>
      <c r="C81" s="20"/>
      <c r="D81" s="20"/>
      <c r="E81" s="20"/>
      <c r="F81" s="20"/>
      <c r="G81" s="20"/>
      <c r="H81" s="20"/>
      <c r="I81" s="20"/>
      <c r="J81" s="20"/>
      <c r="K81" s="48"/>
      <c r="L81" s="48"/>
    </row>
    <row r="82" spans="1:12" ht="14.25">
      <c r="A82" s="48"/>
      <c r="B82" s="20"/>
      <c r="C82" s="20"/>
      <c r="D82" s="20"/>
      <c r="E82" s="20"/>
      <c r="F82" s="20"/>
      <c r="G82" s="20"/>
      <c r="H82" s="20"/>
      <c r="I82" s="20"/>
      <c r="J82" s="20"/>
      <c r="K82" s="48"/>
      <c r="L82" s="48"/>
    </row>
    <row r="83" spans="1:12" ht="12.75" customHeight="1">
      <c r="A83" s="49" t="s">
        <v>257</v>
      </c>
      <c r="B83" s="20"/>
      <c r="C83" s="20"/>
      <c r="D83" s="20"/>
      <c r="E83" s="20"/>
      <c r="F83" s="20"/>
      <c r="G83" s="20"/>
      <c r="H83" s="20"/>
      <c r="I83" s="20"/>
      <c r="J83" s="20"/>
      <c r="K83" s="48"/>
      <c r="L83" s="48"/>
    </row>
    <row r="84" spans="2:10" ht="14.25">
      <c r="B84" s="34"/>
      <c r="C84" s="34"/>
      <c r="D84" s="34"/>
      <c r="E84" s="34"/>
      <c r="F84" s="34"/>
      <c r="G84" s="34"/>
      <c r="H84" s="34"/>
      <c r="I84" s="34"/>
      <c r="J84" s="34"/>
    </row>
  </sheetData>
  <sheetProtection sheet="1"/>
  <mergeCells count="4">
    <mergeCell ref="A1:K1"/>
    <mergeCell ref="A6:J6"/>
    <mergeCell ref="A31:J31"/>
    <mergeCell ref="A56:J56"/>
  </mergeCells>
  <hyperlinks>
    <hyperlink ref="A83" r:id="rId1" display="© Commonwealth of Australia 2020"/>
  </hyperlinks>
  <printOptions/>
  <pageMargins left="0.7" right="0.7" top="0.75" bottom="0.75" header="0.3" footer="0.3"/>
  <pageSetup orientation="portrait" paperSize="9"/>
  <drawing r:id="rId4"/>
  <legacyDrawing r:id="rId3"/>
</worksheet>
</file>

<file path=xl/worksheets/sheet14.xml><?xml version="1.0" encoding="utf-8"?>
<worksheet xmlns="http://schemas.openxmlformats.org/spreadsheetml/2006/main" xmlns:r="http://schemas.openxmlformats.org/officeDocument/2006/relationships">
  <dimension ref="A1:L83"/>
  <sheetViews>
    <sheetView zoomScalePageLayoutView="0" workbookViewId="0" topLeftCell="A1">
      <pane ySplit="5" topLeftCell="A6" activePane="bottomLeft" state="frozen"/>
      <selection pane="topLeft" activeCell="A2" sqref="A2"/>
      <selection pane="bottomLeft" activeCell="A5" sqref="A5"/>
    </sheetView>
  </sheetViews>
  <sheetFormatPr defaultColWidth="9.00390625" defaultRowHeight="14.25"/>
  <cols>
    <col min="1" max="1" width="12.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59" t="s">
        <v>0</v>
      </c>
      <c r="B1" s="59"/>
      <c r="C1" s="59"/>
      <c r="D1" s="59"/>
      <c r="E1" s="59"/>
      <c r="F1" s="59"/>
      <c r="G1" s="59"/>
      <c r="H1" s="59"/>
      <c r="I1" s="59"/>
      <c r="J1" s="59"/>
      <c r="K1" s="59"/>
    </row>
    <row r="2" ht="22.5" customHeight="1">
      <c r="A2" s="1" t="s">
        <v>271</v>
      </c>
    </row>
    <row r="3" ht="12.75" customHeight="1">
      <c r="A3" s="2" t="s">
        <v>216</v>
      </c>
    </row>
    <row r="4" ht="25.5" customHeight="1">
      <c r="A4" s="5" t="s">
        <v>209</v>
      </c>
    </row>
    <row r="5" spans="1:12" ht="25.5" customHeight="1">
      <c r="A5" s="6" t="s">
        <v>51</v>
      </c>
      <c r="B5" s="7" t="s">
        <v>31</v>
      </c>
      <c r="C5" s="7" t="s">
        <v>32</v>
      </c>
      <c r="D5" s="7" t="s">
        <v>33</v>
      </c>
      <c r="E5" s="7" t="s">
        <v>34</v>
      </c>
      <c r="F5" s="7" t="s">
        <v>35</v>
      </c>
      <c r="G5" s="7" t="s">
        <v>36</v>
      </c>
      <c r="H5" s="7" t="s">
        <v>37</v>
      </c>
      <c r="I5" s="7" t="s">
        <v>38</v>
      </c>
      <c r="J5" s="7" t="s">
        <v>39</v>
      </c>
      <c r="K5" s="48"/>
      <c r="L5" s="48"/>
    </row>
    <row r="6" spans="1:12" ht="14.25" customHeight="1">
      <c r="A6" s="64" t="s">
        <v>210</v>
      </c>
      <c r="B6" s="64"/>
      <c r="C6" s="64"/>
      <c r="D6" s="64"/>
      <c r="E6" s="64"/>
      <c r="F6" s="64"/>
      <c r="G6" s="64"/>
      <c r="H6" s="64"/>
      <c r="I6" s="64"/>
      <c r="J6" s="64"/>
      <c r="K6" s="48"/>
      <c r="L6" s="48"/>
    </row>
    <row r="7" spans="1:12" ht="12.75" customHeight="1">
      <c r="A7" s="4" t="s">
        <v>222</v>
      </c>
      <c r="B7" s="9">
        <v>91286</v>
      </c>
      <c r="C7" s="9">
        <v>75497</v>
      </c>
      <c r="D7" s="9">
        <v>89424</v>
      </c>
      <c r="E7" s="9">
        <v>22645</v>
      </c>
      <c r="F7" s="9">
        <v>33704</v>
      </c>
      <c r="G7" s="9">
        <v>11517</v>
      </c>
      <c r="H7" s="9">
        <v>15112</v>
      </c>
      <c r="I7" s="9">
        <v>18502</v>
      </c>
      <c r="J7" s="10">
        <v>357780</v>
      </c>
      <c r="K7" s="48"/>
      <c r="L7" s="48"/>
    </row>
    <row r="8" spans="1:12" ht="12.75" customHeight="1">
      <c r="A8" s="4" t="s">
        <v>223</v>
      </c>
      <c r="B8" s="9">
        <v>88111</v>
      </c>
      <c r="C8" s="9">
        <v>74310</v>
      </c>
      <c r="D8" s="9">
        <v>85512</v>
      </c>
      <c r="E8" s="9">
        <v>21209</v>
      </c>
      <c r="F8" s="9">
        <v>30362</v>
      </c>
      <c r="G8" s="9">
        <v>11210</v>
      </c>
      <c r="H8" s="9">
        <v>14573</v>
      </c>
      <c r="I8" s="9">
        <v>18651</v>
      </c>
      <c r="J8" s="10">
        <v>344011</v>
      </c>
      <c r="K8" s="48"/>
      <c r="L8" s="48"/>
    </row>
    <row r="9" spans="1:12" ht="12.75" customHeight="1">
      <c r="A9" s="4" t="s">
        <v>224</v>
      </c>
      <c r="B9" s="9">
        <v>94097</v>
      </c>
      <c r="C9" s="9">
        <v>84236</v>
      </c>
      <c r="D9" s="9">
        <v>94035</v>
      </c>
      <c r="E9" s="9">
        <v>21826</v>
      </c>
      <c r="F9" s="9">
        <v>29001</v>
      </c>
      <c r="G9" s="9">
        <v>12357</v>
      </c>
      <c r="H9" s="9">
        <v>15363</v>
      </c>
      <c r="I9" s="9">
        <v>20701</v>
      </c>
      <c r="J9" s="10">
        <v>371885</v>
      </c>
      <c r="K9" s="48"/>
      <c r="L9" s="48"/>
    </row>
    <row r="10" spans="1:12" ht="12.75" customHeight="1">
      <c r="A10" s="4" t="s">
        <v>225</v>
      </c>
      <c r="B10" s="9">
        <v>94468</v>
      </c>
      <c r="C10" s="9">
        <v>86650</v>
      </c>
      <c r="D10" s="9">
        <v>98413</v>
      </c>
      <c r="E10" s="9">
        <v>21996</v>
      </c>
      <c r="F10" s="9">
        <v>26669</v>
      </c>
      <c r="G10" s="9">
        <v>13009</v>
      </c>
      <c r="H10" s="9">
        <v>14094</v>
      </c>
      <c r="I10" s="9">
        <v>21352</v>
      </c>
      <c r="J10" s="10">
        <v>376651</v>
      </c>
      <c r="K10" s="48"/>
      <c r="L10" s="48"/>
    </row>
    <row r="11" spans="1:12" ht="12.75" customHeight="1">
      <c r="A11" s="4" t="s">
        <v>226</v>
      </c>
      <c r="B11" s="9">
        <v>96034</v>
      </c>
      <c r="C11" s="9">
        <v>88561</v>
      </c>
      <c r="D11" s="9">
        <v>105938</v>
      </c>
      <c r="E11" s="9">
        <v>23738</v>
      </c>
      <c r="F11" s="9">
        <v>28189</v>
      </c>
      <c r="G11" s="9">
        <v>14204</v>
      </c>
      <c r="H11" s="9">
        <v>13856</v>
      </c>
      <c r="I11" s="9">
        <v>22161</v>
      </c>
      <c r="J11" s="10">
        <v>392681</v>
      </c>
      <c r="K11" s="48"/>
      <c r="L11" s="48"/>
    </row>
    <row r="12" spans="1:12" ht="12.75" customHeight="1">
      <c r="A12" s="4" t="s">
        <v>227</v>
      </c>
      <c r="B12" s="9">
        <v>97727</v>
      </c>
      <c r="C12" s="9">
        <v>90071</v>
      </c>
      <c r="D12" s="9">
        <v>108019</v>
      </c>
      <c r="E12" s="9">
        <v>24976</v>
      </c>
      <c r="F12" s="9">
        <v>31856</v>
      </c>
      <c r="G12" s="9">
        <v>14533</v>
      </c>
      <c r="H12" s="9">
        <v>14375</v>
      </c>
      <c r="I12" s="9">
        <v>22405</v>
      </c>
      <c r="J12" s="10">
        <v>403962</v>
      </c>
      <c r="K12" s="48"/>
      <c r="L12" s="48"/>
    </row>
    <row r="13" spans="1:12" ht="12.75" customHeight="1">
      <c r="A13" s="4" t="s">
        <v>219</v>
      </c>
      <c r="B13" s="9">
        <v>88129</v>
      </c>
      <c r="C13" s="9">
        <v>73951</v>
      </c>
      <c r="D13" s="9">
        <v>85417</v>
      </c>
      <c r="E13" s="9">
        <v>21707</v>
      </c>
      <c r="F13" s="9">
        <v>31558</v>
      </c>
      <c r="G13" s="9">
        <v>10815</v>
      </c>
      <c r="H13" s="9">
        <v>14779</v>
      </c>
      <c r="I13" s="9">
        <v>17531</v>
      </c>
      <c r="J13" s="10">
        <v>343975</v>
      </c>
      <c r="K13" s="48"/>
      <c r="L13" s="48"/>
    </row>
    <row r="14" spans="1:12" ht="12.75" customHeight="1">
      <c r="A14" s="4" t="s">
        <v>220</v>
      </c>
      <c r="B14" s="9">
        <v>90858</v>
      </c>
      <c r="C14" s="9">
        <v>78255</v>
      </c>
      <c r="D14" s="9">
        <v>88883</v>
      </c>
      <c r="E14" s="9">
        <v>21386</v>
      </c>
      <c r="F14" s="9">
        <v>29540</v>
      </c>
      <c r="G14" s="9">
        <v>11832</v>
      </c>
      <c r="H14" s="9">
        <v>14858</v>
      </c>
      <c r="I14" s="9">
        <v>19642</v>
      </c>
      <c r="J14" s="10">
        <v>355382</v>
      </c>
      <c r="K14" s="48"/>
      <c r="L14" s="48"/>
    </row>
    <row r="15" spans="1:12" ht="12.75" customHeight="1">
      <c r="A15" s="4" t="s">
        <v>221</v>
      </c>
      <c r="B15" s="9">
        <v>96317</v>
      </c>
      <c r="C15" s="9">
        <v>87680</v>
      </c>
      <c r="D15" s="9">
        <v>97892</v>
      </c>
      <c r="E15" s="9">
        <v>22082</v>
      </c>
      <c r="F15" s="9">
        <v>28110</v>
      </c>
      <c r="G15" s="9">
        <v>12857</v>
      </c>
      <c r="H15" s="9">
        <v>15109</v>
      </c>
      <c r="I15" s="9">
        <v>21416</v>
      </c>
      <c r="J15" s="10">
        <v>381655</v>
      </c>
      <c r="K15" s="48"/>
      <c r="L15" s="48"/>
    </row>
    <row r="16" spans="1:12" ht="12.75" customHeight="1">
      <c r="A16" s="4" t="s">
        <v>53</v>
      </c>
      <c r="B16" s="9">
        <v>95558</v>
      </c>
      <c r="C16" s="9">
        <v>87874</v>
      </c>
      <c r="D16" s="9">
        <v>103595</v>
      </c>
      <c r="E16" s="9">
        <v>22918</v>
      </c>
      <c r="F16" s="9">
        <v>27449</v>
      </c>
      <c r="G16" s="9">
        <v>13561</v>
      </c>
      <c r="H16" s="9">
        <v>14057</v>
      </c>
      <c r="I16" s="9">
        <v>21924</v>
      </c>
      <c r="J16" s="10">
        <v>386936</v>
      </c>
      <c r="K16" s="48"/>
      <c r="L16" s="48"/>
    </row>
    <row r="17" spans="1:12" ht="12.75" customHeight="1">
      <c r="A17" s="4" t="s">
        <v>54</v>
      </c>
      <c r="B17" s="9">
        <v>97035</v>
      </c>
      <c r="C17" s="9">
        <v>89528</v>
      </c>
      <c r="D17" s="9">
        <v>106888</v>
      </c>
      <c r="E17" s="9">
        <v>24692</v>
      </c>
      <c r="F17" s="9">
        <v>29499</v>
      </c>
      <c r="G17" s="9">
        <v>14620</v>
      </c>
      <c r="H17" s="9">
        <v>14128</v>
      </c>
      <c r="I17" s="9">
        <v>22412</v>
      </c>
      <c r="J17" s="10">
        <v>398802</v>
      </c>
      <c r="K17" s="48"/>
      <c r="L17" s="48"/>
    </row>
    <row r="18" spans="1:12" ht="12.75" customHeight="1">
      <c r="A18" s="4" t="s">
        <v>55</v>
      </c>
      <c r="B18" s="9">
        <v>95315</v>
      </c>
      <c r="C18" s="9">
        <v>87879</v>
      </c>
      <c r="D18" s="9">
        <v>106628</v>
      </c>
      <c r="E18" s="9">
        <v>24603</v>
      </c>
      <c r="F18" s="9">
        <v>32018</v>
      </c>
      <c r="G18" s="9">
        <v>14041</v>
      </c>
      <c r="H18" s="9">
        <v>13942</v>
      </c>
      <c r="I18" s="9">
        <v>21675</v>
      </c>
      <c r="J18" s="10">
        <v>396101</v>
      </c>
      <c r="K18" s="48"/>
      <c r="L18" s="48"/>
    </row>
    <row r="19" spans="1:12" ht="12.75" customHeight="1">
      <c r="A19" s="47">
        <v>2018</v>
      </c>
      <c r="B19" s="48"/>
      <c r="C19" s="48"/>
      <c r="D19" s="48"/>
      <c r="E19" s="48"/>
      <c r="F19" s="48"/>
      <c r="G19" s="48"/>
      <c r="H19" s="48"/>
      <c r="I19" s="48"/>
      <c r="J19" s="48"/>
      <c r="K19" s="48"/>
      <c r="L19" s="48"/>
    </row>
    <row r="20" spans="1:12" ht="12.75" customHeight="1">
      <c r="A20" s="8" t="s">
        <v>228</v>
      </c>
      <c r="B20" s="9">
        <v>23892</v>
      </c>
      <c r="C20" s="9">
        <v>22156</v>
      </c>
      <c r="D20" s="9">
        <v>26155</v>
      </c>
      <c r="E20" s="9">
        <v>6155</v>
      </c>
      <c r="F20" s="9">
        <v>7033</v>
      </c>
      <c r="G20" s="9">
        <v>3710</v>
      </c>
      <c r="H20" s="9">
        <v>3452</v>
      </c>
      <c r="I20" s="9">
        <v>5682</v>
      </c>
      <c r="J20" s="10">
        <v>98235</v>
      </c>
      <c r="K20" s="48"/>
      <c r="L20" s="48"/>
    </row>
    <row r="21" spans="1:12" ht="12.75" customHeight="1">
      <c r="A21" s="8" t="s">
        <v>229</v>
      </c>
      <c r="B21" s="9">
        <v>23671</v>
      </c>
      <c r="C21" s="9">
        <v>22108</v>
      </c>
      <c r="D21" s="9">
        <v>26047</v>
      </c>
      <c r="E21" s="9">
        <v>5967</v>
      </c>
      <c r="F21" s="9">
        <v>7139</v>
      </c>
      <c r="G21" s="9">
        <v>3648</v>
      </c>
      <c r="H21" s="9">
        <v>3311</v>
      </c>
      <c r="I21" s="9">
        <v>5369</v>
      </c>
      <c r="J21" s="10">
        <v>97260</v>
      </c>
      <c r="K21" s="48"/>
      <c r="L21" s="48"/>
    </row>
    <row r="22" spans="1:12" ht="12.75" customHeight="1">
      <c r="A22" s="8" t="s">
        <v>230</v>
      </c>
      <c r="B22" s="20">
        <v>21642</v>
      </c>
      <c r="C22" s="20">
        <v>19472</v>
      </c>
      <c r="D22" s="20">
        <v>23063</v>
      </c>
      <c r="E22" s="20">
        <v>5472</v>
      </c>
      <c r="F22" s="20">
        <v>6657</v>
      </c>
      <c r="G22" s="20">
        <v>3230</v>
      </c>
      <c r="H22" s="20">
        <v>3116</v>
      </c>
      <c r="I22" s="20">
        <v>4539</v>
      </c>
      <c r="J22" s="56">
        <v>87191</v>
      </c>
      <c r="K22" s="48"/>
      <c r="L22" s="48"/>
    </row>
    <row r="23" spans="1:12" ht="12.75" customHeight="1">
      <c r="A23" s="8" t="s">
        <v>231</v>
      </c>
      <c r="B23" s="9">
        <v>27830</v>
      </c>
      <c r="C23" s="9">
        <v>25792</v>
      </c>
      <c r="D23" s="9">
        <v>31623</v>
      </c>
      <c r="E23" s="9">
        <v>7098</v>
      </c>
      <c r="F23" s="9">
        <v>8670</v>
      </c>
      <c r="G23" s="9">
        <v>4032</v>
      </c>
      <c r="H23" s="9">
        <v>4249</v>
      </c>
      <c r="I23" s="9">
        <v>6822</v>
      </c>
      <c r="J23" s="10">
        <v>116116</v>
      </c>
      <c r="K23" s="48"/>
      <c r="L23" s="48"/>
    </row>
    <row r="24" spans="1:12" ht="12.75" customHeight="1">
      <c r="A24" s="47">
        <v>2019</v>
      </c>
      <c r="B24" s="48"/>
      <c r="C24" s="48"/>
      <c r="D24" s="48"/>
      <c r="E24" s="48"/>
      <c r="F24" s="48"/>
      <c r="G24" s="48"/>
      <c r="H24" s="48"/>
      <c r="I24" s="48"/>
      <c r="J24" s="48"/>
      <c r="K24" s="48"/>
      <c r="L24" s="48"/>
    </row>
    <row r="25" spans="1:12" ht="12.75" customHeight="1">
      <c r="A25" s="8" t="s">
        <v>228</v>
      </c>
      <c r="B25" s="9">
        <v>23919</v>
      </c>
      <c r="C25" s="9">
        <v>22599</v>
      </c>
      <c r="D25" s="9">
        <v>26737</v>
      </c>
      <c r="E25" s="9">
        <v>6253</v>
      </c>
      <c r="F25" s="9">
        <v>8102</v>
      </c>
      <c r="G25" s="9">
        <v>3611</v>
      </c>
      <c r="H25" s="9">
        <v>3567</v>
      </c>
      <c r="I25" s="9">
        <v>5575</v>
      </c>
      <c r="J25" s="10">
        <v>100363</v>
      </c>
      <c r="K25" s="48"/>
      <c r="L25" s="48"/>
    </row>
    <row r="26" spans="1:12" ht="12.75" customHeight="1">
      <c r="A26" s="8" t="s">
        <v>229</v>
      </c>
      <c r="B26" s="9">
        <v>24336</v>
      </c>
      <c r="C26" s="9">
        <v>22208</v>
      </c>
      <c r="D26" s="9">
        <v>26596</v>
      </c>
      <c r="E26" s="9">
        <v>6153</v>
      </c>
      <c r="F26" s="9">
        <v>8427</v>
      </c>
      <c r="G26" s="9">
        <v>3660</v>
      </c>
      <c r="H26" s="9">
        <v>3443</v>
      </c>
      <c r="I26" s="9">
        <v>5469</v>
      </c>
      <c r="J26" s="10">
        <v>100292</v>
      </c>
      <c r="K26" s="48"/>
      <c r="L26" s="48"/>
    </row>
    <row r="27" spans="1:12" ht="12.75" customHeight="1">
      <c r="A27" s="8" t="s">
        <v>230</v>
      </c>
      <c r="B27" s="20">
        <v>21307</v>
      </c>
      <c r="C27" s="20">
        <v>19167</v>
      </c>
      <c r="D27" s="20">
        <v>23465</v>
      </c>
      <c r="E27" s="20">
        <v>5389</v>
      </c>
      <c r="F27" s="20">
        <v>6906</v>
      </c>
      <c r="G27" s="20">
        <v>2961</v>
      </c>
      <c r="H27" s="20">
        <v>3058</v>
      </c>
      <c r="I27" s="20">
        <v>4568</v>
      </c>
      <c r="J27" s="56">
        <v>86821</v>
      </c>
      <c r="K27" s="48"/>
      <c r="L27" s="48"/>
    </row>
    <row r="28" spans="1:12" ht="12.75" customHeight="1">
      <c r="A28" s="8" t="s">
        <v>231</v>
      </c>
      <c r="B28" s="9">
        <v>25753</v>
      </c>
      <c r="C28" s="9">
        <v>23905</v>
      </c>
      <c r="D28" s="9">
        <v>29830</v>
      </c>
      <c r="E28" s="9">
        <v>6808</v>
      </c>
      <c r="F28" s="9">
        <v>8583</v>
      </c>
      <c r="G28" s="9">
        <v>3809</v>
      </c>
      <c r="H28" s="9">
        <v>3874</v>
      </c>
      <c r="I28" s="9">
        <v>6063</v>
      </c>
      <c r="J28" s="10">
        <v>108625</v>
      </c>
      <c r="K28" s="48"/>
      <c r="L28" s="48"/>
    </row>
    <row r="29" spans="1:12" ht="12.75" customHeight="1">
      <c r="A29" s="47">
        <v>2020</v>
      </c>
      <c r="B29" s="48"/>
      <c r="C29" s="48"/>
      <c r="D29" s="48"/>
      <c r="E29" s="48"/>
      <c r="F29" s="48"/>
      <c r="G29" s="48"/>
      <c r="H29" s="48"/>
      <c r="I29" s="48"/>
      <c r="J29" s="48"/>
      <c r="K29" s="48"/>
      <c r="L29" s="48"/>
    </row>
    <row r="30" spans="1:12" ht="12.75" customHeight="1">
      <c r="A30" s="8" t="s">
        <v>228</v>
      </c>
      <c r="B30" s="9">
        <v>21005</v>
      </c>
      <c r="C30" s="9">
        <v>18195</v>
      </c>
      <c r="D30" s="9">
        <v>24353</v>
      </c>
      <c r="E30" s="9">
        <v>5736</v>
      </c>
      <c r="F30" s="9">
        <v>7033</v>
      </c>
      <c r="G30" s="9">
        <v>3032</v>
      </c>
      <c r="H30" s="9">
        <v>3378</v>
      </c>
      <c r="I30" s="9">
        <v>5040</v>
      </c>
      <c r="J30" s="10">
        <v>87772</v>
      </c>
      <c r="K30" s="48"/>
      <c r="L30" s="48"/>
    </row>
    <row r="31" spans="1:12" ht="14.25" customHeight="1">
      <c r="A31" s="64" t="s">
        <v>211</v>
      </c>
      <c r="B31" s="64"/>
      <c r="C31" s="64"/>
      <c r="D31" s="64"/>
      <c r="E31" s="64"/>
      <c r="F31" s="64"/>
      <c r="G31" s="64"/>
      <c r="H31" s="64"/>
      <c r="I31" s="64"/>
      <c r="J31" s="64"/>
      <c r="K31" s="48"/>
      <c r="L31" s="48"/>
    </row>
    <row r="32" spans="1:12" ht="12.75" customHeight="1">
      <c r="A32" s="4" t="s">
        <v>222</v>
      </c>
      <c r="B32" s="9">
        <v>98037</v>
      </c>
      <c r="C32" s="9">
        <v>65758</v>
      </c>
      <c r="D32" s="9">
        <v>83130</v>
      </c>
      <c r="E32" s="9">
        <v>26535</v>
      </c>
      <c r="F32" s="9">
        <v>35428</v>
      </c>
      <c r="G32" s="9">
        <v>11952</v>
      </c>
      <c r="H32" s="9">
        <v>17533</v>
      </c>
      <c r="I32" s="9">
        <v>19314</v>
      </c>
      <c r="J32" s="10">
        <v>357780</v>
      </c>
      <c r="K32" s="48"/>
      <c r="L32" s="48"/>
    </row>
    <row r="33" spans="1:12" ht="12.75" customHeight="1">
      <c r="A33" s="4" t="s">
        <v>223</v>
      </c>
      <c r="B33" s="9">
        <v>94887</v>
      </c>
      <c r="C33" s="9">
        <v>63231</v>
      </c>
      <c r="D33" s="9">
        <v>78651</v>
      </c>
      <c r="E33" s="9">
        <v>25779</v>
      </c>
      <c r="F33" s="9">
        <v>34640</v>
      </c>
      <c r="G33" s="9">
        <v>11083</v>
      </c>
      <c r="H33" s="9">
        <v>16914</v>
      </c>
      <c r="I33" s="9">
        <v>18754</v>
      </c>
      <c r="J33" s="10">
        <v>344011</v>
      </c>
      <c r="K33" s="48"/>
      <c r="L33" s="48"/>
    </row>
    <row r="34" spans="1:12" ht="12.75" customHeight="1">
      <c r="A34" s="4" t="s">
        <v>224</v>
      </c>
      <c r="B34" s="9">
        <v>105636</v>
      </c>
      <c r="C34" s="9">
        <v>66597</v>
      </c>
      <c r="D34" s="9">
        <v>82049</v>
      </c>
      <c r="E34" s="9">
        <v>29038</v>
      </c>
      <c r="F34" s="9">
        <v>39011</v>
      </c>
      <c r="G34" s="9">
        <v>11597</v>
      </c>
      <c r="H34" s="9">
        <v>17392</v>
      </c>
      <c r="I34" s="9">
        <v>20318</v>
      </c>
      <c r="J34" s="10">
        <v>371885</v>
      </c>
      <c r="K34" s="48"/>
      <c r="L34" s="48"/>
    </row>
    <row r="35" spans="1:12" ht="12.75" customHeight="1">
      <c r="A35" s="4" t="s">
        <v>225</v>
      </c>
      <c r="B35" s="9">
        <v>109629</v>
      </c>
      <c r="C35" s="9">
        <v>68457</v>
      </c>
      <c r="D35" s="9">
        <v>80618</v>
      </c>
      <c r="E35" s="9">
        <v>28774</v>
      </c>
      <c r="F35" s="9">
        <v>40603</v>
      </c>
      <c r="G35" s="9">
        <v>11487</v>
      </c>
      <c r="H35" s="9">
        <v>16961</v>
      </c>
      <c r="I35" s="9">
        <v>20122</v>
      </c>
      <c r="J35" s="10">
        <v>376651</v>
      </c>
      <c r="K35" s="48"/>
      <c r="L35" s="48"/>
    </row>
    <row r="36" spans="1:12" ht="12.75" customHeight="1">
      <c r="A36" s="4" t="s">
        <v>226</v>
      </c>
      <c r="B36" s="9">
        <v>117706</v>
      </c>
      <c r="C36" s="9">
        <v>74245</v>
      </c>
      <c r="D36" s="9">
        <v>81240</v>
      </c>
      <c r="E36" s="9">
        <v>28889</v>
      </c>
      <c r="F36" s="9">
        <v>39489</v>
      </c>
      <c r="G36" s="9">
        <v>11822</v>
      </c>
      <c r="H36" s="9">
        <v>17687</v>
      </c>
      <c r="I36" s="9">
        <v>21603</v>
      </c>
      <c r="J36" s="10">
        <v>392681</v>
      </c>
      <c r="K36" s="48"/>
      <c r="L36" s="48"/>
    </row>
    <row r="37" spans="1:12" ht="12.75" customHeight="1">
      <c r="A37" s="4" t="s">
        <v>227</v>
      </c>
      <c r="B37" s="9">
        <v>119790</v>
      </c>
      <c r="C37" s="9">
        <v>77873</v>
      </c>
      <c r="D37" s="9">
        <v>85188</v>
      </c>
      <c r="E37" s="9">
        <v>28934</v>
      </c>
      <c r="F37" s="9">
        <v>38307</v>
      </c>
      <c r="G37" s="9">
        <v>12525</v>
      </c>
      <c r="H37" s="9">
        <v>18746</v>
      </c>
      <c r="I37" s="9">
        <v>22599</v>
      </c>
      <c r="J37" s="10">
        <v>403962</v>
      </c>
      <c r="K37" s="48"/>
      <c r="L37" s="48"/>
    </row>
    <row r="38" spans="1:12" ht="12.75" customHeight="1">
      <c r="A38" s="4" t="s">
        <v>219</v>
      </c>
      <c r="B38" s="9">
        <v>93711</v>
      </c>
      <c r="C38" s="9">
        <v>63710</v>
      </c>
      <c r="D38" s="9">
        <v>79238</v>
      </c>
      <c r="E38" s="9">
        <v>25364</v>
      </c>
      <c r="F38" s="9">
        <v>34545</v>
      </c>
      <c r="G38" s="9">
        <v>11439</v>
      </c>
      <c r="H38" s="9">
        <v>17218</v>
      </c>
      <c r="I38" s="9">
        <v>18662</v>
      </c>
      <c r="J38" s="10">
        <v>343975</v>
      </c>
      <c r="K38" s="48"/>
      <c r="L38" s="48"/>
    </row>
    <row r="39" spans="1:12" ht="12.75" customHeight="1">
      <c r="A39" s="4" t="s">
        <v>220</v>
      </c>
      <c r="B39" s="9">
        <v>99761</v>
      </c>
      <c r="C39" s="9">
        <v>64310</v>
      </c>
      <c r="D39" s="9">
        <v>80142</v>
      </c>
      <c r="E39" s="9">
        <v>27140</v>
      </c>
      <c r="F39" s="9">
        <v>36140</v>
      </c>
      <c r="G39" s="9">
        <v>11213</v>
      </c>
      <c r="H39" s="9">
        <v>16939</v>
      </c>
      <c r="I39" s="9">
        <v>19617</v>
      </c>
      <c r="J39" s="10">
        <v>355382</v>
      </c>
      <c r="K39" s="48"/>
      <c r="L39" s="48"/>
    </row>
    <row r="40" spans="1:12" ht="12.75" customHeight="1">
      <c r="A40" s="4" t="s">
        <v>221</v>
      </c>
      <c r="B40" s="9">
        <v>109364</v>
      </c>
      <c r="C40" s="9">
        <v>68741</v>
      </c>
      <c r="D40" s="9">
        <v>82855</v>
      </c>
      <c r="E40" s="9">
        <v>29828</v>
      </c>
      <c r="F40" s="9">
        <v>41243</v>
      </c>
      <c r="G40" s="9">
        <v>11630</v>
      </c>
      <c r="H40" s="9">
        <v>17592</v>
      </c>
      <c r="I40" s="9">
        <v>20225</v>
      </c>
      <c r="J40" s="10">
        <v>381655</v>
      </c>
      <c r="K40" s="48"/>
      <c r="L40" s="48"/>
    </row>
    <row r="41" spans="1:12" ht="12.75" customHeight="1">
      <c r="A41" s="4" t="s">
        <v>53</v>
      </c>
      <c r="B41" s="9">
        <v>114857</v>
      </c>
      <c r="C41" s="9">
        <v>71488</v>
      </c>
      <c r="D41" s="9">
        <v>81085</v>
      </c>
      <c r="E41" s="9">
        <v>28989</v>
      </c>
      <c r="F41" s="9">
        <v>40267</v>
      </c>
      <c r="G41" s="9">
        <v>11678</v>
      </c>
      <c r="H41" s="9">
        <v>17320</v>
      </c>
      <c r="I41" s="9">
        <v>21252</v>
      </c>
      <c r="J41" s="10">
        <v>386936</v>
      </c>
      <c r="K41" s="48"/>
      <c r="L41" s="48"/>
    </row>
    <row r="42" spans="1:12" ht="12.75" customHeight="1">
      <c r="A42" s="4" t="s">
        <v>54</v>
      </c>
      <c r="B42" s="9">
        <v>118932</v>
      </c>
      <c r="C42" s="9">
        <v>76319</v>
      </c>
      <c r="D42" s="9">
        <v>83092</v>
      </c>
      <c r="E42" s="9">
        <v>28916</v>
      </c>
      <c r="F42" s="9">
        <v>39002</v>
      </c>
      <c r="G42" s="9">
        <v>12098</v>
      </c>
      <c r="H42" s="9">
        <v>18344</v>
      </c>
      <c r="I42" s="9">
        <v>22099</v>
      </c>
      <c r="J42" s="10">
        <v>398802</v>
      </c>
      <c r="K42" s="48"/>
      <c r="L42" s="48"/>
    </row>
    <row r="43" spans="1:12" ht="12.75" customHeight="1">
      <c r="A43" s="4" t="s">
        <v>55</v>
      </c>
      <c r="B43" s="9">
        <v>117762</v>
      </c>
      <c r="C43" s="9">
        <v>77230</v>
      </c>
      <c r="D43" s="9">
        <v>83700</v>
      </c>
      <c r="E43" s="9">
        <v>28464</v>
      </c>
      <c r="F43" s="9">
        <v>36142</v>
      </c>
      <c r="G43" s="9">
        <v>12603</v>
      </c>
      <c r="H43" s="9">
        <v>17936</v>
      </c>
      <c r="I43" s="9">
        <v>22264</v>
      </c>
      <c r="J43" s="10">
        <v>396101</v>
      </c>
      <c r="K43" s="48"/>
      <c r="L43" s="48"/>
    </row>
    <row r="44" spans="1:12" ht="12.75" customHeight="1">
      <c r="A44" s="47">
        <v>2018</v>
      </c>
      <c r="B44" s="48"/>
      <c r="C44" s="48"/>
      <c r="D44" s="48"/>
      <c r="E44" s="48"/>
      <c r="F44" s="48"/>
      <c r="G44" s="48"/>
      <c r="H44" s="48"/>
      <c r="I44" s="48"/>
      <c r="J44" s="48"/>
      <c r="K44" s="48"/>
      <c r="L44" s="48"/>
    </row>
    <row r="45" spans="1:12" ht="12.75" customHeight="1">
      <c r="A45" s="8" t="s">
        <v>228</v>
      </c>
      <c r="B45" s="9">
        <v>29480</v>
      </c>
      <c r="C45" s="9">
        <v>18209</v>
      </c>
      <c r="D45" s="9">
        <v>20453</v>
      </c>
      <c r="E45" s="9">
        <v>7246</v>
      </c>
      <c r="F45" s="9">
        <v>9653</v>
      </c>
      <c r="G45" s="9">
        <v>2960</v>
      </c>
      <c r="H45" s="9">
        <v>4674</v>
      </c>
      <c r="I45" s="9">
        <v>5560</v>
      </c>
      <c r="J45" s="10">
        <v>98235</v>
      </c>
      <c r="K45" s="48"/>
      <c r="L45" s="48"/>
    </row>
    <row r="46" spans="1:12" ht="12.75" customHeight="1">
      <c r="A46" s="8" t="s">
        <v>229</v>
      </c>
      <c r="B46" s="9">
        <v>28972</v>
      </c>
      <c r="C46" s="9">
        <v>19090</v>
      </c>
      <c r="D46" s="9">
        <v>20186</v>
      </c>
      <c r="E46" s="9">
        <v>6956</v>
      </c>
      <c r="F46" s="9">
        <v>9736</v>
      </c>
      <c r="G46" s="9">
        <v>2974</v>
      </c>
      <c r="H46" s="9">
        <v>4146</v>
      </c>
      <c r="I46" s="9">
        <v>5200</v>
      </c>
      <c r="J46" s="10">
        <v>97260</v>
      </c>
      <c r="K46" s="48"/>
      <c r="L46" s="48"/>
    </row>
    <row r="47" spans="1:12" ht="12.75" customHeight="1">
      <c r="A47" s="8" t="s">
        <v>230</v>
      </c>
      <c r="B47" s="20">
        <v>26069</v>
      </c>
      <c r="C47" s="20">
        <v>16873</v>
      </c>
      <c r="D47" s="20">
        <v>18043</v>
      </c>
      <c r="E47" s="20">
        <v>6233</v>
      </c>
      <c r="F47" s="20">
        <v>8401</v>
      </c>
      <c r="G47" s="20">
        <v>2700</v>
      </c>
      <c r="H47" s="20">
        <v>3861</v>
      </c>
      <c r="I47" s="20">
        <v>5011</v>
      </c>
      <c r="J47" s="56">
        <v>87191</v>
      </c>
      <c r="K47" s="48"/>
      <c r="L47" s="48"/>
    </row>
    <row r="48" spans="1:12" ht="12.75" customHeight="1">
      <c r="A48" s="8" t="s">
        <v>231</v>
      </c>
      <c r="B48" s="9">
        <v>34411</v>
      </c>
      <c r="C48" s="9">
        <v>22147</v>
      </c>
      <c r="D48" s="9">
        <v>24410</v>
      </c>
      <c r="E48" s="9">
        <v>8481</v>
      </c>
      <c r="F48" s="9">
        <v>11212</v>
      </c>
      <c r="G48" s="9">
        <v>3464</v>
      </c>
      <c r="H48" s="9">
        <v>5663</v>
      </c>
      <c r="I48" s="9">
        <v>6328</v>
      </c>
      <c r="J48" s="10">
        <v>116116</v>
      </c>
      <c r="K48" s="48"/>
      <c r="L48" s="48"/>
    </row>
    <row r="49" spans="1:12" ht="12.75" customHeight="1">
      <c r="A49" s="47">
        <v>2019</v>
      </c>
      <c r="B49" s="48"/>
      <c r="C49" s="48"/>
      <c r="D49" s="48"/>
      <c r="E49" s="48"/>
      <c r="F49" s="48"/>
      <c r="G49" s="48"/>
      <c r="H49" s="48"/>
      <c r="I49" s="48"/>
      <c r="J49" s="48"/>
      <c r="K49" s="48"/>
      <c r="L49" s="48"/>
    </row>
    <row r="50" spans="1:12" ht="12.75" customHeight="1">
      <c r="A50" s="8" t="s">
        <v>228</v>
      </c>
      <c r="B50" s="9">
        <v>29605</v>
      </c>
      <c r="C50" s="9">
        <v>19081</v>
      </c>
      <c r="D50" s="9">
        <v>21562</v>
      </c>
      <c r="E50" s="9">
        <v>7155</v>
      </c>
      <c r="F50" s="9">
        <v>9244</v>
      </c>
      <c r="G50" s="9">
        <v>3129</v>
      </c>
      <c r="H50" s="9">
        <v>4829</v>
      </c>
      <c r="I50" s="9">
        <v>5758</v>
      </c>
      <c r="J50" s="10">
        <v>100363</v>
      </c>
      <c r="K50" s="48"/>
      <c r="L50" s="48"/>
    </row>
    <row r="51" spans="1:12" ht="12.75" customHeight="1">
      <c r="A51" s="8" t="s">
        <v>229</v>
      </c>
      <c r="B51" s="9">
        <v>29705</v>
      </c>
      <c r="C51" s="9">
        <v>19772</v>
      </c>
      <c r="D51" s="9">
        <v>21173</v>
      </c>
      <c r="E51" s="9">
        <v>7065</v>
      </c>
      <c r="F51" s="9">
        <v>9450</v>
      </c>
      <c r="G51" s="9">
        <v>3232</v>
      </c>
      <c r="H51" s="9">
        <v>4393</v>
      </c>
      <c r="I51" s="9">
        <v>5502</v>
      </c>
      <c r="J51" s="10">
        <v>100292</v>
      </c>
      <c r="K51" s="48"/>
      <c r="L51" s="48"/>
    </row>
    <row r="52" spans="1:12" ht="12.75" customHeight="1">
      <c r="A52" s="8" t="s">
        <v>230</v>
      </c>
      <c r="B52" s="20">
        <v>25916</v>
      </c>
      <c r="C52" s="20">
        <v>17137</v>
      </c>
      <c r="D52" s="20">
        <v>17995</v>
      </c>
      <c r="E52" s="20">
        <v>6381</v>
      </c>
      <c r="F52" s="20">
        <v>7852</v>
      </c>
      <c r="G52" s="20">
        <v>2823</v>
      </c>
      <c r="H52" s="20">
        <v>3727</v>
      </c>
      <c r="I52" s="20">
        <v>4990</v>
      </c>
      <c r="J52" s="56">
        <v>86821</v>
      </c>
      <c r="K52" s="48"/>
      <c r="L52" s="48"/>
    </row>
    <row r="53" spans="1:12" ht="12.75" customHeight="1">
      <c r="A53" s="8" t="s">
        <v>231</v>
      </c>
      <c r="B53" s="9">
        <v>32536</v>
      </c>
      <c r="C53" s="9">
        <v>21240</v>
      </c>
      <c r="D53" s="9">
        <v>22970</v>
      </c>
      <c r="E53" s="9">
        <v>7863</v>
      </c>
      <c r="F53" s="9">
        <v>9596</v>
      </c>
      <c r="G53" s="9">
        <v>3419</v>
      </c>
      <c r="H53" s="9">
        <v>4987</v>
      </c>
      <c r="I53" s="9">
        <v>6014</v>
      </c>
      <c r="J53" s="10">
        <v>108625</v>
      </c>
      <c r="K53" s="48"/>
      <c r="L53" s="48"/>
    </row>
    <row r="54" spans="1:12" ht="12.75" customHeight="1">
      <c r="A54" s="47">
        <v>2020</v>
      </c>
      <c r="B54" s="48"/>
      <c r="C54" s="48"/>
      <c r="D54" s="48"/>
      <c r="E54" s="48"/>
      <c r="F54" s="48"/>
      <c r="G54" s="48"/>
      <c r="H54" s="48"/>
      <c r="I54" s="48"/>
      <c r="J54" s="48"/>
      <c r="K54" s="48"/>
      <c r="L54" s="48"/>
    </row>
    <row r="55" spans="1:12" ht="12.75" customHeight="1">
      <c r="A55" s="8" t="s">
        <v>228</v>
      </c>
      <c r="B55" s="9">
        <v>26545</v>
      </c>
      <c r="C55" s="9">
        <v>17605</v>
      </c>
      <c r="D55" s="9">
        <v>18085</v>
      </c>
      <c r="E55" s="9">
        <v>5953</v>
      </c>
      <c r="F55" s="9">
        <v>7257</v>
      </c>
      <c r="G55" s="9">
        <v>2734</v>
      </c>
      <c r="H55" s="9">
        <v>4033</v>
      </c>
      <c r="I55" s="9">
        <v>5560</v>
      </c>
      <c r="J55" s="10">
        <v>87772</v>
      </c>
      <c r="K55" s="48"/>
      <c r="L55" s="48"/>
    </row>
    <row r="56" spans="1:12" ht="14.25" customHeight="1">
      <c r="A56" s="64" t="s">
        <v>212</v>
      </c>
      <c r="B56" s="64"/>
      <c r="C56" s="64"/>
      <c r="D56" s="64"/>
      <c r="E56" s="64"/>
      <c r="F56" s="64"/>
      <c r="G56" s="64"/>
      <c r="H56" s="64"/>
      <c r="I56" s="64"/>
      <c r="J56" s="64"/>
      <c r="K56" s="48"/>
      <c r="L56" s="48"/>
    </row>
    <row r="57" spans="1:12" ht="12.75" customHeight="1">
      <c r="A57" s="4" t="s">
        <v>222</v>
      </c>
      <c r="B57" s="9">
        <v>-6751</v>
      </c>
      <c r="C57" s="9">
        <v>9739</v>
      </c>
      <c r="D57" s="9">
        <v>6294</v>
      </c>
      <c r="E57" s="9">
        <v>-3890</v>
      </c>
      <c r="F57" s="9">
        <v>-1724</v>
      </c>
      <c r="G57" s="9">
        <v>-435</v>
      </c>
      <c r="H57" s="9">
        <v>-2421</v>
      </c>
      <c r="I57" s="9">
        <v>-812</v>
      </c>
      <c r="J57" s="10"/>
      <c r="K57" s="48"/>
      <c r="L57" s="48"/>
    </row>
    <row r="58" spans="1:12" ht="12.75" customHeight="1">
      <c r="A58" s="4" t="s">
        <v>223</v>
      </c>
      <c r="B58" s="9">
        <v>-6776</v>
      </c>
      <c r="C58" s="9">
        <v>11079</v>
      </c>
      <c r="D58" s="9">
        <v>6861</v>
      </c>
      <c r="E58" s="9">
        <v>-4570</v>
      </c>
      <c r="F58" s="9">
        <v>-4278</v>
      </c>
      <c r="G58" s="9">
        <v>127</v>
      </c>
      <c r="H58" s="9">
        <v>-2341</v>
      </c>
      <c r="I58" s="9">
        <v>-103</v>
      </c>
      <c r="J58" s="10"/>
      <c r="K58" s="48"/>
      <c r="L58" s="48"/>
    </row>
    <row r="59" spans="1:12" ht="12.75" customHeight="1">
      <c r="A59" s="4" t="s">
        <v>224</v>
      </c>
      <c r="B59" s="9">
        <v>-11539</v>
      </c>
      <c r="C59" s="9">
        <v>17639</v>
      </c>
      <c r="D59" s="9">
        <v>11986</v>
      </c>
      <c r="E59" s="9">
        <v>-7212</v>
      </c>
      <c r="F59" s="9">
        <v>-10010</v>
      </c>
      <c r="G59" s="9">
        <v>760</v>
      </c>
      <c r="H59" s="9">
        <v>-2029</v>
      </c>
      <c r="I59" s="9">
        <v>383</v>
      </c>
      <c r="J59" s="10"/>
      <c r="K59" s="48"/>
      <c r="L59" s="48"/>
    </row>
    <row r="60" spans="1:12" ht="12.75" customHeight="1">
      <c r="A60" s="4" t="s">
        <v>225</v>
      </c>
      <c r="B60" s="9">
        <v>-15161</v>
      </c>
      <c r="C60" s="9">
        <v>18193</v>
      </c>
      <c r="D60" s="9">
        <v>17795</v>
      </c>
      <c r="E60" s="9">
        <v>-6778</v>
      </c>
      <c r="F60" s="9">
        <v>-13934</v>
      </c>
      <c r="G60" s="9">
        <v>1522</v>
      </c>
      <c r="H60" s="9">
        <v>-2867</v>
      </c>
      <c r="I60" s="9">
        <v>1230</v>
      </c>
      <c r="J60" s="10"/>
      <c r="K60" s="48"/>
      <c r="L60" s="48"/>
    </row>
    <row r="61" spans="1:12" ht="12.75" customHeight="1">
      <c r="A61" s="4" t="s">
        <v>226</v>
      </c>
      <c r="B61" s="9">
        <v>-21672</v>
      </c>
      <c r="C61" s="9">
        <v>14316</v>
      </c>
      <c r="D61" s="9">
        <v>24698</v>
      </c>
      <c r="E61" s="9">
        <v>-5151</v>
      </c>
      <c r="F61" s="9">
        <v>-11300</v>
      </c>
      <c r="G61" s="9">
        <v>2382</v>
      </c>
      <c r="H61" s="9">
        <v>-3831</v>
      </c>
      <c r="I61" s="9">
        <v>558</v>
      </c>
      <c r="J61" s="10"/>
      <c r="K61" s="48"/>
      <c r="L61" s="48"/>
    </row>
    <row r="62" spans="1:12" ht="12.75" customHeight="1">
      <c r="A62" s="4" t="s">
        <v>227</v>
      </c>
      <c r="B62" s="9">
        <v>-22063</v>
      </c>
      <c r="C62" s="9">
        <v>12198</v>
      </c>
      <c r="D62" s="9">
        <v>22831</v>
      </c>
      <c r="E62" s="9">
        <v>-3958</v>
      </c>
      <c r="F62" s="9">
        <v>-6451</v>
      </c>
      <c r="G62" s="9">
        <v>2008</v>
      </c>
      <c r="H62" s="9">
        <v>-4371</v>
      </c>
      <c r="I62" s="9">
        <v>-194</v>
      </c>
      <c r="J62" s="10"/>
      <c r="K62" s="48"/>
      <c r="L62" s="48"/>
    </row>
    <row r="63" spans="1:12" ht="12.75" customHeight="1">
      <c r="A63" s="4" t="s">
        <v>219</v>
      </c>
      <c r="B63" s="9">
        <v>-5582</v>
      </c>
      <c r="C63" s="9">
        <v>10241</v>
      </c>
      <c r="D63" s="9">
        <v>6179</v>
      </c>
      <c r="E63" s="9">
        <v>-3657</v>
      </c>
      <c r="F63" s="9">
        <v>-2987</v>
      </c>
      <c r="G63" s="9">
        <v>-624</v>
      </c>
      <c r="H63" s="9">
        <v>-2439</v>
      </c>
      <c r="I63" s="9">
        <v>-1131</v>
      </c>
      <c r="J63" s="10"/>
      <c r="K63" s="48"/>
      <c r="L63" s="48"/>
    </row>
    <row r="64" spans="1:12" ht="12.75" customHeight="1">
      <c r="A64" s="4" t="s">
        <v>220</v>
      </c>
      <c r="B64" s="9">
        <v>-8903</v>
      </c>
      <c r="C64" s="9">
        <v>13945</v>
      </c>
      <c r="D64" s="9">
        <v>8741</v>
      </c>
      <c r="E64" s="9">
        <v>-5754</v>
      </c>
      <c r="F64" s="9">
        <v>-6600</v>
      </c>
      <c r="G64" s="9">
        <v>619</v>
      </c>
      <c r="H64" s="9">
        <v>-2081</v>
      </c>
      <c r="I64" s="9">
        <v>25</v>
      </c>
      <c r="J64" s="10"/>
      <c r="K64" s="48"/>
      <c r="L64" s="48"/>
    </row>
    <row r="65" spans="1:12" ht="12.75" customHeight="1">
      <c r="A65" s="4" t="s">
        <v>221</v>
      </c>
      <c r="B65" s="9">
        <v>-13047</v>
      </c>
      <c r="C65" s="9">
        <v>18939</v>
      </c>
      <c r="D65" s="9">
        <v>15037</v>
      </c>
      <c r="E65" s="9">
        <v>-7746</v>
      </c>
      <c r="F65" s="9">
        <v>-13133</v>
      </c>
      <c r="G65" s="9">
        <v>1227</v>
      </c>
      <c r="H65" s="9">
        <v>-2483</v>
      </c>
      <c r="I65" s="9">
        <v>1191</v>
      </c>
      <c r="J65" s="10"/>
      <c r="K65" s="48"/>
      <c r="L65" s="48"/>
    </row>
    <row r="66" spans="1:12" ht="12.75" customHeight="1">
      <c r="A66" s="4" t="s">
        <v>53</v>
      </c>
      <c r="B66" s="9">
        <v>-19299</v>
      </c>
      <c r="C66" s="9">
        <v>16386</v>
      </c>
      <c r="D66" s="9">
        <v>22510</v>
      </c>
      <c r="E66" s="9">
        <v>-6071</v>
      </c>
      <c r="F66" s="9">
        <v>-12818</v>
      </c>
      <c r="G66" s="9">
        <v>1883</v>
      </c>
      <c r="H66" s="9">
        <v>-3263</v>
      </c>
      <c r="I66" s="9">
        <v>672</v>
      </c>
      <c r="J66" s="10"/>
      <c r="K66" s="48"/>
      <c r="L66" s="48"/>
    </row>
    <row r="67" spans="1:12" ht="12.75" customHeight="1">
      <c r="A67" s="4" t="s">
        <v>54</v>
      </c>
      <c r="B67" s="9">
        <v>-21897</v>
      </c>
      <c r="C67" s="9">
        <v>13209</v>
      </c>
      <c r="D67" s="9">
        <v>23796</v>
      </c>
      <c r="E67" s="9">
        <v>-4224</v>
      </c>
      <c r="F67" s="9">
        <v>-9503</v>
      </c>
      <c r="G67" s="9">
        <v>2522</v>
      </c>
      <c r="H67" s="9">
        <v>-4216</v>
      </c>
      <c r="I67" s="9">
        <v>313</v>
      </c>
      <c r="J67" s="10"/>
      <c r="K67" s="48"/>
      <c r="L67" s="48"/>
    </row>
    <row r="68" spans="1:12" ht="12.75" customHeight="1">
      <c r="A68" s="4" t="s">
        <v>55</v>
      </c>
      <c r="B68" s="9">
        <v>-22447</v>
      </c>
      <c r="C68" s="9">
        <v>10649</v>
      </c>
      <c r="D68" s="9">
        <v>22928</v>
      </c>
      <c r="E68" s="9">
        <v>-3861</v>
      </c>
      <c r="F68" s="9">
        <v>-4124</v>
      </c>
      <c r="G68" s="9">
        <v>1438</v>
      </c>
      <c r="H68" s="9">
        <v>-3994</v>
      </c>
      <c r="I68" s="9">
        <v>-589</v>
      </c>
      <c r="J68" s="10"/>
      <c r="K68" s="48"/>
      <c r="L68" s="48"/>
    </row>
    <row r="69" spans="1:12" ht="12.75" customHeight="1">
      <c r="A69" s="47">
        <v>2018</v>
      </c>
      <c r="B69" s="48"/>
      <c r="C69" s="48"/>
      <c r="D69" s="48"/>
      <c r="E69" s="48"/>
      <c r="F69" s="48"/>
      <c r="G69" s="48"/>
      <c r="H69" s="48"/>
      <c r="I69" s="48"/>
      <c r="J69" s="48"/>
      <c r="K69" s="48"/>
      <c r="L69" s="48"/>
    </row>
    <row r="70" spans="1:12" ht="12.75" customHeight="1">
      <c r="A70" s="8" t="s">
        <v>228</v>
      </c>
      <c r="B70" s="9">
        <v>-5588</v>
      </c>
      <c r="C70" s="9">
        <v>3947</v>
      </c>
      <c r="D70" s="9">
        <v>5702</v>
      </c>
      <c r="E70" s="9">
        <v>-1091</v>
      </c>
      <c r="F70" s="9">
        <v>-2620</v>
      </c>
      <c r="G70" s="9">
        <v>750</v>
      </c>
      <c r="H70" s="9">
        <v>-1222</v>
      </c>
      <c r="I70" s="9">
        <v>122</v>
      </c>
      <c r="J70" s="10"/>
      <c r="K70" s="48"/>
      <c r="L70" s="48"/>
    </row>
    <row r="71" spans="1:12" ht="12.75" customHeight="1">
      <c r="A71" s="8" t="s">
        <v>229</v>
      </c>
      <c r="B71" s="9">
        <v>-5301</v>
      </c>
      <c r="C71" s="9">
        <v>3018</v>
      </c>
      <c r="D71" s="9">
        <v>5861</v>
      </c>
      <c r="E71" s="9">
        <v>-989</v>
      </c>
      <c r="F71" s="9">
        <v>-2597</v>
      </c>
      <c r="G71" s="9">
        <v>674</v>
      </c>
      <c r="H71" s="9">
        <v>-835</v>
      </c>
      <c r="I71" s="9">
        <v>169</v>
      </c>
      <c r="J71" s="10"/>
      <c r="K71" s="48"/>
      <c r="L71" s="48"/>
    </row>
    <row r="72" spans="1:12" ht="12.75" customHeight="1">
      <c r="A72" s="8" t="s">
        <v>230</v>
      </c>
      <c r="B72" s="20">
        <v>-4427</v>
      </c>
      <c r="C72" s="20">
        <v>2599</v>
      </c>
      <c r="D72" s="20">
        <v>5020</v>
      </c>
      <c r="E72" s="20">
        <v>-761</v>
      </c>
      <c r="F72" s="20">
        <v>-1744</v>
      </c>
      <c r="G72" s="20">
        <v>530</v>
      </c>
      <c r="H72" s="20">
        <v>-745</v>
      </c>
      <c r="I72" s="20">
        <v>-472</v>
      </c>
      <c r="J72" s="20"/>
      <c r="K72" s="48"/>
      <c r="L72" s="48"/>
    </row>
    <row r="73" spans="1:12" ht="12.75" customHeight="1">
      <c r="A73" s="8" t="s">
        <v>231</v>
      </c>
      <c r="B73" s="9">
        <v>-6581</v>
      </c>
      <c r="C73" s="9">
        <v>3645</v>
      </c>
      <c r="D73" s="9">
        <v>7213</v>
      </c>
      <c r="E73" s="9">
        <v>-1383</v>
      </c>
      <c r="F73" s="9">
        <v>-2542</v>
      </c>
      <c r="G73" s="9">
        <v>568</v>
      </c>
      <c r="H73" s="9">
        <v>-1414</v>
      </c>
      <c r="I73" s="9">
        <v>494</v>
      </c>
      <c r="J73" s="10"/>
      <c r="K73" s="48"/>
      <c r="L73" s="48"/>
    </row>
    <row r="74" spans="1:12" ht="12.75" customHeight="1">
      <c r="A74" s="47">
        <v>2019</v>
      </c>
      <c r="B74" s="48"/>
      <c r="C74" s="48"/>
      <c r="D74" s="48"/>
      <c r="E74" s="48"/>
      <c r="F74" s="48"/>
      <c r="G74" s="48"/>
      <c r="H74" s="48"/>
      <c r="I74" s="48"/>
      <c r="J74" s="48"/>
      <c r="K74" s="48"/>
      <c r="L74" s="48"/>
    </row>
    <row r="75" spans="1:12" ht="12.75" customHeight="1">
      <c r="A75" s="8" t="s">
        <v>228</v>
      </c>
      <c r="B75" s="9">
        <v>-5686</v>
      </c>
      <c r="C75" s="9">
        <v>3518</v>
      </c>
      <c r="D75" s="9">
        <v>5175</v>
      </c>
      <c r="E75" s="9">
        <v>-902</v>
      </c>
      <c r="F75" s="9">
        <v>-1142</v>
      </c>
      <c r="G75" s="9">
        <v>482</v>
      </c>
      <c r="H75" s="9">
        <v>-1262</v>
      </c>
      <c r="I75" s="9">
        <v>-183</v>
      </c>
      <c r="J75" s="10"/>
      <c r="K75" s="48"/>
      <c r="L75" s="48"/>
    </row>
    <row r="76" spans="1:12" ht="12.75" customHeight="1">
      <c r="A76" s="8" t="s">
        <v>229</v>
      </c>
      <c r="B76" s="9">
        <v>-5369</v>
      </c>
      <c r="C76" s="9">
        <v>2436</v>
      </c>
      <c r="D76" s="9">
        <v>5423</v>
      </c>
      <c r="E76" s="9">
        <v>-912</v>
      </c>
      <c r="F76" s="9">
        <v>-1023</v>
      </c>
      <c r="G76" s="9">
        <v>428</v>
      </c>
      <c r="H76" s="9">
        <v>-950</v>
      </c>
      <c r="I76" s="9">
        <v>-33</v>
      </c>
      <c r="J76" s="10"/>
      <c r="K76" s="48"/>
      <c r="L76" s="48"/>
    </row>
    <row r="77" spans="1:12" ht="12.75" customHeight="1">
      <c r="A77" s="8" t="s">
        <v>230</v>
      </c>
      <c r="B77" s="20">
        <v>-4609</v>
      </c>
      <c r="C77" s="20">
        <v>2030</v>
      </c>
      <c r="D77" s="20">
        <v>5470</v>
      </c>
      <c r="E77" s="20">
        <v>-992</v>
      </c>
      <c r="F77" s="20">
        <v>-946</v>
      </c>
      <c r="G77" s="20">
        <v>138</v>
      </c>
      <c r="H77" s="20">
        <v>-669</v>
      </c>
      <c r="I77" s="20">
        <v>-422</v>
      </c>
      <c r="J77" s="20"/>
      <c r="K77" s="48"/>
      <c r="L77" s="48"/>
    </row>
    <row r="78" spans="1:12" ht="12.75" customHeight="1">
      <c r="A78" s="8" t="s">
        <v>231</v>
      </c>
      <c r="B78" s="9">
        <v>-6783</v>
      </c>
      <c r="C78" s="9">
        <v>2665</v>
      </c>
      <c r="D78" s="9">
        <v>6860</v>
      </c>
      <c r="E78" s="9">
        <v>-1055</v>
      </c>
      <c r="F78" s="9">
        <v>-1013</v>
      </c>
      <c r="G78" s="9">
        <v>390</v>
      </c>
      <c r="H78" s="9">
        <v>-1113</v>
      </c>
      <c r="I78" s="9">
        <v>49</v>
      </c>
      <c r="J78" s="10"/>
      <c r="K78" s="48"/>
      <c r="L78" s="48"/>
    </row>
    <row r="79" spans="1:12" ht="12.75" customHeight="1">
      <c r="A79" s="47">
        <v>2020</v>
      </c>
      <c r="B79" s="48"/>
      <c r="C79" s="48"/>
      <c r="D79" s="48"/>
      <c r="E79" s="48"/>
      <c r="F79" s="48"/>
      <c r="G79" s="48"/>
      <c r="H79" s="48"/>
      <c r="I79" s="48"/>
      <c r="J79" s="48"/>
      <c r="K79" s="48"/>
      <c r="L79" s="48"/>
    </row>
    <row r="80" spans="1:12" ht="12.75" customHeight="1">
      <c r="A80" s="8" t="s">
        <v>228</v>
      </c>
      <c r="B80" s="9">
        <v>-5540</v>
      </c>
      <c r="C80" s="9">
        <v>590</v>
      </c>
      <c r="D80" s="9">
        <v>6268</v>
      </c>
      <c r="E80" s="9">
        <v>-217</v>
      </c>
      <c r="F80" s="9">
        <v>-224</v>
      </c>
      <c r="G80" s="9">
        <v>298</v>
      </c>
      <c r="H80" s="9">
        <v>-655</v>
      </c>
      <c r="I80" s="9">
        <v>-520</v>
      </c>
      <c r="J80" s="10"/>
      <c r="K80" s="48"/>
      <c r="L80" s="48"/>
    </row>
    <row r="81" spans="1:12" ht="14.25">
      <c r="A81" s="48"/>
      <c r="B81" s="20"/>
      <c r="C81" s="20"/>
      <c r="D81" s="20"/>
      <c r="E81" s="20"/>
      <c r="F81" s="20"/>
      <c r="G81" s="20"/>
      <c r="H81" s="20"/>
      <c r="I81" s="20"/>
      <c r="J81" s="20"/>
      <c r="K81" s="48"/>
      <c r="L81" s="48"/>
    </row>
    <row r="82" spans="1:12" ht="14.25">
      <c r="A82" s="48"/>
      <c r="B82" s="20"/>
      <c r="C82" s="20"/>
      <c r="D82" s="20"/>
      <c r="E82" s="20"/>
      <c r="F82" s="20"/>
      <c r="G82" s="20"/>
      <c r="H82" s="20"/>
      <c r="I82" s="20"/>
      <c r="J82" s="20"/>
      <c r="K82" s="48"/>
      <c r="L82" s="48"/>
    </row>
    <row r="83" spans="1:12" ht="12.75" customHeight="1">
      <c r="A83" s="49" t="s">
        <v>257</v>
      </c>
      <c r="B83" s="48"/>
      <c r="C83" s="48"/>
      <c r="D83" s="48"/>
      <c r="E83" s="48"/>
      <c r="F83" s="48"/>
      <c r="G83" s="48"/>
      <c r="H83" s="48"/>
      <c r="I83" s="48"/>
      <c r="J83" s="48"/>
      <c r="K83" s="48"/>
      <c r="L83" s="48"/>
    </row>
  </sheetData>
  <sheetProtection sheet="1"/>
  <mergeCells count="4">
    <mergeCell ref="A1:K1"/>
    <mergeCell ref="A6:J6"/>
    <mergeCell ref="A31:J31"/>
    <mergeCell ref="A56:J56"/>
  </mergeCells>
  <hyperlinks>
    <hyperlink ref="A83" r:id="rId1" display="© Commonwealth of Australia 2020"/>
  </hyperlinks>
  <printOptions/>
  <pageMargins left="0.7" right="0.7" top="0.75" bottom="0.75" header="0.3" footer="0.3"/>
  <pageSetup orientation="portrait" paperSize="9"/>
  <drawing r:id="rId4"/>
  <legacyDrawing r:id="rId3"/>
</worksheet>
</file>

<file path=xl/worksheets/sheet15.xml><?xml version="1.0" encoding="utf-8"?>
<worksheet xmlns="http://schemas.openxmlformats.org/spreadsheetml/2006/main" xmlns:r="http://schemas.openxmlformats.org/officeDocument/2006/relationships">
  <dimension ref="A1:L60"/>
  <sheetViews>
    <sheetView zoomScalePageLayoutView="0" workbookViewId="0" topLeftCell="A1">
      <pane ySplit="7" topLeftCell="A8" activePane="bottomLeft" state="frozen"/>
      <selection pane="topLeft" activeCell="A2" sqref="A2"/>
      <selection pane="bottomLeft" activeCell="A5" sqref="A5"/>
    </sheetView>
  </sheetViews>
  <sheetFormatPr defaultColWidth="9.00390625" defaultRowHeight="14.25"/>
  <cols>
    <col min="1" max="1" width="19.50390625" style="0" customWidth="1"/>
    <col min="2" max="4" width="9.00390625" style="0" customWidth="1"/>
    <col min="5" max="8" width="11.625" style="0" customWidth="1"/>
  </cols>
  <sheetData>
    <row r="1" spans="1:9" ht="67.5" customHeight="1">
      <c r="A1" s="59" t="s">
        <v>0</v>
      </c>
      <c r="B1" s="59"/>
      <c r="C1" s="59"/>
      <c r="D1" s="59"/>
      <c r="E1" s="59"/>
      <c r="F1" s="59"/>
      <c r="G1" s="59"/>
      <c r="H1" s="59"/>
      <c r="I1" s="59"/>
    </row>
    <row r="2" ht="22.5" customHeight="1">
      <c r="A2" s="1" t="s">
        <v>271</v>
      </c>
    </row>
    <row r="3" ht="12.75" customHeight="1">
      <c r="A3" s="2" t="s">
        <v>216</v>
      </c>
    </row>
    <row r="4" ht="25.5" customHeight="1">
      <c r="A4" s="5" t="s">
        <v>269</v>
      </c>
    </row>
    <row r="5" spans="1:12" ht="25.5" customHeight="1">
      <c r="A5" s="6"/>
      <c r="B5" s="7"/>
      <c r="C5" s="7"/>
      <c r="D5" s="7"/>
      <c r="E5" s="65" t="s">
        <v>75</v>
      </c>
      <c r="F5" s="65"/>
      <c r="G5" s="65" t="s">
        <v>76</v>
      </c>
      <c r="H5" s="65"/>
      <c r="I5" s="48"/>
      <c r="J5" s="48"/>
      <c r="K5" s="48"/>
      <c r="L5" s="48"/>
    </row>
    <row r="6" spans="1:12" ht="25.5" customHeight="1">
      <c r="A6" s="6"/>
      <c r="B6" s="7">
        <v>2014</v>
      </c>
      <c r="C6" s="7">
        <v>2018</v>
      </c>
      <c r="D6" s="7">
        <v>2019</v>
      </c>
      <c r="E6" s="7" t="s">
        <v>258</v>
      </c>
      <c r="F6" s="7" t="s">
        <v>259</v>
      </c>
      <c r="G6" s="7" t="s">
        <v>258</v>
      </c>
      <c r="H6" s="7" t="s">
        <v>259</v>
      </c>
      <c r="I6" s="48"/>
      <c r="J6" s="48"/>
      <c r="K6" s="48"/>
      <c r="L6" s="48"/>
    </row>
    <row r="7" spans="1:12" ht="12.75" customHeight="1">
      <c r="A7" s="6" t="s">
        <v>77</v>
      </c>
      <c r="B7" s="13" t="s">
        <v>60</v>
      </c>
      <c r="C7" s="13" t="s">
        <v>60</v>
      </c>
      <c r="D7" s="13" t="s">
        <v>60</v>
      </c>
      <c r="E7" s="13" t="s">
        <v>60</v>
      </c>
      <c r="F7" s="13" t="s">
        <v>60</v>
      </c>
      <c r="G7" s="13" t="s">
        <v>61</v>
      </c>
      <c r="H7" s="13" t="s">
        <v>61</v>
      </c>
      <c r="I7" s="48"/>
      <c r="J7" s="48"/>
      <c r="K7" s="48"/>
      <c r="L7" s="48"/>
    </row>
    <row r="8" spans="1:12" ht="14.25" customHeight="1">
      <c r="A8" s="64" t="s">
        <v>78</v>
      </c>
      <c r="B8" s="64"/>
      <c r="C8" s="64"/>
      <c r="D8" s="64"/>
      <c r="E8" s="64"/>
      <c r="F8" s="64"/>
      <c r="G8" s="64"/>
      <c r="H8" s="64"/>
      <c r="I8" s="48"/>
      <c r="J8" s="48"/>
      <c r="K8" s="48"/>
      <c r="L8" s="48"/>
    </row>
    <row r="9" spans="1:12" ht="12.75" customHeight="1">
      <c r="A9" s="4" t="s">
        <v>79</v>
      </c>
      <c r="B9" s="9">
        <v>4841349</v>
      </c>
      <c r="C9" s="9">
        <v>5225098</v>
      </c>
      <c r="D9" s="9">
        <v>5312163</v>
      </c>
      <c r="E9" s="9">
        <v>470814</v>
      </c>
      <c r="F9" s="9">
        <v>87065</v>
      </c>
      <c r="G9" s="11">
        <v>1.8734467884622852</v>
      </c>
      <c r="H9" s="11">
        <v>1.666284536672813</v>
      </c>
      <c r="I9" s="48"/>
      <c r="J9" s="48"/>
      <c r="K9" s="48"/>
      <c r="L9" s="48"/>
    </row>
    <row r="10" spans="1:12" ht="12.75" customHeight="1">
      <c r="A10" s="4" t="s">
        <v>80</v>
      </c>
      <c r="B10" s="9">
        <v>4476030</v>
      </c>
      <c r="C10" s="9">
        <v>4964713</v>
      </c>
      <c r="D10" s="9">
        <v>5078193</v>
      </c>
      <c r="E10" s="9">
        <v>602163</v>
      </c>
      <c r="F10" s="9">
        <v>113480</v>
      </c>
      <c r="G10" s="11">
        <v>2.5565122170452925</v>
      </c>
      <c r="H10" s="11">
        <v>2.2857313202193197</v>
      </c>
      <c r="I10" s="48"/>
      <c r="J10" s="48"/>
      <c r="K10" s="48"/>
      <c r="L10" s="48"/>
    </row>
    <row r="11" spans="1:12" ht="12.75" customHeight="1">
      <c r="A11" s="4" t="s">
        <v>81</v>
      </c>
      <c r="B11" s="9">
        <v>2281740</v>
      </c>
      <c r="C11" s="9">
        <v>2461597</v>
      </c>
      <c r="D11" s="9">
        <v>2514184</v>
      </c>
      <c r="E11" s="9">
        <v>232444</v>
      </c>
      <c r="F11" s="9">
        <v>52587</v>
      </c>
      <c r="G11" s="11">
        <v>1.9591439519554443</v>
      </c>
      <c r="H11" s="11">
        <v>2.136296071209065</v>
      </c>
      <c r="I11" s="48"/>
      <c r="J11" s="48"/>
      <c r="K11" s="48"/>
      <c r="L11" s="48"/>
    </row>
    <row r="12" spans="1:12" ht="12.75" customHeight="1">
      <c r="A12" s="4" t="s">
        <v>82</v>
      </c>
      <c r="B12" s="9">
        <v>1302079</v>
      </c>
      <c r="C12" s="9">
        <v>1345860</v>
      </c>
      <c r="D12" s="9">
        <v>1359760</v>
      </c>
      <c r="E12" s="9">
        <v>57681</v>
      </c>
      <c r="F12" s="9">
        <v>13900</v>
      </c>
      <c r="G12" s="11">
        <v>0.8706885483288795</v>
      </c>
      <c r="H12" s="11">
        <v>1.0327968733746529</v>
      </c>
      <c r="I12" s="48"/>
      <c r="J12" s="48"/>
      <c r="K12" s="48"/>
      <c r="L12" s="48"/>
    </row>
    <row r="13" spans="1:12" ht="12.75" customHeight="1">
      <c r="A13" s="4" t="s">
        <v>83</v>
      </c>
      <c r="B13" s="9">
        <v>1973923</v>
      </c>
      <c r="C13" s="9">
        <v>2058568</v>
      </c>
      <c r="D13" s="9">
        <v>2085973</v>
      </c>
      <c r="E13" s="9">
        <v>112050</v>
      </c>
      <c r="F13" s="9">
        <v>27405</v>
      </c>
      <c r="G13" s="11">
        <v>1.1103689374745374</v>
      </c>
      <c r="H13" s="11">
        <v>1.3312652290329963</v>
      </c>
      <c r="I13" s="48"/>
      <c r="J13" s="48"/>
      <c r="K13" s="48"/>
      <c r="L13" s="48"/>
    </row>
    <row r="14" spans="1:12" ht="12.75" customHeight="1">
      <c r="A14" s="4" t="s">
        <v>84</v>
      </c>
      <c r="B14" s="9">
        <v>221365</v>
      </c>
      <c r="C14" s="9">
        <v>232691</v>
      </c>
      <c r="D14" s="9">
        <v>236136</v>
      </c>
      <c r="E14" s="9">
        <v>14771</v>
      </c>
      <c r="F14" s="9">
        <v>3445</v>
      </c>
      <c r="G14" s="11">
        <v>1.3002808249629183</v>
      </c>
      <c r="H14" s="11">
        <v>1.480504187957421</v>
      </c>
      <c r="I14" s="48"/>
      <c r="J14" s="48"/>
      <c r="K14" s="48"/>
      <c r="L14" s="48"/>
    </row>
    <row r="15" spans="1:12" ht="12.75" customHeight="1">
      <c r="A15" s="4" t="s">
        <v>85</v>
      </c>
      <c r="B15" s="9">
        <v>141169</v>
      </c>
      <c r="C15" s="9">
        <v>148396</v>
      </c>
      <c r="D15" s="9">
        <v>147255</v>
      </c>
      <c r="E15" s="9">
        <v>6086</v>
      </c>
      <c r="F15" s="9">
        <v>-1141</v>
      </c>
      <c r="G15" s="11">
        <v>0.84773355360801</v>
      </c>
      <c r="H15" s="11">
        <v>-0.768888649289734</v>
      </c>
      <c r="I15" s="48"/>
      <c r="J15" s="48"/>
      <c r="K15" s="48"/>
      <c r="L15" s="48"/>
    </row>
    <row r="16" spans="1:12" ht="12.75" customHeight="1">
      <c r="A16" s="4" t="s">
        <v>38</v>
      </c>
      <c r="B16" s="9">
        <v>388799</v>
      </c>
      <c r="C16" s="9">
        <v>420379</v>
      </c>
      <c r="D16" s="9">
        <v>426704</v>
      </c>
      <c r="E16" s="9">
        <v>37905</v>
      </c>
      <c r="F16" s="9">
        <v>6325</v>
      </c>
      <c r="G16" s="11">
        <v>1.8779775642368213</v>
      </c>
      <c r="H16" s="11">
        <v>1.5045946633870821</v>
      </c>
      <c r="I16" s="48"/>
      <c r="J16" s="48"/>
      <c r="K16" s="48"/>
      <c r="L16" s="48"/>
    </row>
    <row r="17" spans="1:12" ht="14.25" customHeight="1">
      <c r="A17" s="64" t="s">
        <v>86</v>
      </c>
      <c r="B17" s="64"/>
      <c r="C17" s="64"/>
      <c r="D17" s="64"/>
      <c r="E17" s="64"/>
      <c r="F17" s="64"/>
      <c r="G17" s="64"/>
      <c r="H17" s="64"/>
      <c r="I17" s="48"/>
      <c r="J17" s="48"/>
      <c r="K17" s="48"/>
      <c r="L17" s="48"/>
    </row>
    <row r="18" spans="1:12" ht="12.75" customHeight="1">
      <c r="A18" s="4" t="s">
        <v>87</v>
      </c>
      <c r="B18" s="9">
        <v>4462430</v>
      </c>
      <c r="C18" s="9">
        <v>4830380</v>
      </c>
      <c r="D18" s="9">
        <v>4914343</v>
      </c>
      <c r="E18" s="9">
        <v>451913</v>
      </c>
      <c r="F18" s="9">
        <v>83963</v>
      </c>
      <c r="G18" s="11">
        <v>1.9480233383992296</v>
      </c>
      <c r="H18" s="11">
        <v>1.7382276342647884</v>
      </c>
      <c r="I18" s="48"/>
      <c r="J18" s="48"/>
      <c r="K18" s="48"/>
      <c r="L18" s="48"/>
    </row>
    <row r="19" spans="1:12" ht="12.75" customHeight="1">
      <c r="A19" s="4" t="s">
        <v>88</v>
      </c>
      <c r="B19" s="9">
        <v>4318272</v>
      </c>
      <c r="C19" s="9">
        <v>4785976</v>
      </c>
      <c r="D19" s="9">
        <v>4893870</v>
      </c>
      <c r="E19" s="9">
        <v>575598</v>
      </c>
      <c r="F19" s="9">
        <v>107894</v>
      </c>
      <c r="G19" s="11">
        <v>2.5341385188270005</v>
      </c>
      <c r="H19" s="11">
        <v>2.2543782083320085</v>
      </c>
      <c r="I19" s="48"/>
      <c r="J19" s="48"/>
      <c r="K19" s="48"/>
      <c r="L19" s="48"/>
    </row>
    <row r="20" spans="1:12" ht="12.75" customHeight="1">
      <c r="A20" s="4" t="s">
        <v>89</v>
      </c>
      <c r="B20" s="9">
        <v>2204361</v>
      </c>
      <c r="C20" s="9">
        <v>2378700</v>
      </c>
      <c r="D20" s="9">
        <v>2430180</v>
      </c>
      <c r="E20" s="9">
        <v>225819</v>
      </c>
      <c r="F20" s="9">
        <v>51480</v>
      </c>
      <c r="G20" s="11">
        <v>1.96970073401872</v>
      </c>
      <c r="H20" s="11">
        <v>2.1642073401437756</v>
      </c>
      <c r="I20" s="48"/>
      <c r="J20" s="48"/>
      <c r="K20" s="48"/>
      <c r="L20" s="48"/>
    </row>
    <row r="21" spans="1:12" ht="12.75" customHeight="1">
      <c r="A21" s="4" t="s">
        <v>90</v>
      </c>
      <c r="B21" s="9">
        <v>1940924</v>
      </c>
      <c r="C21" s="9">
        <v>2019227</v>
      </c>
      <c r="D21" s="9">
        <v>2045479</v>
      </c>
      <c r="E21" s="9">
        <v>104555</v>
      </c>
      <c r="F21" s="9">
        <v>26252</v>
      </c>
      <c r="G21" s="11">
        <v>1.054881929171314</v>
      </c>
      <c r="H21" s="11">
        <v>1.3001014744751238</v>
      </c>
      <c r="I21" s="48"/>
      <c r="J21" s="48"/>
      <c r="K21" s="48"/>
      <c r="L21" s="48"/>
    </row>
    <row r="22" spans="1:12" ht="12.75" customHeight="1">
      <c r="A22" s="4" t="s">
        <v>91</v>
      </c>
      <c r="B22" s="9">
        <v>1283724</v>
      </c>
      <c r="C22" s="9">
        <v>1327041</v>
      </c>
      <c r="D22" s="9">
        <v>1340794</v>
      </c>
      <c r="E22" s="9">
        <v>57070</v>
      </c>
      <c r="F22" s="9">
        <v>13753</v>
      </c>
      <c r="G22" s="11">
        <v>0.8737298685628003</v>
      </c>
      <c r="H22" s="11">
        <v>1.0363658696302513</v>
      </c>
      <c r="I22" s="48"/>
      <c r="J22" s="48"/>
      <c r="K22" s="48"/>
      <c r="L22" s="48"/>
    </row>
    <row r="23" spans="1:12" ht="12.75" customHeight="1">
      <c r="A23" s="4" t="s">
        <v>92</v>
      </c>
      <c r="B23" s="9">
        <v>618927</v>
      </c>
      <c r="C23" s="9">
        <v>678808</v>
      </c>
      <c r="D23" s="9">
        <v>693671</v>
      </c>
      <c r="E23" s="9">
        <v>74744</v>
      </c>
      <c r="F23" s="9">
        <v>14863</v>
      </c>
      <c r="G23" s="11">
        <v>2.3064045134310263</v>
      </c>
      <c r="H23" s="11">
        <v>2.1895734876430373</v>
      </c>
      <c r="I23" s="48"/>
      <c r="J23" s="48"/>
      <c r="K23" s="48"/>
      <c r="L23" s="48"/>
    </row>
    <row r="24" spans="1:12" ht="12.75" customHeight="1">
      <c r="A24" s="4" t="s">
        <v>93</v>
      </c>
      <c r="B24" s="9">
        <v>467451</v>
      </c>
      <c r="C24" s="9">
        <v>486176</v>
      </c>
      <c r="D24" s="9">
        <v>491474</v>
      </c>
      <c r="E24" s="9">
        <v>24023</v>
      </c>
      <c r="F24" s="9">
        <v>5298</v>
      </c>
      <c r="G24" s="11">
        <v>1.0073299214727216</v>
      </c>
      <c r="H24" s="11">
        <v>1.0897288224840374</v>
      </c>
      <c r="I24" s="48"/>
      <c r="J24" s="48"/>
      <c r="K24" s="48"/>
      <c r="L24" s="48"/>
    </row>
    <row r="25" spans="1:12" ht="12.75" customHeight="1">
      <c r="A25" s="4" t="s">
        <v>94</v>
      </c>
      <c r="B25" s="9">
        <v>425890</v>
      </c>
      <c r="C25" s="9">
        <v>456935</v>
      </c>
      <c r="D25" s="9">
        <v>462136</v>
      </c>
      <c r="E25" s="9">
        <v>36246</v>
      </c>
      <c r="F25" s="9">
        <v>5201</v>
      </c>
      <c r="G25" s="11">
        <v>1.6469780445457438</v>
      </c>
      <c r="H25" s="11">
        <v>1.1382362918139322</v>
      </c>
      <c r="I25" s="48"/>
      <c r="J25" s="48"/>
      <c r="K25" s="48"/>
      <c r="L25" s="48"/>
    </row>
    <row r="26" spans="1:12" ht="12.75" customHeight="1">
      <c r="A26" s="4" t="s">
        <v>96</v>
      </c>
      <c r="B26" s="9">
        <v>302929</v>
      </c>
      <c r="C26" s="9">
        <v>333345</v>
      </c>
      <c r="D26" s="9">
        <v>341069</v>
      </c>
      <c r="E26" s="9">
        <v>38140</v>
      </c>
      <c r="F26" s="9">
        <v>7724</v>
      </c>
      <c r="G26" s="11">
        <v>2.4000760862960213</v>
      </c>
      <c r="H26" s="11">
        <v>2.3171189008384774</v>
      </c>
      <c r="I26" s="48"/>
      <c r="J26" s="48"/>
      <c r="K26" s="48"/>
      <c r="L26" s="48"/>
    </row>
    <row r="27" spans="1:12" ht="12.75" customHeight="1">
      <c r="A27" s="4" t="s">
        <v>95</v>
      </c>
      <c r="B27" s="9">
        <v>322310</v>
      </c>
      <c r="C27" s="9">
        <v>333280</v>
      </c>
      <c r="D27" s="9">
        <v>335470</v>
      </c>
      <c r="E27" s="9">
        <v>13160</v>
      </c>
      <c r="F27" s="9">
        <v>2190</v>
      </c>
      <c r="G27" s="11">
        <v>0.803585924116712</v>
      </c>
      <c r="H27" s="11">
        <v>0.6571051368218894</v>
      </c>
      <c r="I27" s="48"/>
      <c r="J27" s="48"/>
      <c r="K27" s="48"/>
      <c r="L27" s="48"/>
    </row>
    <row r="28" spans="1:12" ht="12.75" customHeight="1">
      <c r="A28" s="4" t="s">
        <v>97</v>
      </c>
      <c r="B28" s="9">
        <v>288848</v>
      </c>
      <c r="C28" s="9">
        <v>302432</v>
      </c>
      <c r="D28" s="9">
        <v>306034</v>
      </c>
      <c r="E28" s="9">
        <v>17186</v>
      </c>
      <c r="F28" s="9">
        <v>3602</v>
      </c>
      <c r="G28" s="11">
        <v>1.1626186541356498</v>
      </c>
      <c r="H28" s="11">
        <v>1.1910115331710935</v>
      </c>
      <c r="I28" s="48"/>
      <c r="J28" s="48"/>
      <c r="K28" s="48"/>
      <c r="L28" s="48"/>
    </row>
    <row r="29" spans="1:12" ht="12.75" customHeight="1">
      <c r="A29" s="4" t="s">
        <v>98</v>
      </c>
      <c r="B29" s="9">
        <v>241426</v>
      </c>
      <c r="C29" s="9">
        <v>268291</v>
      </c>
      <c r="D29" s="9">
        <v>275794</v>
      </c>
      <c r="E29" s="9">
        <v>34368</v>
      </c>
      <c r="F29" s="9">
        <v>7503</v>
      </c>
      <c r="G29" s="11">
        <v>2.697567016073421</v>
      </c>
      <c r="H29" s="11">
        <v>2.796590269520771</v>
      </c>
      <c r="I29" s="48"/>
      <c r="J29" s="48"/>
      <c r="K29" s="48"/>
      <c r="L29" s="48"/>
    </row>
    <row r="30" spans="1:12" ht="12.75" customHeight="1">
      <c r="A30" s="4" t="s">
        <v>99</v>
      </c>
      <c r="B30" s="9">
        <v>203192</v>
      </c>
      <c r="C30" s="9">
        <v>213588</v>
      </c>
      <c r="D30" s="9">
        <v>216682</v>
      </c>
      <c r="E30" s="9">
        <v>13490</v>
      </c>
      <c r="F30" s="9">
        <v>3094</v>
      </c>
      <c r="G30" s="11">
        <v>1.2938891557627397</v>
      </c>
      <c r="H30" s="11">
        <v>1.4485832537408427</v>
      </c>
      <c r="I30" s="48"/>
      <c r="J30" s="48"/>
      <c r="K30" s="48"/>
      <c r="L30" s="48"/>
    </row>
    <row r="31" spans="1:12" ht="12.75" customHeight="1">
      <c r="A31" s="4" t="s">
        <v>100</v>
      </c>
      <c r="B31" s="9">
        <v>175762</v>
      </c>
      <c r="C31" s="9">
        <v>180769</v>
      </c>
      <c r="D31" s="9">
        <v>181668</v>
      </c>
      <c r="E31" s="9">
        <v>5906</v>
      </c>
      <c r="F31" s="9">
        <v>899</v>
      </c>
      <c r="G31" s="11">
        <v>0.663190196506247</v>
      </c>
      <c r="H31" s="11">
        <v>0.49731978381248876</v>
      </c>
      <c r="I31" s="48"/>
      <c r="J31" s="48"/>
      <c r="K31" s="48"/>
      <c r="L31" s="48"/>
    </row>
    <row r="32" spans="1:12" ht="12.75" customHeight="1">
      <c r="A32" s="4" t="s">
        <v>101</v>
      </c>
      <c r="B32" s="9">
        <v>146329</v>
      </c>
      <c r="C32" s="9">
        <v>152669</v>
      </c>
      <c r="D32" s="9">
        <v>153951</v>
      </c>
      <c r="E32" s="9">
        <v>7622</v>
      </c>
      <c r="F32" s="9">
        <v>1282</v>
      </c>
      <c r="G32" s="11">
        <v>1.020711253885831</v>
      </c>
      <c r="H32" s="11">
        <v>0.8397251570390951</v>
      </c>
      <c r="I32" s="48"/>
      <c r="J32" s="48"/>
      <c r="K32" s="48"/>
      <c r="L32" s="48"/>
    </row>
    <row r="33" spans="1:12" ht="12.75" customHeight="1">
      <c r="A33" s="4" t="s">
        <v>102</v>
      </c>
      <c r="B33" s="9">
        <v>131367</v>
      </c>
      <c r="C33" s="9">
        <v>136819</v>
      </c>
      <c r="D33" s="9">
        <v>138223</v>
      </c>
      <c r="E33" s="9">
        <v>6856</v>
      </c>
      <c r="F33" s="9">
        <v>1404</v>
      </c>
      <c r="G33" s="11">
        <v>1.022661603768893</v>
      </c>
      <c r="H33" s="11">
        <v>1.026173265409036</v>
      </c>
      <c r="I33" s="48"/>
      <c r="J33" s="48"/>
      <c r="K33" s="48"/>
      <c r="L33" s="48"/>
    </row>
    <row r="34" spans="1:12" ht="12.75" customHeight="1">
      <c r="A34" s="4" t="s">
        <v>103</v>
      </c>
      <c r="B34" s="9">
        <v>127724</v>
      </c>
      <c r="C34" s="9">
        <v>134387</v>
      </c>
      <c r="D34" s="9">
        <v>133331</v>
      </c>
      <c r="E34" s="9">
        <v>5607</v>
      </c>
      <c r="F34" s="9">
        <v>-1056</v>
      </c>
      <c r="G34" s="11">
        <v>0.8629636960086007</v>
      </c>
      <c r="H34" s="11">
        <v>-0.78579029221576</v>
      </c>
      <c r="I34" s="48"/>
      <c r="J34" s="48"/>
      <c r="K34" s="48"/>
      <c r="L34" s="48"/>
    </row>
    <row r="35" spans="1:12" ht="12.75" customHeight="1">
      <c r="A35" s="4" t="s">
        <v>104</v>
      </c>
      <c r="B35" s="9">
        <v>98125</v>
      </c>
      <c r="C35" s="9">
        <v>105472</v>
      </c>
      <c r="D35" s="9">
        <v>107652</v>
      </c>
      <c r="E35" s="9">
        <v>9527</v>
      </c>
      <c r="F35" s="9">
        <v>2180</v>
      </c>
      <c r="G35" s="11">
        <v>1.870511453741286</v>
      </c>
      <c r="H35" s="11">
        <v>2.066899271844669</v>
      </c>
      <c r="I35" s="48"/>
      <c r="J35" s="48"/>
      <c r="K35" s="48"/>
      <c r="L35" s="48"/>
    </row>
    <row r="36" spans="1:12" ht="12.75" customHeight="1">
      <c r="A36" s="4" t="s">
        <v>105</v>
      </c>
      <c r="B36" s="9">
        <v>92457</v>
      </c>
      <c r="C36" s="9">
        <v>99122</v>
      </c>
      <c r="D36" s="9">
        <v>100991</v>
      </c>
      <c r="E36" s="9">
        <v>8534</v>
      </c>
      <c r="F36" s="9">
        <v>1869</v>
      </c>
      <c r="G36" s="11">
        <v>1.781436258789415</v>
      </c>
      <c r="H36" s="11">
        <v>1.885555174431519</v>
      </c>
      <c r="I36" s="48"/>
      <c r="J36" s="48"/>
      <c r="K36" s="48"/>
      <c r="L36" s="48"/>
    </row>
    <row r="37" spans="1:12" ht="12.75" customHeight="1">
      <c r="A37" s="4" t="s">
        <v>106</v>
      </c>
      <c r="B37" s="9">
        <v>87982</v>
      </c>
      <c r="C37" s="9">
        <v>93541</v>
      </c>
      <c r="D37" s="9">
        <v>94837</v>
      </c>
      <c r="E37" s="9">
        <v>6855</v>
      </c>
      <c r="F37" s="9">
        <v>1296</v>
      </c>
      <c r="G37" s="11">
        <v>1.5118623465771641</v>
      </c>
      <c r="H37" s="11">
        <v>1.3854887161779406</v>
      </c>
      <c r="I37" s="48"/>
      <c r="J37" s="48"/>
      <c r="K37" s="48"/>
      <c r="L37" s="48"/>
    </row>
    <row r="38" spans="1:12" ht="12.75" customHeight="1">
      <c r="A38" s="4" t="s">
        <v>107</v>
      </c>
      <c r="B38" s="9">
        <v>85523</v>
      </c>
      <c r="C38" s="9">
        <v>87355</v>
      </c>
      <c r="D38" s="9">
        <v>88178</v>
      </c>
      <c r="E38" s="9">
        <v>2655</v>
      </c>
      <c r="F38" s="9">
        <v>823</v>
      </c>
      <c r="G38" s="11">
        <v>0.613316192408786</v>
      </c>
      <c r="H38" s="11">
        <v>0.9421326770076233</v>
      </c>
      <c r="I38" s="48"/>
      <c r="J38" s="48"/>
      <c r="K38" s="48"/>
      <c r="L38" s="48"/>
    </row>
    <row r="39" spans="1:12" ht="12.75" customHeight="1">
      <c r="A39" s="4" t="s">
        <v>108</v>
      </c>
      <c r="B39" s="9">
        <v>81454</v>
      </c>
      <c r="C39" s="9">
        <v>80129</v>
      </c>
      <c r="D39" s="9">
        <v>80264</v>
      </c>
      <c r="E39" s="9">
        <v>-1190</v>
      </c>
      <c r="F39" s="9">
        <v>135</v>
      </c>
      <c r="G39" s="11">
        <v>-0.2939120723308264</v>
      </c>
      <c r="H39" s="11">
        <v>0.16847832869497648</v>
      </c>
      <c r="I39" s="48"/>
      <c r="J39" s="48"/>
      <c r="K39" s="48"/>
      <c r="L39" s="48"/>
    </row>
    <row r="40" spans="1:12" ht="12.75" customHeight="1">
      <c r="A40" s="4" t="s">
        <v>109</v>
      </c>
      <c r="B40" s="9">
        <v>79096</v>
      </c>
      <c r="C40" s="9">
        <v>78575</v>
      </c>
      <c r="D40" s="9">
        <v>79081</v>
      </c>
      <c r="E40" s="9">
        <v>-15</v>
      </c>
      <c r="F40" s="9">
        <v>506</v>
      </c>
      <c r="G40" s="11">
        <v>-0.003793147058583912</v>
      </c>
      <c r="H40" s="11">
        <v>0.6439707286032492</v>
      </c>
      <c r="I40" s="48"/>
      <c r="J40" s="48"/>
      <c r="K40" s="48"/>
      <c r="L40" s="48"/>
    </row>
    <row r="41" spans="1:12" ht="12.75" customHeight="1">
      <c r="A41" s="4" t="s">
        <v>110</v>
      </c>
      <c r="B41" s="9">
        <v>72650</v>
      </c>
      <c r="C41" s="9">
        <v>74348</v>
      </c>
      <c r="D41" s="9">
        <v>74591</v>
      </c>
      <c r="E41" s="9">
        <v>1941</v>
      </c>
      <c r="F41" s="9">
        <v>243</v>
      </c>
      <c r="G41" s="11">
        <v>0.5287221579731494</v>
      </c>
      <c r="H41" s="11">
        <v>0.3268413407220061</v>
      </c>
      <c r="I41" s="48"/>
      <c r="J41" s="48"/>
      <c r="K41" s="48"/>
      <c r="L41" s="48"/>
    </row>
    <row r="42" spans="1:12" ht="12.75" customHeight="1">
      <c r="A42" s="4" t="s">
        <v>111</v>
      </c>
      <c r="B42" s="9">
        <v>68580</v>
      </c>
      <c r="C42" s="9">
        <v>71754</v>
      </c>
      <c r="D42" s="9">
        <v>72541</v>
      </c>
      <c r="E42" s="9">
        <v>3961</v>
      </c>
      <c r="F42" s="9">
        <v>787</v>
      </c>
      <c r="G42" s="11">
        <v>1.129348979595024</v>
      </c>
      <c r="H42" s="11">
        <v>1.096802965688326</v>
      </c>
      <c r="I42" s="48"/>
      <c r="J42" s="48"/>
      <c r="K42" s="48"/>
      <c r="L42" s="48"/>
    </row>
    <row r="43" spans="1:12" ht="12.75" customHeight="1">
      <c r="A43" s="4" t="s">
        <v>113</v>
      </c>
      <c r="B43" s="9">
        <v>56516</v>
      </c>
      <c r="C43" s="9">
        <v>68766</v>
      </c>
      <c r="D43" s="9">
        <v>72177</v>
      </c>
      <c r="E43" s="9">
        <v>15661</v>
      </c>
      <c r="F43" s="9">
        <v>3411</v>
      </c>
      <c r="G43" s="11">
        <v>5.013584326305542</v>
      </c>
      <c r="H43" s="11">
        <v>4.960300148329111</v>
      </c>
      <c r="I43" s="48"/>
      <c r="J43" s="48"/>
      <c r="K43" s="48"/>
      <c r="L43" s="48"/>
    </row>
    <row r="44" spans="1:12" ht="12.75" customHeight="1">
      <c r="A44" s="4" t="s">
        <v>112</v>
      </c>
      <c r="B44" s="9">
        <v>70221</v>
      </c>
      <c r="C44" s="9">
        <v>70902</v>
      </c>
      <c r="D44" s="9">
        <v>71309</v>
      </c>
      <c r="E44" s="9">
        <v>1088</v>
      </c>
      <c r="F44" s="9">
        <v>407</v>
      </c>
      <c r="G44" s="11">
        <v>0.3079759758903178</v>
      </c>
      <c r="H44" s="11">
        <v>0.5740317621505842</v>
      </c>
      <c r="I44" s="48"/>
      <c r="J44" s="48"/>
      <c r="K44" s="48"/>
      <c r="L44" s="48"/>
    </row>
    <row r="45" spans="1:12" ht="12.75" customHeight="1">
      <c r="A45" s="4" t="s">
        <v>114</v>
      </c>
      <c r="B45" s="9">
        <v>54977</v>
      </c>
      <c r="C45" s="9">
        <v>56377</v>
      </c>
      <c r="D45" s="9">
        <v>56675</v>
      </c>
      <c r="E45" s="9">
        <v>1698</v>
      </c>
      <c r="F45" s="9">
        <v>298</v>
      </c>
      <c r="G45" s="11">
        <v>0.6102199108088291</v>
      </c>
      <c r="H45" s="11">
        <v>0.5285843517746525</v>
      </c>
      <c r="I45" s="48"/>
      <c r="J45" s="48"/>
      <c r="K45" s="48"/>
      <c r="L45" s="48"/>
    </row>
    <row r="46" spans="1:12" ht="12.75" customHeight="1">
      <c r="A46" s="4" t="s">
        <v>115</v>
      </c>
      <c r="B46" s="9">
        <v>51929</v>
      </c>
      <c r="C46" s="9">
        <v>54664</v>
      </c>
      <c r="D46" s="9">
        <v>55345</v>
      </c>
      <c r="E46" s="9">
        <v>3416</v>
      </c>
      <c r="F46" s="9">
        <v>681</v>
      </c>
      <c r="G46" s="11">
        <v>1.28233063800951</v>
      </c>
      <c r="H46" s="11">
        <v>1.2457924776818396</v>
      </c>
      <c r="I46" s="48"/>
      <c r="J46" s="48"/>
      <c r="K46" s="48"/>
      <c r="L46" s="48"/>
    </row>
    <row r="47" spans="1:12" ht="12.75" customHeight="1">
      <c r="A47" s="4" t="s">
        <v>116</v>
      </c>
      <c r="B47" s="9">
        <v>50196</v>
      </c>
      <c r="C47" s="9">
        <v>51896</v>
      </c>
      <c r="D47" s="9">
        <v>52176</v>
      </c>
      <c r="E47" s="9">
        <v>1980</v>
      </c>
      <c r="F47" s="9">
        <v>280</v>
      </c>
      <c r="G47" s="11">
        <v>0.7767466821683167</v>
      </c>
      <c r="H47" s="11">
        <v>0.53954061970094</v>
      </c>
      <c r="I47" s="48"/>
      <c r="J47" s="48"/>
      <c r="K47" s="48"/>
      <c r="L47" s="48"/>
    </row>
    <row r="48" spans="1:12" ht="12.75" customHeight="1">
      <c r="A48" s="4" t="s">
        <v>117</v>
      </c>
      <c r="B48" s="9">
        <v>49632</v>
      </c>
      <c r="C48" s="9">
        <v>51633</v>
      </c>
      <c r="D48" s="9">
        <v>52104</v>
      </c>
      <c r="E48" s="9">
        <v>2472</v>
      </c>
      <c r="F48" s="9">
        <v>471</v>
      </c>
      <c r="G48" s="11">
        <v>0.9768591070791421</v>
      </c>
      <c r="H48" s="11">
        <v>0.9122073092789451</v>
      </c>
      <c r="I48" s="48"/>
      <c r="J48" s="48"/>
      <c r="K48" s="48"/>
      <c r="L48" s="48"/>
    </row>
    <row r="49" spans="1:12" ht="12.75" customHeight="1">
      <c r="A49" s="4" t="s">
        <v>118</v>
      </c>
      <c r="B49" s="9">
        <v>45227</v>
      </c>
      <c r="C49" s="9">
        <v>47930</v>
      </c>
      <c r="D49" s="9">
        <v>48723</v>
      </c>
      <c r="E49" s="9">
        <v>3496</v>
      </c>
      <c r="F49" s="9">
        <v>793</v>
      </c>
      <c r="G49" s="11">
        <v>1.500281800128933</v>
      </c>
      <c r="H49" s="11">
        <v>1.6544961402044756</v>
      </c>
      <c r="I49" s="48"/>
      <c r="J49" s="48"/>
      <c r="K49" s="48"/>
      <c r="L49" s="48"/>
    </row>
    <row r="50" spans="1:12" ht="12.75" customHeight="1">
      <c r="A50" s="4" t="s">
        <v>119</v>
      </c>
      <c r="B50" s="9">
        <v>45415</v>
      </c>
      <c r="C50" s="9">
        <v>45115</v>
      </c>
      <c r="D50" s="9">
        <v>45631</v>
      </c>
      <c r="E50" s="9">
        <v>216</v>
      </c>
      <c r="F50" s="9">
        <v>516</v>
      </c>
      <c r="G50" s="11">
        <v>0.09494230472983922</v>
      </c>
      <c r="H50" s="11">
        <v>1.1437437659315153</v>
      </c>
      <c r="I50" s="48"/>
      <c r="J50" s="48"/>
      <c r="K50" s="48"/>
      <c r="L50" s="48"/>
    </row>
    <row r="51" spans="1:12" ht="12.75" customHeight="1">
      <c r="A51" s="4" t="s">
        <v>120</v>
      </c>
      <c r="B51" s="9">
        <v>41272</v>
      </c>
      <c r="C51" s="9">
        <v>42822</v>
      </c>
      <c r="D51" s="9">
        <v>43188</v>
      </c>
      <c r="E51" s="9">
        <v>1916</v>
      </c>
      <c r="F51" s="9">
        <v>366</v>
      </c>
      <c r="G51" s="11">
        <v>0.911698380063708</v>
      </c>
      <c r="H51" s="11">
        <v>0.8547008547008517</v>
      </c>
      <c r="I51" s="48"/>
      <c r="J51" s="48"/>
      <c r="K51" s="48"/>
      <c r="L51" s="48"/>
    </row>
    <row r="52" spans="1:12" ht="12.75" customHeight="1">
      <c r="A52" s="4" t="s">
        <v>121</v>
      </c>
      <c r="B52" s="9">
        <v>40999</v>
      </c>
      <c r="C52" s="9">
        <v>41983</v>
      </c>
      <c r="D52" s="9">
        <v>42249</v>
      </c>
      <c r="E52" s="9">
        <v>1250</v>
      </c>
      <c r="F52" s="9">
        <v>266</v>
      </c>
      <c r="G52" s="11">
        <v>0.6024677549735236</v>
      </c>
      <c r="H52" s="11">
        <v>0.6335897863420925</v>
      </c>
      <c r="I52" s="48"/>
      <c r="J52" s="48"/>
      <c r="K52" s="48"/>
      <c r="L52" s="48"/>
    </row>
    <row r="53" spans="1:12" ht="12.75" customHeight="1">
      <c r="A53" s="4" t="s">
        <v>122</v>
      </c>
      <c r="B53" s="9">
        <v>39041</v>
      </c>
      <c r="C53" s="9">
        <v>40438</v>
      </c>
      <c r="D53" s="9">
        <v>40804</v>
      </c>
      <c r="E53" s="9">
        <v>1763</v>
      </c>
      <c r="F53" s="9">
        <v>366</v>
      </c>
      <c r="G53" s="11">
        <v>0.8872678891491459</v>
      </c>
      <c r="H53" s="11">
        <v>0.9050892724664861</v>
      </c>
      <c r="I53" s="48"/>
      <c r="J53" s="48"/>
      <c r="K53" s="48"/>
      <c r="L53" s="48"/>
    </row>
    <row r="54" spans="1:12" ht="12.75" customHeight="1">
      <c r="A54" s="4" t="s">
        <v>123</v>
      </c>
      <c r="B54" s="9">
        <v>37366</v>
      </c>
      <c r="C54" s="9">
        <v>39852</v>
      </c>
      <c r="D54" s="9">
        <v>40411</v>
      </c>
      <c r="E54" s="9">
        <v>3045</v>
      </c>
      <c r="F54" s="9">
        <v>559</v>
      </c>
      <c r="G54" s="11">
        <v>1.579155430241741</v>
      </c>
      <c r="H54" s="11">
        <v>1.4026899528254644</v>
      </c>
      <c r="I54" s="48"/>
      <c r="J54" s="48"/>
      <c r="K54" s="48"/>
      <c r="L54" s="48"/>
    </row>
    <row r="55" spans="1:12" ht="12.75" customHeight="1">
      <c r="A55" s="4" t="s">
        <v>124</v>
      </c>
      <c r="B55" s="9">
        <v>35845</v>
      </c>
      <c r="C55" s="9">
        <v>38915</v>
      </c>
      <c r="D55" s="9">
        <v>39618</v>
      </c>
      <c r="E55" s="9">
        <v>3773</v>
      </c>
      <c r="F55" s="9">
        <v>703</v>
      </c>
      <c r="G55" s="11">
        <v>2.0217555875525983</v>
      </c>
      <c r="H55" s="11">
        <v>1.8065013490941695</v>
      </c>
      <c r="I55" s="48"/>
      <c r="J55" s="48"/>
      <c r="K55" s="48"/>
      <c r="L55" s="48"/>
    </row>
    <row r="56" spans="1:12" ht="12.75" customHeight="1">
      <c r="A56" s="4" t="s">
        <v>126</v>
      </c>
      <c r="B56" s="9">
        <v>33205</v>
      </c>
      <c r="C56" s="9">
        <v>37925</v>
      </c>
      <c r="D56" s="9">
        <v>39217</v>
      </c>
      <c r="E56" s="9">
        <v>6012</v>
      </c>
      <c r="F56" s="9">
        <v>1292</v>
      </c>
      <c r="G56" s="11">
        <v>3.384201249350638</v>
      </c>
      <c r="H56" s="11">
        <v>3.4067237969676922</v>
      </c>
      <c r="I56" s="48"/>
      <c r="J56" s="48"/>
      <c r="K56" s="48"/>
      <c r="L56" s="48"/>
    </row>
    <row r="57" spans="1:12" ht="12.75" customHeight="1">
      <c r="A57" s="4" t="s">
        <v>125</v>
      </c>
      <c r="B57" s="9">
        <v>36323</v>
      </c>
      <c r="C57" s="9">
        <v>38338</v>
      </c>
      <c r="D57" s="9">
        <v>38767</v>
      </c>
      <c r="E57" s="9">
        <v>2444</v>
      </c>
      <c r="F57" s="9">
        <v>429</v>
      </c>
      <c r="G57" s="11">
        <v>1.3108820987329795</v>
      </c>
      <c r="H57" s="11">
        <v>1.1189942094006033</v>
      </c>
      <c r="I57" s="48"/>
      <c r="J57" s="48"/>
      <c r="K57" s="48"/>
      <c r="L57" s="48"/>
    </row>
    <row r="58" spans="1:12" ht="14.25">
      <c r="A58" s="48"/>
      <c r="B58" s="48"/>
      <c r="C58" s="48"/>
      <c r="D58" s="48"/>
      <c r="E58" s="48"/>
      <c r="F58" s="48"/>
      <c r="G58" s="48"/>
      <c r="H58" s="48"/>
      <c r="I58" s="48"/>
      <c r="J58" s="48"/>
      <c r="K58" s="48"/>
      <c r="L58" s="48"/>
    </row>
    <row r="59" spans="1:12" ht="14.25">
      <c r="A59" s="48"/>
      <c r="B59" s="48"/>
      <c r="C59" s="48"/>
      <c r="D59" s="48"/>
      <c r="E59" s="48"/>
      <c r="F59" s="48"/>
      <c r="G59" s="48"/>
      <c r="H59" s="48"/>
      <c r="I59" s="48"/>
      <c r="J59" s="48"/>
      <c r="K59" s="48"/>
      <c r="L59" s="48"/>
    </row>
    <row r="60" spans="1:12" ht="12.75" customHeight="1">
      <c r="A60" s="49" t="s">
        <v>257</v>
      </c>
      <c r="B60" s="48"/>
      <c r="C60" s="48"/>
      <c r="D60" s="48"/>
      <c r="E60" s="48"/>
      <c r="F60" s="48"/>
      <c r="G60" s="48"/>
      <c r="H60" s="48"/>
      <c r="I60" s="48"/>
      <c r="J60" s="48"/>
      <c r="K60" s="48"/>
      <c r="L60" s="48"/>
    </row>
  </sheetData>
  <sheetProtection sheet="1"/>
  <mergeCells count="5">
    <mergeCell ref="A1:I1"/>
    <mergeCell ref="E5:F5"/>
    <mergeCell ref="G5:H5"/>
    <mergeCell ref="A8:H8"/>
    <mergeCell ref="A17:H17"/>
  </mergeCells>
  <hyperlinks>
    <hyperlink ref="A60" r:id="rId1" display="© Commonwealth of Australia 2020"/>
  </hyperlinks>
  <printOptions/>
  <pageMargins left="0.7" right="0.7" top="0.75" bottom="0.75" header="0.3" footer="0.3"/>
  <pageSetup orientation="portrait" paperSize="9"/>
  <drawing r:id="rId4"/>
  <legacyDrawing r:id="rId3"/>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pane ySplit="5" topLeftCell="A6" activePane="bottomLeft" state="frozen"/>
      <selection pane="topLeft" activeCell="C9" sqref="C9"/>
      <selection pane="bottomLeft" activeCell="J5" sqref="J5"/>
    </sheetView>
  </sheetViews>
  <sheetFormatPr defaultColWidth="9.00390625" defaultRowHeight="14.25"/>
  <cols>
    <col min="1" max="1" width="23.87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59" t="s">
        <v>0</v>
      </c>
      <c r="B1" s="59"/>
      <c r="C1" s="59"/>
      <c r="D1" s="59"/>
      <c r="E1" s="59"/>
      <c r="F1" s="59"/>
      <c r="G1" s="59"/>
      <c r="H1" s="59"/>
      <c r="I1" s="59"/>
      <c r="J1" s="59"/>
      <c r="K1" s="59"/>
    </row>
    <row r="2" ht="22.5" customHeight="1">
      <c r="A2" s="1" t="s">
        <v>271</v>
      </c>
    </row>
    <row r="3" ht="12.75" customHeight="1">
      <c r="A3" s="2" t="s">
        <v>216</v>
      </c>
    </row>
    <row r="4" ht="25.5" customHeight="1">
      <c r="A4" s="5" t="s">
        <v>30</v>
      </c>
    </row>
    <row r="5" spans="1:12" ht="25.5" customHeight="1">
      <c r="A5" s="6"/>
      <c r="B5" s="7" t="s">
        <v>31</v>
      </c>
      <c r="C5" s="7" t="s">
        <v>32</v>
      </c>
      <c r="D5" s="7" t="s">
        <v>33</v>
      </c>
      <c r="E5" s="7" t="s">
        <v>34</v>
      </c>
      <c r="F5" s="7" t="s">
        <v>35</v>
      </c>
      <c r="G5" s="7" t="s">
        <v>36</v>
      </c>
      <c r="H5" s="7" t="s">
        <v>37</v>
      </c>
      <c r="I5" s="7" t="s">
        <v>38</v>
      </c>
      <c r="J5" s="7" t="s">
        <v>39</v>
      </c>
      <c r="K5" s="48"/>
      <c r="L5" s="48"/>
    </row>
    <row r="6" spans="1:12" ht="14.25" customHeight="1">
      <c r="A6" s="64" t="s">
        <v>217</v>
      </c>
      <c r="B6" s="64"/>
      <c r="C6" s="64"/>
      <c r="D6" s="64"/>
      <c r="E6" s="64"/>
      <c r="F6" s="64"/>
      <c r="G6" s="64"/>
      <c r="H6" s="64"/>
      <c r="I6" s="64"/>
      <c r="J6" s="64"/>
      <c r="K6" s="48"/>
      <c r="L6" s="48"/>
    </row>
    <row r="7" spans="1:12" ht="12.75" customHeight="1">
      <c r="A7" s="4" t="s">
        <v>40</v>
      </c>
      <c r="B7" s="48"/>
      <c r="C7" s="48"/>
      <c r="D7" s="48"/>
      <c r="E7" s="48"/>
      <c r="F7" s="48"/>
      <c r="G7" s="48"/>
      <c r="H7" s="48"/>
      <c r="I7" s="48"/>
      <c r="J7" s="48"/>
      <c r="K7" s="48"/>
      <c r="L7" s="48"/>
    </row>
    <row r="8" spans="1:12" ht="12.75" customHeight="1">
      <c r="A8" s="8" t="s">
        <v>41</v>
      </c>
      <c r="B8" s="9">
        <v>24025</v>
      </c>
      <c r="C8" s="9">
        <v>18943</v>
      </c>
      <c r="D8" s="9">
        <v>15569</v>
      </c>
      <c r="E8" s="9">
        <v>4783</v>
      </c>
      <c r="F8" s="9">
        <v>8261</v>
      </c>
      <c r="G8" s="9">
        <v>1418</v>
      </c>
      <c r="H8" s="9">
        <v>969</v>
      </c>
      <c r="I8" s="9">
        <v>1299</v>
      </c>
      <c r="J8" s="10">
        <v>75274</v>
      </c>
      <c r="K8" s="48"/>
      <c r="L8" s="48"/>
    </row>
    <row r="9" spans="1:12" ht="12.75" customHeight="1">
      <c r="A9" s="8" t="s">
        <v>42</v>
      </c>
      <c r="B9" s="9">
        <v>12892</v>
      </c>
      <c r="C9" s="9">
        <v>10078</v>
      </c>
      <c r="D9" s="9">
        <v>8063</v>
      </c>
      <c r="E9" s="9">
        <v>3357</v>
      </c>
      <c r="F9" s="9">
        <v>3538</v>
      </c>
      <c r="G9" s="9">
        <v>1122</v>
      </c>
      <c r="H9" s="9">
        <v>316</v>
      </c>
      <c r="I9" s="9">
        <v>495</v>
      </c>
      <c r="J9" s="10">
        <v>39865</v>
      </c>
      <c r="K9" s="48"/>
      <c r="L9" s="48"/>
    </row>
    <row r="10" spans="1:12" ht="12.75" customHeight="1">
      <c r="A10" s="8" t="s">
        <v>43</v>
      </c>
      <c r="B10" s="9">
        <v>11133</v>
      </c>
      <c r="C10" s="9">
        <v>8865</v>
      </c>
      <c r="D10" s="9">
        <v>7506</v>
      </c>
      <c r="E10" s="9">
        <v>1426</v>
      </c>
      <c r="F10" s="9">
        <v>4723</v>
      </c>
      <c r="G10" s="9">
        <v>296</v>
      </c>
      <c r="H10" s="9">
        <v>653</v>
      </c>
      <c r="I10" s="9">
        <v>804</v>
      </c>
      <c r="J10" s="10">
        <v>35409</v>
      </c>
      <c r="K10" s="48"/>
      <c r="L10" s="48"/>
    </row>
    <row r="11" spans="1:12" ht="12.75" customHeight="1">
      <c r="A11" s="8" t="s">
        <v>44</v>
      </c>
      <c r="B11" s="9">
        <v>-5540</v>
      </c>
      <c r="C11" s="9">
        <v>590</v>
      </c>
      <c r="D11" s="9">
        <v>6268</v>
      </c>
      <c r="E11" s="9">
        <v>-217</v>
      </c>
      <c r="F11" s="9">
        <v>-224</v>
      </c>
      <c r="G11" s="9">
        <v>298</v>
      </c>
      <c r="H11" s="9">
        <v>-655</v>
      </c>
      <c r="I11" s="9">
        <v>-520</v>
      </c>
      <c r="J11" s="10"/>
      <c r="K11" s="48"/>
      <c r="L11" s="48"/>
    </row>
    <row r="12" spans="1:12" ht="12.75" customHeight="1">
      <c r="A12" s="8" t="s">
        <v>45</v>
      </c>
      <c r="B12" s="9">
        <v>21983</v>
      </c>
      <c r="C12" s="9">
        <v>24638</v>
      </c>
      <c r="D12" s="9">
        <v>12971</v>
      </c>
      <c r="E12" s="9">
        <v>6255</v>
      </c>
      <c r="F12" s="9">
        <v>9537</v>
      </c>
      <c r="G12" s="9">
        <v>1089</v>
      </c>
      <c r="H12" s="9">
        <v>366</v>
      </c>
      <c r="I12" s="9">
        <v>1658</v>
      </c>
      <c r="J12" s="10">
        <v>78503</v>
      </c>
      <c r="K12" s="48"/>
      <c r="L12" s="48"/>
    </row>
    <row r="13" spans="1:12" ht="12.75" customHeight="1">
      <c r="A13" s="4" t="s">
        <v>46</v>
      </c>
      <c r="B13" s="48"/>
      <c r="C13" s="48"/>
      <c r="D13" s="48"/>
      <c r="E13" s="48"/>
      <c r="F13" s="48"/>
      <c r="G13" s="48"/>
      <c r="H13" s="48"/>
      <c r="I13" s="48"/>
      <c r="J13" s="48"/>
      <c r="K13" s="48"/>
      <c r="L13" s="48"/>
    </row>
    <row r="14" spans="1:12" ht="12.75" customHeight="1">
      <c r="A14" s="8" t="s">
        <v>47</v>
      </c>
      <c r="B14" s="9">
        <v>8157735</v>
      </c>
      <c r="C14" s="9">
        <v>6689377</v>
      </c>
      <c r="D14" s="9">
        <v>5160023</v>
      </c>
      <c r="E14" s="9">
        <v>1767247</v>
      </c>
      <c r="F14" s="9">
        <v>2656156</v>
      </c>
      <c r="G14" s="9">
        <v>539590</v>
      </c>
      <c r="H14" s="9">
        <v>245353</v>
      </c>
      <c r="I14" s="9">
        <v>429834</v>
      </c>
      <c r="J14" s="10">
        <v>25649985</v>
      </c>
      <c r="K14" s="48"/>
      <c r="L14" s="48"/>
    </row>
    <row r="15" spans="1:12" ht="12.75" customHeight="1">
      <c r="A15" s="8" t="s">
        <v>48</v>
      </c>
      <c r="B15" s="9">
        <v>27576</v>
      </c>
      <c r="C15" s="9">
        <v>34093</v>
      </c>
      <c r="D15" s="9">
        <v>26745</v>
      </c>
      <c r="E15" s="9">
        <v>7464</v>
      </c>
      <c r="F15" s="9">
        <v>14036</v>
      </c>
      <c r="G15" s="9">
        <v>1683</v>
      </c>
      <c r="H15" s="9">
        <v>364</v>
      </c>
      <c r="I15" s="9">
        <v>1942</v>
      </c>
      <c r="J15" s="10">
        <v>113912</v>
      </c>
      <c r="K15" s="48"/>
      <c r="L15" s="48"/>
    </row>
    <row r="16" spans="1:12" ht="12.75" customHeight="1">
      <c r="A16" s="8" t="s">
        <v>49</v>
      </c>
      <c r="B16" s="11">
        <v>0.34</v>
      </c>
      <c r="C16" s="11">
        <v>0.51</v>
      </c>
      <c r="D16" s="11">
        <v>0.52</v>
      </c>
      <c r="E16" s="11">
        <v>0.42</v>
      </c>
      <c r="F16" s="11">
        <v>0.53</v>
      </c>
      <c r="G16" s="11">
        <v>0.31</v>
      </c>
      <c r="H16" s="11">
        <v>0.15</v>
      </c>
      <c r="I16" s="11">
        <v>0.45</v>
      </c>
      <c r="J16" s="12">
        <v>0.45</v>
      </c>
      <c r="K16" s="48"/>
      <c r="L16" s="48"/>
    </row>
    <row r="17" spans="1:12" ht="14.25" customHeight="1">
      <c r="A17" s="64" t="s">
        <v>218</v>
      </c>
      <c r="B17" s="64"/>
      <c r="C17" s="64"/>
      <c r="D17" s="64"/>
      <c r="E17" s="64"/>
      <c r="F17" s="64"/>
      <c r="G17" s="64"/>
      <c r="H17" s="64"/>
      <c r="I17" s="64"/>
      <c r="J17" s="64"/>
      <c r="K17" s="48"/>
      <c r="L17" s="48"/>
    </row>
    <row r="18" spans="1:12" ht="12.75" customHeight="1">
      <c r="A18" s="4" t="s">
        <v>40</v>
      </c>
      <c r="B18" s="48"/>
      <c r="C18" s="48"/>
      <c r="D18" s="48"/>
      <c r="E18" s="48"/>
      <c r="F18" s="48"/>
      <c r="G18" s="48"/>
      <c r="H18" s="48"/>
      <c r="I18" s="48"/>
      <c r="J18" s="48"/>
      <c r="K18" s="48"/>
      <c r="L18" s="48"/>
    </row>
    <row r="19" spans="1:12" ht="12.75" customHeight="1">
      <c r="A19" s="8" t="s">
        <v>41</v>
      </c>
      <c r="B19" s="9">
        <v>98305</v>
      </c>
      <c r="C19" s="9">
        <v>77911</v>
      </c>
      <c r="D19" s="9">
        <v>61805</v>
      </c>
      <c r="E19" s="9">
        <v>19128</v>
      </c>
      <c r="F19" s="9">
        <v>33150</v>
      </c>
      <c r="G19" s="9">
        <v>5732</v>
      </c>
      <c r="H19" s="9">
        <v>3531</v>
      </c>
      <c r="I19" s="9">
        <v>5421</v>
      </c>
      <c r="J19" s="10">
        <v>305007</v>
      </c>
      <c r="K19" s="48"/>
      <c r="L19" s="48"/>
    </row>
    <row r="20" spans="1:12" ht="12.75" customHeight="1">
      <c r="A20" s="8" t="s">
        <v>42</v>
      </c>
      <c r="B20" s="9">
        <v>55762</v>
      </c>
      <c r="C20" s="9">
        <v>42578</v>
      </c>
      <c r="D20" s="9">
        <v>32936</v>
      </c>
      <c r="E20" s="9">
        <v>14191</v>
      </c>
      <c r="F20" s="9">
        <v>15142</v>
      </c>
      <c r="G20" s="9">
        <v>4663</v>
      </c>
      <c r="H20" s="9">
        <v>1127</v>
      </c>
      <c r="I20" s="9">
        <v>2073</v>
      </c>
      <c r="J20" s="10">
        <v>168499</v>
      </c>
      <c r="K20" s="48"/>
      <c r="L20" s="48"/>
    </row>
    <row r="21" spans="1:12" ht="12.75" customHeight="1">
      <c r="A21" s="8" t="s">
        <v>43</v>
      </c>
      <c r="B21" s="9">
        <v>42543</v>
      </c>
      <c r="C21" s="9">
        <v>35333</v>
      </c>
      <c r="D21" s="9">
        <v>28869</v>
      </c>
      <c r="E21" s="9">
        <v>4937</v>
      </c>
      <c r="F21" s="9">
        <v>18008</v>
      </c>
      <c r="G21" s="9">
        <v>1069</v>
      </c>
      <c r="H21" s="9">
        <v>2404</v>
      </c>
      <c r="I21" s="9">
        <v>3348</v>
      </c>
      <c r="J21" s="10">
        <v>136508</v>
      </c>
      <c r="K21" s="48"/>
      <c r="L21" s="48"/>
    </row>
    <row r="22" spans="1:12" ht="12.75" customHeight="1">
      <c r="A22" s="8" t="s">
        <v>44</v>
      </c>
      <c r="B22" s="9">
        <v>-22301</v>
      </c>
      <c r="C22" s="9">
        <v>7721</v>
      </c>
      <c r="D22" s="9">
        <v>24021</v>
      </c>
      <c r="E22" s="9">
        <v>-3176</v>
      </c>
      <c r="F22" s="9">
        <v>-3206</v>
      </c>
      <c r="G22" s="9">
        <v>1254</v>
      </c>
      <c r="H22" s="9">
        <v>-3387</v>
      </c>
      <c r="I22" s="9">
        <v>-926</v>
      </c>
      <c r="J22" s="10"/>
      <c r="K22" s="48"/>
      <c r="L22" s="48"/>
    </row>
    <row r="23" spans="1:12" ht="12.75" customHeight="1">
      <c r="A23" s="8" t="s">
        <v>45</v>
      </c>
      <c r="B23" s="9">
        <v>67569</v>
      </c>
      <c r="C23" s="9">
        <v>73484</v>
      </c>
      <c r="D23" s="9">
        <v>32105</v>
      </c>
      <c r="E23" s="9">
        <v>16121</v>
      </c>
      <c r="F23" s="9">
        <v>24826</v>
      </c>
      <c r="G23" s="9">
        <v>3668</v>
      </c>
      <c r="H23" s="9">
        <v>576</v>
      </c>
      <c r="I23" s="9">
        <v>2141</v>
      </c>
      <c r="J23" s="10">
        <v>220510</v>
      </c>
      <c r="K23" s="48"/>
      <c r="L23" s="48"/>
    </row>
    <row r="24" spans="1:12" ht="12.75" customHeight="1">
      <c r="A24" s="4" t="s">
        <v>46</v>
      </c>
      <c r="B24" s="48"/>
      <c r="C24" s="48"/>
      <c r="D24" s="48"/>
      <c r="E24" s="48"/>
      <c r="F24" s="48"/>
      <c r="G24" s="48"/>
      <c r="H24" s="48"/>
      <c r="I24" s="48"/>
      <c r="J24" s="48"/>
      <c r="K24" s="48"/>
      <c r="L24" s="48"/>
    </row>
    <row r="25" spans="1:12" ht="12.75" customHeight="1">
      <c r="A25" s="8" t="s">
        <v>47</v>
      </c>
      <c r="B25" s="9">
        <v>8157735</v>
      </c>
      <c r="C25" s="9">
        <v>6689377</v>
      </c>
      <c r="D25" s="9">
        <v>5160023</v>
      </c>
      <c r="E25" s="9">
        <v>1767247</v>
      </c>
      <c r="F25" s="9">
        <v>2656156</v>
      </c>
      <c r="G25" s="9">
        <v>539590</v>
      </c>
      <c r="H25" s="9">
        <v>245353</v>
      </c>
      <c r="I25" s="9">
        <v>429834</v>
      </c>
      <c r="J25" s="10">
        <v>25649985</v>
      </c>
      <c r="K25" s="48"/>
      <c r="L25" s="48"/>
    </row>
    <row r="26" spans="1:12" ht="12.75" customHeight="1">
      <c r="A26" s="8" t="s">
        <v>48</v>
      </c>
      <c r="B26" s="9">
        <v>87811</v>
      </c>
      <c r="C26" s="9">
        <v>116538</v>
      </c>
      <c r="D26" s="9">
        <v>84995</v>
      </c>
      <c r="E26" s="9">
        <v>17882</v>
      </c>
      <c r="F26" s="9">
        <v>39628</v>
      </c>
      <c r="G26" s="9">
        <v>5991</v>
      </c>
      <c r="H26" s="9">
        <v>-407</v>
      </c>
      <c r="I26" s="9">
        <v>4563</v>
      </c>
      <c r="J26" s="10">
        <v>357018</v>
      </c>
      <c r="K26" s="48"/>
      <c r="L26" s="48"/>
    </row>
    <row r="27" spans="1:12" ht="12.75" customHeight="1">
      <c r="A27" s="8" t="s">
        <v>49</v>
      </c>
      <c r="B27" s="11">
        <v>1.09</v>
      </c>
      <c r="C27" s="11">
        <v>1.77</v>
      </c>
      <c r="D27" s="11">
        <v>1.67</v>
      </c>
      <c r="E27" s="11">
        <v>1.02</v>
      </c>
      <c r="F27" s="11">
        <v>1.51</v>
      </c>
      <c r="G27" s="11">
        <v>1.12</v>
      </c>
      <c r="H27" s="11">
        <v>-0.17</v>
      </c>
      <c r="I27" s="11">
        <v>1.07</v>
      </c>
      <c r="J27" s="12">
        <v>1.41</v>
      </c>
      <c r="K27" s="48"/>
      <c r="L27" s="48"/>
    </row>
    <row r="28" spans="1:12" ht="14.25">
      <c r="A28" s="48"/>
      <c r="B28" s="48"/>
      <c r="C28" s="48"/>
      <c r="D28" s="48"/>
      <c r="E28" s="48"/>
      <c r="F28" s="48"/>
      <c r="G28" s="48"/>
      <c r="H28" s="48"/>
      <c r="I28" s="48"/>
      <c r="J28" s="48"/>
      <c r="K28" s="48"/>
      <c r="L28" s="48"/>
    </row>
    <row r="29" spans="1:12" ht="14.25">
      <c r="A29" s="48"/>
      <c r="B29" s="48"/>
      <c r="C29" s="48"/>
      <c r="D29" s="48"/>
      <c r="E29" s="48"/>
      <c r="F29" s="48"/>
      <c r="G29" s="48"/>
      <c r="H29" s="48"/>
      <c r="I29" s="48"/>
      <c r="J29" s="48"/>
      <c r="K29" s="48"/>
      <c r="L29" s="48"/>
    </row>
    <row r="30" spans="1:12" ht="12.75" customHeight="1">
      <c r="A30" s="49" t="s">
        <v>257</v>
      </c>
      <c r="B30" s="48"/>
      <c r="C30" s="48"/>
      <c r="D30" s="48"/>
      <c r="E30" s="48"/>
      <c r="F30" s="48"/>
      <c r="G30" s="48"/>
      <c r="H30" s="48"/>
      <c r="I30" s="48"/>
      <c r="J30" s="48"/>
      <c r="K30" s="48"/>
      <c r="L30" s="48"/>
    </row>
  </sheetData>
  <sheetProtection sheet="1"/>
  <mergeCells count="3">
    <mergeCell ref="A1:K1"/>
    <mergeCell ref="A6:J6"/>
    <mergeCell ref="A17:J17"/>
  </mergeCells>
  <hyperlinks>
    <hyperlink ref="A30" r:id="rId1" display="© Commonwealth of Australia 2020"/>
  </hyperlinks>
  <printOptions/>
  <pageMargins left="0.7" right="0.7" top="0.75" bottom="0.75" header="0.3" footer="0.3"/>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L68"/>
  <sheetViews>
    <sheetView zoomScalePageLayoutView="0" workbookViewId="0" topLeftCell="A1">
      <pane ySplit="5" topLeftCell="A6" activePane="bottomLeft" state="frozen"/>
      <selection pane="topLeft" activeCell="A2" sqref="A2"/>
      <selection pane="bottomLeft" activeCell="A7" sqref="A7"/>
    </sheetView>
  </sheetViews>
  <sheetFormatPr defaultColWidth="9.00390625" defaultRowHeight="14.25"/>
  <cols>
    <col min="1" max="1" width="13.625" style="33"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59" t="s">
        <v>0</v>
      </c>
      <c r="B1" s="59"/>
      <c r="C1" s="59"/>
      <c r="D1" s="59"/>
      <c r="E1" s="59"/>
      <c r="F1" s="59"/>
      <c r="G1" s="59"/>
      <c r="H1" s="59"/>
      <c r="I1" s="59"/>
      <c r="J1" s="59"/>
      <c r="K1" s="59"/>
    </row>
    <row r="2" ht="22.5" customHeight="1">
      <c r="A2" s="26" t="s">
        <v>271</v>
      </c>
    </row>
    <row r="3" ht="12.75" customHeight="1">
      <c r="A3" s="27" t="s">
        <v>216</v>
      </c>
    </row>
    <row r="4" ht="25.5" customHeight="1">
      <c r="A4" s="28" t="s">
        <v>50</v>
      </c>
    </row>
    <row r="5" spans="1:12" ht="25.5" customHeight="1">
      <c r="A5" s="29" t="s">
        <v>51</v>
      </c>
      <c r="B5" s="7" t="s">
        <v>31</v>
      </c>
      <c r="C5" s="7" t="s">
        <v>32</v>
      </c>
      <c r="D5" s="7" t="s">
        <v>33</v>
      </c>
      <c r="E5" s="7" t="s">
        <v>34</v>
      </c>
      <c r="F5" s="7" t="s">
        <v>35</v>
      </c>
      <c r="G5" s="7" t="s">
        <v>36</v>
      </c>
      <c r="H5" s="7" t="s">
        <v>37</v>
      </c>
      <c r="I5" s="7" t="s">
        <v>38</v>
      </c>
      <c r="J5" s="7" t="s">
        <v>39</v>
      </c>
      <c r="K5" s="48"/>
      <c r="L5" s="48"/>
    </row>
    <row r="6" spans="1:12" ht="14.25" customHeight="1">
      <c r="A6" s="64" t="s">
        <v>52</v>
      </c>
      <c r="B6" s="64"/>
      <c r="C6" s="64"/>
      <c r="D6" s="64"/>
      <c r="E6" s="64"/>
      <c r="F6" s="64"/>
      <c r="G6" s="64"/>
      <c r="H6" s="64"/>
      <c r="I6" s="64"/>
      <c r="J6" s="64"/>
      <c r="K6" s="48"/>
      <c r="L6" s="48"/>
    </row>
    <row r="7" spans="1:12" ht="12.75" customHeight="1">
      <c r="A7" s="30" t="s">
        <v>222</v>
      </c>
      <c r="B7" s="9">
        <v>104321</v>
      </c>
      <c r="C7" s="9">
        <v>122248</v>
      </c>
      <c r="D7" s="9">
        <v>66829</v>
      </c>
      <c r="E7" s="9">
        <v>15457</v>
      </c>
      <c r="F7" s="9">
        <v>30664</v>
      </c>
      <c r="G7" s="9">
        <v>1390</v>
      </c>
      <c r="H7" s="9">
        <v>1172</v>
      </c>
      <c r="I7" s="9">
        <v>5542</v>
      </c>
      <c r="J7" s="10">
        <v>347557</v>
      </c>
      <c r="K7" s="48"/>
      <c r="L7" s="48"/>
    </row>
    <row r="8" spans="1:12" ht="12.75" customHeight="1">
      <c r="A8" s="30" t="s">
        <v>223</v>
      </c>
      <c r="B8" s="9">
        <v>107815</v>
      </c>
      <c r="C8" s="9">
        <v>127405</v>
      </c>
      <c r="D8" s="9">
        <v>58039</v>
      </c>
      <c r="E8" s="9">
        <v>13723</v>
      </c>
      <c r="F8" s="9">
        <v>23064</v>
      </c>
      <c r="G8" s="9">
        <v>1496</v>
      </c>
      <c r="H8" s="9">
        <v>1798</v>
      </c>
      <c r="I8" s="9">
        <v>7014</v>
      </c>
      <c r="J8" s="10">
        <v>340309</v>
      </c>
      <c r="K8" s="48"/>
      <c r="L8" s="48"/>
    </row>
    <row r="9" spans="1:12" ht="12.75" customHeight="1">
      <c r="A9" s="30" t="s">
        <v>224</v>
      </c>
      <c r="B9" s="9">
        <v>116690</v>
      </c>
      <c r="C9" s="9">
        <v>150850</v>
      </c>
      <c r="D9" s="9">
        <v>67460</v>
      </c>
      <c r="E9" s="9">
        <v>12175</v>
      </c>
      <c r="F9" s="9">
        <v>15306</v>
      </c>
      <c r="G9" s="9">
        <v>2397</v>
      </c>
      <c r="H9" s="9">
        <v>986</v>
      </c>
      <c r="I9" s="9">
        <v>7291</v>
      </c>
      <c r="J9" s="10">
        <v>374912</v>
      </c>
      <c r="K9" s="48"/>
      <c r="L9" s="48"/>
    </row>
    <row r="10" spans="1:12" ht="12.75" customHeight="1">
      <c r="A10" s="30" t="s">
        <v>225</v>
      </c>
      <c r="B10" s="9">
        <v>135078</v>
      </c>
      <c r="C10" s="9">
        <v>148434</v>
      </c>
      <c r="D10" s="9">
        <v>82477</v>
      </c>
      <c r="E10" s="9">
        <v>11080</v>
      </c>
      <c r="F10" s="9">
        <v>18215</v>
      </c>
      <c r="G10" s="9">
        <v>4896</v>
      </c>
      <c r="H10" s="9">
        <v>1839</v>
      </c>
      <c r="I10" s="9">
        <v>8921</v>
      </c>
      <c r="J10" s="10">
        <v>410953</v>
      </c>
      <c r="K10" s="48"/>
      <c r="L10" s="48"/>
    </row>
    <row r="11" spans="1:12" ht="12.75" customHeight="1">
      <c r="A11" s="30" t="s">
        <v>226</v>
      </c>
      <c r="B11" s="9">
        <v>112232</v>
      </c>
      <c r="C11" s="9">
        <v>140413</v>
      </c>
      <c r="D11" s="9">
        <v>81795</v>
      </c>
      <c r="E11" s="9">
        <v>12604</v>
      </c>
      <c r="F11" s="9">
        <v>19988</v>
      </c>
      <c r="G11" s="9">
        <v>5888</v>
      </c>
      <c r="H11" s="9">
        <v>-459</v>
      </c>
      <c r="I11" s="9">
        <v>8354</v>
      </c>
      <c r="J11" s="10">
        <v>380828</v>
      </c>
      <c r="K11" s="48"/>
      <c r="L11" s="48"/>
    </row>
    <row r="12" spans="1:12" ht="12.75" customHeight="1">
      <c r="A12" s="30" t="s">
        <v>227</v>
      </c>
      <c r="B12" s="9">
        <v>106669</v>
      </c>
      <c r="C12" s="9">
        <v>134448</v>
      </c>
      <c r="D12" s="9">
        <v>84226</v>
      </c>
      <c r="E12" s="9">
        <v>15989</v>
      </c>
      <c r="F12" s="9">
        <v>28807</v>
      </c>
      <c r="G12" s="9">
        <v>6300</v>
      </c>
      <c r="H12" s="9">
        <v>-935</v>
      </c>
      <c r="I12" s="9">
        <v>5891</v>
      </c>
      <c r="J12" s="10">
        <v>381419</v>
      </c>
      <c r="K12" s="48"/>
      <c r="L12" s="48"/>
    </row>
    <row r="13" spans="1:12" ht="12.75" customHeight="1">
      <c r="A13" s="30">
        <v>2014</v>
      </c>
      <c r="B13" s="9">
        <v>107233</v>
      </c>
      <c r="C13" s="9">
        <v>124927</v>
      </c>
      <c r="D13" s="9">
        <v>61824</v>
      </c>
      <c r="E13" s="9">
        <v>15055</v>
      </c>
      <c r="F13" s="9">
        <v>26431</v>
      </c>
      <c r="G13" s="9">
        <v>1025</v>
      </c>
      <c r="H13" s="9">
        <v>449</v>
      </c>
      <c r="I13" s="9">
        <v>5663</v>
      </c>
      <c r="J13" s="10">
        <v>342554</v>
      </c>
      <c r="K13" s="48"/>
      <c r="L13" s="48"/>
    </row>
    <row r="14" spans="1:12" ht="12.75" customHeight="1">
      <c r="A14" s="30">
        <v>2015</v>
      </c>
      <c r="B14" s="9">
        <v>109230</v>
      </c>
      <c r="C14" s="9">
        <v>135537</v>
      </c>
      <c r="D14" s="9">
        <v>57670</v>
      </c>
      <c r="E14" s="9">
        <v>12830</v>
      </c>
      <c r="F14" s="9">
        <v>19126</v>
      </c>
      <c r="G14" s="9">
        <v>1654</v>
      </c>
      <c r="H14" s="9">
        <v>1337</v>
      </c>
      <c r="I14" s="9">
        <v>6893</v>
      </c>
      <c r="J14" s="10">
        <v>344250</v>
      </c>
      <c r="K14" s="48"/>
      <c r="L14" s="48"/>
    </row>
    <row r="15" spans="1:12" ht="12.75" customHeight="1">
      <c r="A15" s="30">
        <v>2016</v>
      </c>
      <c r="B15" s="9">
        <v>130384</v>
      </c>
      <c r="C15" s="9">
        <v>151814</v>
      </c>
      <c r="D15" s="9">
        <v>78888</v>
      </c>
      <c r="E15" s="9">
        <v>11463</v>
      </c>
      <c r="F15" s="9">
        <v>15963</v>
      </c>
      <c r="G15" s="9">
        <v>4116</v>
      </c>
      <c r="H15" s="9">
        <v>2093</v>
      </c>
      <c r="I15" s="9">
        <v>8615</v>
      </c>
      <c r="J15" s="10">
        <v>405103</v>
      </c>
      <c r="K15" s="48"/>
      <c r="L15" s="48"/>
    </row>
    <row r="16" spans="1:12" ht="12.75" customHeight="1">
      <c r="A16" s="30">
        <v>2017</v>
      </c>
      <c r="B16" s="9">
        <v>118030</v>
      </c>
      <c r="C16" s="9">
        <v>142218</v>
      </c>
      <c r="D16" s="9">
        <v>79251</v>
      </c>
      <c r="E16" s="9">
        <v>11094</v>
      </c>
      <c r="F16" s="9">
        <v>18855</v>
      </c>
      <c r="G16" s="9">
        <v>5159</v>
      </c>
      <c r="H16" s="9">
        <v>675</v>
      </c>
      <c r="I16" s="9">
        <v>8385</v>
      </c>
      <c r="J16" s="10">
        <v>383666</v>
      </c>
      <c r="K16" s="48"/>
      <c r="L16" s="48"/>
    </row>
    <row r="17" spans="1:12" ht="12.75" customHeight="1">
      <c r="A17" s="30">
        <v>2018</v>
      </c>
      <c r="B17" s="9">
        <v>116850</v>
      </c>
      <c r="C17" s="9">
        <v>141520</v>
      </c>
      <c r="D17" s="9">
        <v>87579</v>
      </c>
      <c r="E17" s="9">
        <v>15100</v>
      </c>
      <c r="F17" s="9">
        <v>23831</v>
      </c>
      <c r="G17" s="9">
        <v>6808</v>
      </c>
      <c r="H17" s="9">
        <v>-1062</v>
      </c>
      <c r="I17" s="9">
        <v>7295</v>
      </c>
      <c r="J17" s="10">
        <v>397941</v>
      </c>
      <c r="K17" s="48"/>
      <c r="L17" s="48"/>
    </row>
    <row r="18" spans="1:12" ht="12.75" customHeight="1">
      <c r="A18" s="30">
        <v>2019</v>
      </c>
      <c r="B18" s="9">
        <v>93494</v>
      </c>
      <c r="C18" s="9">
        <v>126683</v>
      </c>
      <c r="D18" s="9">
        <v>82627</v>
      </c>
      <c r="E18" s="9">
        <v>16189</v>
      </c>
      <c r="F18" s="9">
        <v>35726</v>
      </c>
      <c r="G18" s="9">
        <v>6130</v>
      </c>
      <c r="H18" s="9">
        <v>-807</v>
      </c>
      <c r="I18" s="9">
        <v>4723</v>
      </c>
      <c r="J18" s="10">
        <v>364782</v>
      </c>
      <c r="K18" s="48"/>
      <c r="L18" s="48"/>
    </row>
    <row r="19" spans="1:12" ht="12.75" customHeight="1">
      <c r="A19" s="47">
        <v>2018</v>
      </c>
      <c r="B19" s="48"/>
      <c r="C19" s="48"/>
      <c r="D19" s="48"/>
      <c r="E19" s="48"/>
      <c r="F19" s="48"/>
      <c r="G19" s="48"/>
      <c r="H19" s="48"/>
      <c r="I19" s="48"/>
      <c r="J19" s="48"/>
      <c r="K19" s="48"/>
      <c r="L19" s="48"/>
    </row>
    <row r="20" spans="1:12" ht="12.75" customHeight="1">
      <c r="A20" s="31" t="s">
        <v>228</v>
      </c>
      <c r="B20" s="9">
        <v>37177</v>
      </c>
      <c r="C20" s="9">
        <v>45574</v>
      </c>
      <c r="D20" s="9">
        <v>25301</v>
      </c>
      <c r="E20" s="9">
        <v>5360</v>
      </c>
      <c r="F20" s="9">
        <v>7253</v>
      </c>
      <c r="G20" s="9">
        <v>1952</v>
      </c>
      <c r="H20" s="9">
        <v>-234</v>
      </c>
      <c r="I20" s="9">
        <v>2897</v>
      </c>
      <c r="J20" s="10">
        <v>125281</v>
      </c>
      <c r="K20" s="48"/>
      <c r="L20" s="48"/>
    </row>
    <row r="21" spans="1:12" ht="12.75" customHeight="1">
      <c r="A21" s="31" t="s">
        <v>229</v>
      </c>
      <c r="B21" s="9">
        <v>23176</v>
      </c>
      <c r="C21" s="9">
        <v>29364</v>
      </c>
      <c r="D21" s="9">
        <v>21051</v>
      </c>
      <c r="E21" s="9">
        <v>2673</v>
      </c>
      <c r="F21" s="9">
        <v>4365</v>
      </c>
      <c r="G21" s="9">
        <v>1377</v>
      </c>
      <c r="H21" s="9">
        <v>434</v>
      </c>
      <c r="I21" s="9">
        <v>1608</v>
      </c>
      <c r="J21" s="10">
        <v>84057</v>
      </c>
      <c r="K21" s="48"/>
      <c r="L21" s="48"/>
    </row>
    <row r="22" spans="1:12" ht="12.75" customHeight="1">
      <c r="A22" s="31" t="s">
        <v>230</v>
      </c>
      <c r="B22" s="21">
        <v>33660</v>
      </c>
      <c r="C22" s="20">
        <v>36868</v>
      </c>
      <c r="D22" s="20">
        <v>21575</v>
      </c>
      <c r="E22" s="20">
        <v>4540</v>
      </c>
      <c r="F22" s="20">
        <v>6996</v>
      </c>
      <c r="G22" s="20">
        <v>1896</v>
      </c>
      <c r="H22" s="20">
        <v>-69</v>
      </c>
      <c r="I22" s="20">
        <v>1546</v>
      </c>
      <c r="J22" s="56">
        <v>107012</v>
      </c>
      <c r="K22" s="48"/>
      <c r="L22" s="48"/>
    </row>
    <row r="23" spans="1:12" ht="12.75" customHeight="1">
      <c r="A23" s="31" t="s">
        <v>231</v>
      </c>
      <c r="B23" s="9">
        <v>22837</v>
      </c>
      <c r="C23" s="9">
        <v>29714</v>
      </c>
      <c r="D23" s="9">
        <v>19652</v>
      </c>
      <c r="E23" s="9">
        <v>2527</v>
      </c>
      <c r="F23" s="9">
        <v>5217</v>
      </c>
      <c r="G23" s="9">
        <v>1583</v>
      </c>
      <c r="H23" s="9">
        <v>-1193</v>
      </c>
      <c r="I23" s="9">
        <v>1244</v>
      </c>
      <c r="J23" s="10">
        <v>81591</v>
      </c>
      <c r="K23" s="48"/>
      <c r="L23" s="48"/>
    </row>
    <row r="24" spans="1:12" ht="12.75" customHeight="1">
      <c r="A24" s="47">
        <v>2019</v>
      </c>
      <c r="B24" s="48"/>
      <c r="C24" s="48"/>
      <c r="D24" s="48"/>
      <c r="E24" s="48"/>
      <c r="F24" s="48"/>
      <c r="G24" s="48"/>
      <c r="H24" s="48"/>
      <c r="I24" s="48"/>
      <c r="J24" s="48"/>
      <c r="K24" s="48"/>
      <c r="L24" s="48"/>
    </row>
    <row r="25" spans="1:12" ht="12.75" customHeight="1">
      <c r="A25" s="31" t="s">
        <v>228</v>
      </c>
      <c r="B25" s="9">
        <v>33259</v>
      </c>
      <c r="C25" s="9">
        <v>44238</v>
      </c>
      <c r="D25" s="9">
        <v>24377</v>
      </c>
      <c r="E25" s="9">
        <v>5771</v>
      </c>
      <c r="F25" s="9">
        <v>10134</v>
      </c>
      <c r="G25" s="9">
        <v>1822</v>
      </c>
      <c r="H25" s="9">
        <v>-36</v>
      </c>
      <c r="I25" s="9">
        <v>2102</v>
      </c>
      <c r="J25" s="10">
        <v>121676</v>
      </c>
      <c r="K25" s="48"/>
      <c r="L25" s="48"/>
    </row>
    <row r="26" spans="1:12" ht="12.75" customHeight="1">
      <c r="A26" s="31" t="s">
        <v>229</v>
      </c>
      <c r="B26" s="9">
        <v>16913</v>
      </c>
      <c r="C26" s="9">
        <v>23628</v>
      </c>
      <c r="D26" s="9">
        <v>18622</v>
      </c>
      <c r="E26" s="9">
        <v>3151</v>
      </c>
      <c r="F26" s="9">
        <v>6460</v>
      </c>
      <c r="G26" s="9">
        <v>999</v>
      </c>
      <c r="H26" s="9">
        <v>363</v>
      </c>
      <c r="I26" s="9">
        <v>999</v>
      </c>
      <c r="J26" s="10">
        <v>71140</v>
      </c>
      <c r="K26" s="48"/>
      <c r="L26" s="48"/>
    </row>
    <row r="27" spans="1:12" ht="12.75" customHeight="1">
      <c r="A27" s="31" t="s">
        <v>230</v>
      </c>
      <c r="B27" s="20">
        <v>25448</v>
      </c>
      <c r="C27" s="20">
        <v>34272</v>
      </c>
      <c r="D27" s="20">
        <v>21080</v>
      </c>
      <c r="E27" s="20">
        <v>4577</v>
      </c>
      <c r="F27" s="20">
        <v>9800</v>
      </c>
      <c r="G27" s="20">
        <v>1077</v>
      </c>
      <c r="H27" s="20">
        <v>-226</v>
      </c>
      <c r="I27" s="20">
        <v>1325</v>
      </c>
      <c r="J27" s="56">
        <v>97357</v>
      </c>
      <c r="K27" s="48"/>
      <c r="L27" s="48"/>
    </row>
    <row r="28" spans="1:12" ht="12.75" customHeight="1">
      <c r="A28" s="31" t="s">
        <v>231</v>
      </c>
      <c r="B28" s="9">
        <v>17874</v>
      </c>
      <c r="C28" s="9">
        <v>24545</v>
      </c>
      <c r="D28" s="9">
        <v>18548</v>
      </c>
      <c r="E28" s="9">
        <v>2690</v>
      </c>
      <c r="F28" s="9">
        <v>9332</v>
      </c>
      <c r="G28" s="9">
        <v>2232</v>
      </c>
      <c r="H28" s="9">
        <v>-908</v>
      </c>
      <c r="I28" s="9">
        <v>297</v>
      </c>
      <c r="J28" s="10">
        <v>74609</v>
      </c>
      <c r="K28" s="48"/>
      <c r="L28" s="48"/>
    </row>
    <row r="29" spans="1:12" ht="12.75" customHeight="1">
      <c r="A29" s="47">
        <v>2020</v>
      </c>
      <c r="B29" s="48"/>
      <c r="C29" s="48"/>
      <c r="D29" s="48"/>
      <c r="E29" s="48"/>
      <c r="F29" s="48"/>
      <c r="G29" s="48"/>
      <c r="H29" s="48"/>
      <c r="I29" s="48"/>
      <c r="J29" s="48"/>
      <c r="K29" s="48"/>
      <c r="L29" s="48"/>
    </row>
    <row r="30" spans="1:12" ht="12.75" customHeight="1">
      <c r="A30" s="31" t="s">
        <v>228</v>
      </c>
      <c r="B30" s="9">
        <v>27576</v>
      </c>
      <c r="C30" s="9">
        <v>34093</v>
      </c>
      <c r="D30" s="9">
        <v>26745</v>
      </c>
      <c r="E30" s="9">
        <v>7464</v>
      </c>
      <c r="F30" s="9">
        <v>14036</v>
      </c>
      <c r="G30" s="9">
        <v>1683</v>
      </c>
      <c r="H30" s="9">
        <v>364</v>
      </c>
      <c r="I30" s="9">
        <v>1942</v>
      </c>
      <c r="J30" s="10">
        <v>113912</v>
      </c>
      <c r="K30" s="48"/>
      <c r="L30" s="48"/>
    </row>
    <row r="31" spans="1:12" ht="14.25" customHeight="1">
      <c r="A31" s="64" t="s">
        <v>56</v>
      </c>
      <c r="B31" s="64"/>
      <c r="C31" s="64"/>
      <c r="D31" s="64"/>
      <c r="E31" s="64"/>
      <c r="F31" s="64"/>
      <c r="G31" s="64"/>
      <c r="H31" s="64"/>
      <c r="I31" s="64"/>
      <c r="J31" s="64"/>
      <c r="K31" s="48"/>
      <c r="L31" s="48"/>
    </row>
    <row r="32" spans="1:12" ht="12.75" customHeight="1">
      <c r="A32" s="30" t="s">
        <v>222</v>
      </c>
      <c r="B32" s="22">
        <v>1.41</v>
      </c>
      <c r="C32" s="22">
        <v>2.12</v>
      </c>
      <c r="D32" s="22">
        <v>1.44</v>
      </c>
      <c r="E32" s="22">
        <v>0.92</v>
      </c>
      <c r="F32" s="22">
        <v>1.23</v>
      </c>
      <c r="G32" s="22">
        <v>0.27</v>
      </c>
      <c r="H32" s="22">
        <v>0.48</v>
      </c>
      <c r="I32" s="22">
        <v>1.45</v>
      </c>
      <c r="J32" s="23">
        <v>1.5</v>
      </c>
      <c r="K32" s="48"/>
      <c r="L32" s="48"/>
    </row>
    <row r="33" spans="1:12" ht="12.75" customHeight="1">
      <c r="A33" s="30" t="s">
        <v>223</v>
      </c>
      <c r="B33" s="22">
        <v>1.44</v>
      </c>
      <c r="C33" s="22">
        <v>2.16</v>
      </c>
      <c r="D33" s="22">
        <v>1.23</v>
      </c>
      <c r="E33" s="22">
        <v>0.81</v>
      </c>
      <c r="F33" s="22">
        <v>0.92</v>
      </c>
      <c r="G33" s="22">
        <v>0.29</v>
      </c>
      <c r="H33" s="22">
        <v>0.74</v>
      </c>
      <c r="I33" s="22">
        <v>1.8</v>
      </c>
      <c r="J33" s="23">
        <v>1.45</v>
      </c>
      <c r="K33" s="48"/>
      <c r="L33" s="48"/>
    </row>
    <row r="34" spans="1:12" ht="12.75" customHeight="1">
      <c r="A34" s="30" t="s">
        <v>224</v>
      </c>
      <c r="B34" s="22">
        <v>1.53</v>
      </c>
      <c r="C34" s="22">
        <v>2.5</v>
      </c>
      <c r="D34" s="22">
        <v>1.41</v>
      </c>
      <c r="E34" s="22">
        <v>0.72</v>
      </c>
      <c r="F34" s="22">
        <v>0.6</v>
      </c>
      <c r="G34" s="22">
        <v>0.47</v>
      </c>
      <c r="H34" s="22">
        <v>0.4</v>
      </c>
      <c r="I34" s="22">
        <v>1.84</v>
      </c>
      <c r="J34" s="23">
        <v>1.57</v>
      </c>
      <c r="K34" s="48"/>
      <c r="L34" s="48"/>
    </row>
    <row r="35" spans="1:12" ht="12.75" customHeight="1">
      <c r="A35" s="30" t="s">
        <v>225</v>
      </c>
      <c r="B35" s="22">
        <v>1.75</v>
      </c>
      <c r="C35" s="22">
        <v>2.4</v>
      </c>
      <c r="D35" s="22">
        <v>1.7</v>
      </c>
      <c r="E35" s="22">
        <v>0.65</v>
      </c>
      <c r="F35" s="22">
        <v>0.71</v>
      </c>
      <c r="G35" s="22">
        <v>0.95</v>
      </c>
      <c r="H35" s="22">
        <v>0.75</v>
      </c>
      <c r="I35" s="22">
        <v>2.21</v>
      </c>
      <c r="J35" s="23">
        <v>1.7</v>
      </c>
      <c r="K35" s="48"/>
      <c r="L35" s="48"/>
    </row>
    <row r="36" spans="1:12" ht="12.75" customHeight="1">
      <c r="A36" s="30" t="s">
        <v>226</v>
      </c>
      <c r="B36" s="22">
        <v>1.43</v>
      </c>
      <c r="C36" s="22">
        <v>2.22</v>
      </c>
      <c r="D36" s="22">
        <v>1.66</v>
      </c>
      <c r="E36" s="22">
        <v>0.73</v>
      </c>
      <c r="F36" s="22">
        <v>0.78</v>
      </c>
      <c r="G36" s="22">
        <v>1.13</v>
      </c>
      <c r="H36" s="22">
        <v>-0.19</v>
      </c>
      <c r="I36" s="22">
        <v>2.03</v>
      </c>
      <c r="J36" s="23">
        <v>1.55</v>
      </c>
      <c r="K36" s="48"/>
      <c r="L36" s="48"/>
    </row>
    <row r="37" spans="1:12" ht="12.75" customHeight="1">
      <c r="A37" s="30" t="s">
        <v>227</v>
      </c>
      <c r="B37" s="22">
        <v>1.34</v>
      </c>
      <c r="C37" s="22">
        <v>2.08</v>
      </c>
      <c r="D37" s="22">
        <v>1.68</v>
      </c>
      <c r="E37" s="22">
        <v>0.92</v>
      </c>
      <c r="F37" s="22">
        <v>1.11</v>
      </c>
      <c r="G37" s="22">
        <v>1.19</v>
      </c>
      <c r="H37" s="22">
        <v>-0.38</v>
      </c>
      <c r="I37" s="22">
        <v>1.4</v>
      </c>
      <c r="J37" s="23">
        <v>1.53</v>
      </c>
      <c r="K37" s="48"/>
      <c r="L37" s="48"/>
    </row>
    <row r="38" spans="1:12" ht="12.75" customHeight="1">
      <c r="A38" s="30">
        <v>2014</v>
      </c>
      <c r="B38" s="22">
        <v>1.44</v>
      </c>
      <c r="C38" s="22">
        <v>2.14</v>
      </c>
      <c r="D38" s="22">
        <v>1.32</v>
      </c>
      <c r="E38" s="22">
        <v>0.9</v>
      </c>
      <c r="F38" s="22">
        <v>1.06</v>
      </c>
      <c r="G38" s="22">
        <v>0.2</v>
      </c>
      <c r="H38" s="22">
        <v>0.19</v>
      </c>
      <c r="I38" s="22">
        <v>1.47</v>
      </c>
      <c r="J38" s="23">
        <v>1.47</v>
      </c>
      <c r="K38" s="48"/>
      <c r="L38" s="48"/>
    </row>
    <row r="39" spans="1:12" ht="12.75" customHeight="1">
      <c r="A39" s="30">
        <v>2015</v>
      </c>
      <c r="B39" s="22">
        <v>1.44</v>
      </c>
      <c r="C39" s="22">
        <v>2.28</v>
      </c>
      <c r="D39" s="22">
        <v>1.21</v>
      </c>
      <c r="E39" s="22">
        <v>0.76</v>
      </c>
      <c r="F39" s="22">
        <v>0.76</v>
      </c>
      <c r="G39" s="22">
        <v>0.32</v>
      </c>
      <c r="H39" s="22">
        <v>0.55</v>
      </c>
      <c r="I39" s="22">
        <v>1.76</v>
      </c>
      <c r="J39" s="23">
        <v>1.46</v>
      </c>
      <c r="K39" s="48"/>
      <c r="L39" s="48"/>
    </row>
    <row r="40" spans="1:12" ht="12.75" customHeight="1">
      <c r="A40" s="30">
        <v>2016</v>
      </c>
      <c r="B40" s="22">
        <v>1.7</v>
      </c>
      <c r="C40" s="22">
        <v>2.49</v>
      </c>
      <c r="D40" s="22">
        <v>1.64</v>
      </c>
      <c r="E40" s="22">
        <v>0.67</v>
      </c>
      <c r="F40" s="22">
        <v>0.63</v>
      </c>
      <c r="G40" s="22">
        <v>0.8</v>
      </c>
      <c r="H40" s="22">
        <v>0.86</v>
      </c>
      <c r="I40" s="22">
        <v>2.16</v>
      </c>
      <c r="J40" s="23">
        <v>1.69</v>
      </c>
      <c r="K40" s="48"/>
      <c r="L40" s="48"/>
    </row>
    <row r="41" spans="1:12" ht="12.75" customHeight="1">
      <c r="A41" s="30">
        <v>2017</v>
      </c>
      <c r="B41" s="22">
        <v>1.51</v>
      </c>
      <c r="C41" s="22">
        <v>2.28</v>
      </c>
      <c r="D41" s="22">
        <v>1.62</v>
      </c>
      <c r="E41" s="22">
        <v>0.65</v>
      </c>
      <c r="F41" s="22">
        <v>0.74</v>
      </c>
      <c r="G41" s="22">
        <v>0.99</v>
      </c>
      <c r="H41" s="22">
        <v>0.27</v>
      </c>
      <c r="I41" s="22">
        <v>2.06</v>
      </c>
      <c r="J41" s="23">
        <v>1.57</v>
      </c>
      <c r="K41" s="48"/>
      <c r="L41" s="48"/>
    </row>
    <row r="42" spans="1:12" ht="12.75" customHeight="1">
      <c r="A42" s="30">
        <v>2018</v>
      </c>
      <c r="B42" s="24">
        <v>1.48</v>
      </c>
      <c r="C42" s="24">
        <v>2.22</v>
      </c>
      <c r="D42" s="24">
        <v>1.76</v>
      </c>
      <c r="E42" s="24">
        <v>0.87</v>
      </c>
      <c r="F42" s="24">
        <v>0.92</v>
      </c>
      <c r="G42" s="24">
        <v>1.3</v>
      </c>
      <c r="H42" s="24">
        <v>-0.43</v>
      </c>
      <c r="I42" s="24">
        <v>1.75</v>
      </c>
      <c r="J42" s="57">
        <v>1.61</v>
      </c>
      <c r="K42" s="48"/>
      <c r="L42" s="48"/>
    </row>
    <row r="43" spans="1:12" ht="12.75" customHeight="1">
      <c r="A43" s="30">
        <v>2019</v>
      </c>
      <c r="B43" s="22">
        <v>1.16</v>
      </c>
      <c r="C43" s="22">
        <v>1.94</v>
      </c>
      <c r="D43" s="22">
        <v>1.64</v>
      </c>
      <c r="E43" s="22">
        <v>0.93</v>
      </c>
      <c r="F43" s="22">
        <v>1.37</v>
      </c>
      <c r="G43" s="22">
        <v>1.15</v>
      </c>
      <c r="H43" s="22">
        <v>-0.33</v>
      </c>
      <c r="I43" s="22">
        <v>1.12</v>
      </c>
      <c r="J43" s="23">
        <v>1.45</v>
      </c>
      <c r="K43" s="48"/>
      <c r="L43" s="48"/>
    </row>
    <row r="44" spans="1:12" ht="12.75" customHeight="1">
      <c r="A44" s="47">
        <v>2018</v>
      </c>
      <c r="B44" s="48"/>
      <c r="C44" s="48"/>
      <c r="D44" s="48"/>
      <c r="E44" s="48"/>
      <c r="F44" s="48"/>
      <c r="G44" s="48"/>
      <c r="H44" s="48"/>
      <c r="I44" s="48"/>
      <c r="J44" s="48"/>
      <c r="K44" s="48"/>
      <c r="L44" s="48"/>
    </row>
    <row r="45" spans="1:12" ht="12.75" customHeight="1">
      <c r="A45" s="31" t="s">
        <v>228</v>
      </c>
      <c r="B45" s="24">
        <v>0.47</v>
      </c>
      <c r="C45" s="24">
        <v>0.71</v>
      </c>
      <c r="D45" s="24">
        <v>0.51</v>
      </c>
      <c r="E45" s="24">
        <v>0.31</v>
      </c>
      <c r="F45" s="24">
        <v>0.28</v>
      </c>
      <c r="G45" s="24">
        <v>0.37</v>
      </c>
      <c r="H45" s="24">
        <v>-0.09</v>
      </c>
      <c r="I45" s="24">
        <v>0.7</v>
      </c>
      <c r="J45" s="57">
        <v>0.51</v>
      </c>
      <c r="K45" s="48"/>
      <c r="L45" s="48"/>
    </row>
    <row r="46" spans="1:12" ht="12.75" customHeight="1">
      <c r="A46" s="31" t="s">
        <v>229</v>
      </c>
      <c r="B46" s="22">
        <v>0.29</v>
      </c>
      <c r="C46" s="22">
        <v>0.46</v>
      </c>
      <c r="D46" s="22">
        <v>0.42</v>
      </c>
      <c r="E46" s="22">
        <v>0.15</v>
      </c>
      <c r="F46" s="22">
        <v>0.17</v>
      </c>
      <c r="G46" s="22">
        <v>0.26</v>
      </c>
      <c r="H46" s="22">
        <v>0.18</v>
      </c>
      <c r="I46" s="22">
        <v>0.38</v>
      </c>
      <c r="J46" s="23">
        <v>0.34</v>
      </c>
      <c r="K46" s="48"/>
      <c r="L46" s="48"/>
    </row>
    <row r="47" spans="1:12" ht="12.75" customHeight="1">
      <c r="A47" s="31" t="s">
        <v>230</v>
      </c>
      <c r="B47" s="22">
        <v>0.42</v>
      </c>
      <c r="C47" s="22">
        <v>0.57</v>
      </c>
      <c r="D47" s="22">
        <v>0.43</v>
      </c>
      <c r="E47" s="22">
        <v>0.26</v>
      </c>
      <c r="F47" s="22">
        <v>0.27</v>
      </c>
      <c r="G47" s="22">
        <v>0.36</v>
      </c>
      <c r="H47" s="22">
        <v>-0.03</v>
      </c>
      <c r="I47" s="22">
        <v>0.37</v>
      </c>
      <c r="J47" s="23">
        <v>0.43</v>
      </c>
      <c r="K47" s="48"/>
      <c r="L47" s="48"/>
    </row>
    <row r="48" spans="1:12" ht="12.75" customHeight="1">
      <c r="A48" s="31" t="s">
        <v>231</v>
      </c>
      <c r="B48" s="22">
        <v>0.28</v>
      </c>
      <c r="C48" s="22">
        <v>0.46</v>
      </c>
      <c r="D48" s="22">
        <v>0.39</v>
      </c>
      <c r="E48" s="22">
        <v>0.15</v>
      </c>
      <c r="F48" s="22">
        <v>0.2</v>
      </c>
      <c r="G48" s="22">
        <v>0.3</v>
      </c>
      <c r="H48" s="22">
        <v>-0.48</v>
      </c>
      <c r="I48" s="22">
        <v>0.29</v>
      </c>
      <c r="J48" s="23">
        <v>0.33</v>
      </c>
      <c r="K48" s="48"/>
      <c r="L48" s="48"/>
    </row>
    <row r="49" spans="1:12" ht="12.75" customHeight="1">
      <c r="A49" s="47">
        <v>2019</v>
      </c>
      <c r="B49" s="48"/>
      <c r="C49" s="48"/>
      <c r="D49" s="48"/>
      <c r="E49" s="48"/>
      <c r="F49" s="48"/>
      <c r="G49" s="48"/>
      <c r="H49" s="48"/>
      <c r="I49" s="48"/>
      <c r="J49" s="48"/>
      <c r="K49" s="48"/>
      <c r="L49" s="48"/>
    </row>
    <row r="50" spans="1:12" ht="12.75" customHeight="1">
      <c r="A50" s="31" t="s">
        <v>228</v>
      </c>
      <c r="B50" s="22">
        <v>0.41</v>
      </c>
      <c r="C50" s="22">
        <v>0.68</v>
      </c>
      <c r="D50" s="22">
        <v>0.48</v>
      </c>
      <c r="E50" s="22">
        <v>0.33</v>
      </c>
      <c r="F50" s="22">
        <v>0.39</v>
      </c>
      <c r="G50" s="22">
        <v>0.34</v>
      </c>
      <c r="H50" s="22">
        <v>-0.01</v>
      </c>
      <c r="I50" s="22">
        <v>0.5</v>
      </c>
      <c r="J50" s="23">
        <v>0.48</v>
      </c>
      <c r="K50" s="48"/>
      <c r="L50" s="48"/>
    </row>
    <row r="51" spans="1:12" ht="12.75" customHeight="1">
      <c r="A51" s="31" t="s">
        <v>229</v>
      </c>
      <c r="B51" s="22">
        <v>0.21</v>
      </c>
      <c r="C51" s="22">
        <v>0.36</v>
      </c>
      <c r="D51" s="22">
        <v>0.37</v>
      </c>
      <c r="E51" s="22">
        <v>0.18</v>
      </c>
      <c r="F51" s="22">
        <v>0.25</v>
      </c>
      <c r="G51" s="22">
        <v>0.19</v>
      </c>
      <c r="H51" s="22">
        <v>0.15</v>
      </c>
      <c r="I51" s="22">
        <v>0.23</v>
      </c>
      <c r="J51" s="23">
        <v>0.28</v>
      </c>
      <c r="K51" s="48"/>
      <c r="L51" s="48"/>
    </row>
    <row r="52" spans="1:12" ht="12.75" customHeight="1">
      <c r="A52" s="31" t="s">
        <v>230</v>
      </c>
      <c r="B52" s="24">
        <v>0.31</v>
      </c>
      <c r="C52" s="24">
        <v>0.52</v>
      </c>
      <c r="D52" s="24">
        <v>0.41</v>
      </c>
      <c r="E52" s="24">
        <v>0.26</v>
      </c>
      <c r="F52" s="24">
        <v>0.37</v>
      </c>
      <c r="G52" s="24">
        <v>0.2</v>
      </c>
      <c r="H52" s="24">
        <v>-0.09</v>
      </c>
      <c r="I52" s="24">
        <v>0.31</v>
      </c>
      <c r="J52" s="57">
        <v>0.38</v>
      </c>
      <c r="K52" s="48"/>
      <c r="L52" s="48"/>
    </row>
    <row r="53" spans="1:12" ht="12.75" customHeight="1">
      <c r="A53" s="31" t="s">
        <v>231</v>
      </c>
      <c r="B53" s="22">
        <v>0.22</v>
      </c>
      <c r="C53" s="22">
        <v>0.37</v>
      </c>
      <c r="D53" s="22">
        <v>0.36</v>
      </c>
      <c r="E53" s="22">
        <v>0.15</v>
      </c>
      <c r="F53" s="22">
        <v>0.35</v>
      </c>
      <c r="G53" s="22">
        <v>0.42</v>
      </c>
      <c r="H53" s="22">
        <v>-0.37</v>
      </c>
      <c r="I53" s="22">
        <v>0.07</v>
      </c>
      <c r="J53" s="23">
        <v>0.29</v>
      </c>
      <c r="K53" s="48"/>
      <c r="L53" s="48"/>
    </row>
    <row r="54" spans="1:12" ht="12.75" customHeight="1">
      <c r="A54" s="47">
        <v>2020</v>
      </c>
      <c r="B54" s="48"/>
      <c r="C54" s="48"/>
      <c r="D54" s="48"/>
      <c r="E54" s="48"/>
      <c r="F54" s="48"/>
      <c r="G54" s="48"/>
      <c r="H54" s="48"/>
      <c r="I54" s="48"/>
      <c r="J54" s="48"/>
      <c r="K54" s="48"/>
      <c r="L54" s="48"/>
    </row>
    <row r="55" spans="1:12" ht="12.75" customHeight="1">
      <c r="A55" s="31" t="s">
        <v>228</v>
      </c>
      <c r="B55" s="22">
        <v>0.34</v>
      </c>
      <c r="C55" s="22">
        <v>0.51</v>
      </c>
      <c r="D55" s="22">
        <v>0.52</v>
      </c>
      <c r="E55" s="22">
        <v>0.42</v>
      </c>
      <c r="F55" s="22">
        <v>0.53</v>
      </c>
      <c r="G55" s="22">
        <v>0.31</v>
      </c>
      <c r="H55" s="22">
        <v>0.15</v>
      </c>
      <c r="I55" s="22">
        <v>0.45</v>
      </c>
      <c r="J55" s="23">
        <v>0.45</v>
      </c>
      <c r="K55" s="48"/>
      <c r="L55" s="48"/>
    </row>
    <row r="56" spans="1:12" ht="14.25">
      <c r="A56" s="32"/>
      <c r="B56" s="24"/>
      <c r="C56" s="24"/>
      <c r="D56" s="24"/>
      <c r="E56" s="24"/>
      <c r="F56" s="24"/>
      <c r="G56" s="24"/>
      <c r="H56" s="24"/>
      <c r="I56" s="24"/>
      <c r="J56" s="24"/>
      <c r="K56" s="48"/>
      <c r="L56" s="48"/>
    </row>
    <row r="57" spans="1:12" ht="14.25">
      <c r="A57" s="32"/>
      <c r="B57" s="24"/>
      <c r="C57" s="24"/>
      <c r="D57" s="24"/>
      <c r="E57" s="24"/>
      <c r="F57" s="24"/>
      <c r="G57" s="24"/>
      <c r="H57" s="24"/>
      <c r="I57" s="24"/>
      <c r="J57" s="24"/>
      <c r="K57" s="48"/>
      <c r="L57" s="48"/>
    </row>
    <row r="58" spans="1:12" ht="12.75" customHeight="1">
      <c r="A58" s="52" t="s">
        <v>257</v>
      </c>
      <c r="B58" s="24"/>
      <c r="C58" s="24"/>
      <c r="D58" s="24"/>
      <c r="E58" s="24"/>
      <c r="F58" s="24"/>
      <c r="G58" s="24"/>
      <c r="H58" s="24"/>
      <c r="I58" s="24"/>
      <c r="J58" s="24"/>
      <c r="K58" s="48"/>
      <c r="L58" s="48"/>
    </row>
    <row r="59" spans="2:10" ht="14.25">
      <c r="B59" s="25"/>
      <c r="C59" s="25"/>
      <c r="D59" s="25"/>
      <c r="E59" s="25"/>
      <c r="F59" s="25"/>
      <c r="G59" s="25"/>
      <c r="H59" s="25"/>
      <c r="I59" s="25"/>
      <c r="J59" s="25"/>
    </row>
    <row r="60" spans="2:10" ht="14.25">
      <c r="B60" s="25"/>
      <c r="C60" s="25"/>
      <c r="D60" s="25"/>
      <c r="E60" s="25"/>
      <c r="F60" s="25"/>
      <c r="G60" s="25"/>
      <c r="H60" s="25"/>
      <c r="I60" s="25"/>
      <c r="J60" s="25"/>
    </row>
    <row r="61" spans="2:10" ht="14.25">
      <c r="B61" s="25"/>
      <c r="C61" s="25"/>
      <c r="D61" s="25"/>
      <c r="E61" s="25"/>
      <c r="F61" s="25"/>
      <c r="G61" s="25"/>
      <c r="H61" s="25"/>
      <c r="I61" s="25"/>
      <c r="J61" s="25"/>
    </row>
    <row r="62" spans="2:10" ht="14.25">
      <c r="B62" s="25"/>
      <c r="C62" s="25"/>
      <c r="D62" s="25"/>
      <c r="E62" s="25"/>
      <c r="F62" s="25"/>
      <c r="G62" s="25"/>
      <c r="H62" s="25"/>
      <c r="I62" s="25"/>
      <c r="J62" s="25"/>
    </row>
    <row r="63" spans="2:10" ht="14.25">
      <c r="B63" s="25"/>
      <c r="C63" s="25"/>
      <c r="D63" s="25"/>
      <c r="E63" s="25"/>
      <c r="F63" s="25"/>
      <c r="G63" s="25"/>
      <c r="H63" s="25"/>
      <c r="I63" s="25"/>
      <c r="J63" s="25"/>
    </row>
    <row r="64" spans="2:10" ht="14.25">
      <c r="B64" s="25"/>
      <c r="C64" s="25"/>
      <c r="D64" s="25"/>
      <c r="E64" s="25"/>
      <c r="F64" s="25"/>
      <c r="G64" s="25"/>
      <c r="H64" s="25"/>
      <c r="I64" s="25"/>
      <c r="J64" s="25"/>
    </row>
    <row r="65" spans="2:10" ht="14.25">
      <c r="B65" s="25"/>
      <c r="C65" s="25"/>
      <c r="D65" s="25"/>
      <c r="E65" s="25"/>
      <c r="F65" s="25"/>
      <c r="G65" s="25"/>
      <c r="H65" s="25"/>
      <c r="I65" s="25"/>
      <c r="J65" s="25"/>
    </row>
    <row r="66" spans="2:10" ht="14.25">
      <c r="B66" s="25"/>
      <c r="C66" s="25"/>
      <c r="D66" s="25"/>
      <c r="E66" s="25"/>
      <c r="F66" s="25"/>
      <c r="G66" s="25"/>
      <c r="H66" s="25"/>
      <c r="I66" s="25"/>
      <c r="J66" s="25"/>
    </row>
    <row r="67" spans="2:10" ht="14.25">
      <c r="B67" s="25"/>
      <c r="C67" s="25"/>
      <c r="D67" s="25"/>
      <c r="E67" s="25"/>
      <c r="F67" s="25"/>
      <c r="G67" s="25"/>
      <c r="H67" s="25"/>
      <c r="I67" s="25"/>
      <c r="J67" s="25"/>
    </row>
    <row r="68" spans="2:10" ht="14.25">
      <c r="B68" s="25"/>
      <c r="C68" s="25"/>
      <c r="D68" s="25"/>
      <c r="E68" s="25"/>
      <c r="F68" s="25"/>
      <c r="G68" s="25"/>
      <c r="H68" s="25"/>
      <c r="I68" s="25"/>
      <c r="J68" s="25"/>
    </row>
  </sheetData>
  <sheetProtection sheet="1"/>
  <mergeCells count="3">
    <mergeCell ref="A1:K1"/>
    <mergeCell ref="A6:J6"/>
    <mergeCell ref="A31:J31"/>
  </mergeCells>
  <hyperlinks>
    <hyperlink ref="A58" r:id="rId1" display="© Commonwealth of Australia 2020"/>
  </hyperlinks>
  <printOptions/>
  <pageMargins left="0.7" right="0.7" top="0.75" bottom="0.75" header="0.3" footer="0.3"/>
  <pageSetup horizontalDpi="1200" verticalDpi="12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L26"/>
  <sheetViews>
    <sheetView zoomScalePageLayoutView="0" workbookViewId="0" topLeftCell="A1">
      <pane ySplit="7" topLeftCell="A8" activePane="bottomLeft" state="frozen"/>
      <selection pane="topLeft" activeCell="A2" sqref="A2"/>
      <selection pane="bottomLeft" activeCell="A5" sqref="A5"/>
    </sheetView>
  </sheetViews>
  <sheetFormatPr defaultColWidth="9.00390625" defaultRowHeight="14.25"/>
  <cols>
    <col min="1" max="1" width="29.125" style="0" customWidth="1"/>
    <col min="2" max="2" width="12.625" style="0" customWidth="1"/>
    <col min="3" max="4" width="9.625" style="0" customWidth="1"/>
    <col min="5" max="5" width="12.625" style="0" customWidth="1"/>
    <col min="6" max="7" width="9.00390625" style="0" customWidth="1"/>
  </cols>
  <sheetData>
    <row r="1" spans="1:8" ht="67.5" customHeight="1">
      <c r="A1" s="59" t="s">
        <v>0</v>
      </c>
      <c r="B1" s="59"/>
      <c r="C1" s="59"/>
      <c r="D1" s="59"/>
      <c r="E1" s="59"/>
      <c r="F1" s="59"/>
      <c r="G1" s="59"/>
      <c r="H1" s="59"/>
    </row>
    <row r="2" ht="22.5" customHeight="1">
      <c r="A2" s="1" t="s">
        <v>271</v>
      </c>
    </row>
    <row r="3" ht="12.75" customHeight="1">
      <c r="A3" s="2" t="s">
        <v>216</v>
      </c>
    </row>
    <row r="4" ht="25.5" customHeight="1">
      <c r="A4" s="5" t="s">
        <v>57</v>
      </c>
    </row>
    <row r="5" spans="1:12" ht="25.5" customHeight="1">
      <c r="A5" s="6"/>
      <c r="B5" s="65" t="s">
        <v>58</v>
      </c>
      <c r="C5" s="65"/>
      <c r="D5" s="65"/>
      <c r="E5" s="65" t="s">
        <v>59</v>
      </c>
      <c r="F5" s="65"/>
      <c r="G5" s="65"/>
      <c r="H5" s="48"/>
      <c r="I5" s="48"/>
      <c r="J5" s="48"/>
      <c r="K5" s="48"/>
      <c r="L5" s="48"/>
    </row>
    <row r="6" spans="1:12" ht="25.5" customHeight="1">
      <c r="A6" s="6"/>
      <c r="B6" s="7">
        <v>2000</v>
      </c>
      <c r="C6" s="7">
        <v>2010</v>
      </c>
      <c r="D6" s="7">
        <v>2020</v>
      </c>
      <c r="E6" s="7">
        <v>2000</v>
      </c>
      <c r="F6" s="7">
        <v>2010</v>
      </c>
      <c r="G6" s="7">
        <v>2020</v>
      </c>
      <c r="H6" s="48"/>
      <c r="I6" s="48"/>
      <c r="J6" s="48"/>
      <c r="K6" s="48"/>
      <c r="L6" s="48"/>
    </row>
    <row r="7" spans="1:12" ht="12.75" customHeight="1">
      <c r="A7" s="6"/>
      <c r="B7" s="13" t="s">
        <v>60</v>
      </c>
      <c r="C7" s="13" t="s">
        <v>60</v>
      </c>
      <c r="D7" s="13" t="s">
        <v>60</v>
      </c>
      <c r="E7" s="13" t="s">
        <v>61</v>
      </c>
      <c r="F7" s="13" t="s">
        <v>61</v>
      </c>
      <c r="G7" s="13" t="s">
        <v>61</v>
      </c>
      <c r="H7" s="48"/>
      <c r="I7" s="48"/>
      <c r="J7" s="48"/>
      <c r="K7" s="48"/>
      <c r="L7" s="48"/>
    </row>
    <row r="8" spans="1:12" ht="12.75" customHeight="1">
      <c r="A8" s="4" t="s">
        <v>263</v>
      </c>
      <c r="B8" s="48"/>
      <c r="C8" s="48"/>
      <c r="D8" s="48"/>
      <c r="E8" s="48"/>
      <c r="F8" s="48"/>
      <c r="G8" s="48"/>
      <c r="H8" s="48"/>
      <c r="I8" s="48"/>
      <c r="J8" s="48"/>
      <c r="K8" s="48"/>
      <c r="L8" s="48"/>
    </row>
    <row r="9" spans="1:12" ht="12.75" customHeight="1">
      <c r="A9" s="8" t="s">
        <v>31</v>
      </c>
      <c r="B9" s="9">
        <v>6431826</v>
      </c>
      <c r="C9" s="9">
        <v>7128356</v>
      </c>
      <c r="D9" s="9">
        <v>8157735</v>
      </c>
      <c r="E9" s="14">
        <v>33.87540896366938</v>
      </c>
      <c r="F9" s="14">
        <v>32.45458258538923</v>
      </c>
      <c r="G9" s="14">
        <v>31.804053686581103</v>
      </c>
      <c r="H9" s="48"/>
      <c r="I9" s="48"/>
      <c r="J9" s="48"/>
      <c r="K9" s="48"/>
      <c r="L9" s="48"/>
    </row>
    <row r="10" spans="1:12" ht="12.75" customHeight="1">
      <c r="A10" s="8" t="s">
        <v>32</v>
      </c>
      <c r="B10" s="9">
        <v>4695560</v>
      </c>
      <c r="C10" s="9">
        <v>5445172</v>
      </c>
      <c r="D10" s="9">
        <v>6689377</v>
      </c>
      <c r="E10" s="14">
        <v>24.73077090603001</v>
      </c>
      <c r="F10" s="14">
        <v>24.79123999497908</v>
      </c>
      <c r="G10" s="14">
        <v>26.079457746271583</v>
      </c>
      <c r="H10" s="48"/>
      <c r="I10" s="48"/>
      <c r="J10" s="48"/>
      <c r="K10" s="48"/>
      <c r="L10" s="48"/>
    </row>
    <row r="11" spans="1:12" ht="12.75" customHeight="1">
      <c r="A11" s="8" t="s">
        <v>33</v>
      </c>
      <c r="B11" s="9">
        <v>3497147</v>
      </c>
      <c r="C11" s="9">
        <v>4387801</v>
      </c>
      <c r="D11" s="9">
        <v>5160023</v>
      </c>
      <c r="E11" s="14">
        <v>18.418919422115813</v>
      </c>
      <c r="F11" s="14">
        <v>19.97715180369127</v>
      </c>
      <c r="G11" s="14">
        <v>20.117060497306333</v>
      </c>
      <c r="H11" s="48"/>
      <c r="I11" s="48"/>
      <c r="J11" s="48"/>
      <c r="K11" s="48"/>
      <c r="L11" s="48"/>
    </row>
    <row r="12" spans="1:12" ht="12.75" customHeight="1">
      <c r="A12" s="8" t="s">
        <v>34</v>
      </c>
      <c r="B12" s="9">
        <v>1496828</v>
      </c>
      <c r="C12" s="9">
        <v>1624033</v>
      </c>
      <c r="D12" s="9">
        <v>1767247</v>
      </c>
      <c r="E12" s="14">
        <v>7.8835560303203644</v>
      </c>
      <c r="F12" s="14">
        <v>7.394034910699948</v>
      </c>
      <c r="G12" s="14">
        <v>6.889855881007338</v>
      </c>
      <c r="H12" s="48"/>
      <c r="I12" s="48"/>
      <c r="J12" s="48"/>
      <c r="K12" s="48"/>
      <c r="L12" s="48"/>
    </row>
    <row r="13" spans="1:12" ht="12.75" customHeight="1">
      <c r="A13" s="8" t="s">
        <v>35</v>
      </c>
      <c r="B13" s="9">
        <v>1874371</v>
      </c>
      <c r="C13" s="9">
        <v>2278589</v>
      </c>
      <c r="D13" s="9">
        <v>2656156</v>
      </c>
      <c r="E13" s="14">
        <v>9.872015221593673</v>
      </c>
      <c r="F13" s="14">
        <v>10.374152873209402</v>
      </c>
      <c r="G13" s="14">
        <v>10.35539007137821</v>
      </c>
      <c r="H13" s="48"/>
      <c r="I13" s="48"/>
      <c r="J13" s="48"/>
      <c r="K13" s="48"/>
      <c r="L13" s="48"/>
    </row>
    <row r="14" spans="1:12" ht="12.75" customHeight="1">
      <c r="A14" s="8" t="s">
        <v>36</v>
      </c>
      <c r="B14" s="9">
        <v>473303</v>
      </c>
      <c r="C14" s="9">
        <v>508182</v>
      </c>
      <c r="D14" s="9">
        <v>539590</v>
      </c>
      <c r="E14" s="14">
        <v>2.492811946208061</v>
      </c>
      <c r="F14" s="14">
        <v>2.3136940252995606</v>
      </c>
      <c r="G14" s="14">
        <v>2.1036659475629325</v>
      </c>
      <c r="H14" s="48"/>
      <c r="I14" s="48"/>
      <c r="J14" s="48"/>
      <c r="K14" s="48"/>
      <c r="L14" s="48"/>
    </row>
    <row r="15" spans="1:12" ht="12.75" customHeight="1">
      <c r="A15" s="8" t="s">
        <v>37</v>
      </c>
      <c r="B15" s="9">
        <v>198304</v>
      </c>
      <c r="C15" s="9">
        <v>228600</v>
      </c>
      <c r="D15" s="9">
        <v>245353</v>
      </c>
      <c r="E15" s="14">
        <v>1.0444357635190213</v>
      </c>
      <c r="F15" s="14">
        <v>1.0407894301322744</v>
      </c>
      <c r="G15" s="14">
        <v>0.9565424697129452</v>
      </c>
      <c r="H15" s="48"/>
      <c r="I15" s="48"/>
      <c r="J15" s="48"/>
      <c r="K15" s="48"/>
      <c r="L15" s="48"/>
    </row>
    <row r="16" spans="1:12" ht="12.75" customHeight="1">
      <c r="A16" s="8" t="s">
        <v>38</v>
      </c>
      <c r="B16" s="9">
        <v>316731</v>
      </c>
      <c r="C16" s="9">
        <v>360361</v>
      </c>
      <c r="D16" s="9">
        <v>429834</v>
      </c>
      <c r="E16" s="14">
        <v>1.6681720177865456</v>
      </c>
      <c r="F16" s="14">
        <v>1.640682064006547</v>
      </c>
      <c r="G16" s="14">
        <v>1.675767061852083</v>
      </c>
      <c r="H16" s="48"/>
      <c r="I16" s="48"/>
      <c r="J16" s="48"/>
      <c r="K16" s="48"/>
      <c r="L16" s="48"/>
    </row>
    <row r="17" spans="1:12" ht="12.75" customHeight="1">
      <c r="A17" s="8" t="s">
        <v>62</v>
      </c>
      <c r="B17" s="55"/>
      <c r="C17" s="55"/>
      <c r="D17" s="55"/>
      <c r="H17" s="48"/>
      <c r="I17" s="48"/>
      <c r="J17" s="48"/>
      <c r="K17" s="48"/>
      <c r="L17" s="48"/>
    </row>
    <row r="18" spans="1:12" ht="12.75" customHeight="1">
      <c r="A18" s="15" t="s">
        <v>63</v>
      </c>
      <c r="B18" s="9">
        <v>549</v>
      </c>
      <c r="C18" s="9">
        <v>370</v>
      </c>
      <c r="D18" s="9">
        <v>398</v>
      </c>
      <c r="E18" s="14">
        <v>0</v>
      </c>
      <c r="F18" s="14">
        <v>0</v>
      </c>
      <c r="G18" s="14">
        <v>0</v>
      </c>
      <c r="H18" s="48"/>
      <c r="I18" s="48"/>
      <c r="J18" s="48"/>
      <c r="K18" s="48"/>
      <c r="L18" s="48"/>
    </row>
    <row r="19" spans="1:12" ht="12.75" customHeight="1">
      <c r="A19" s="15" t="s">
        <v>64</v>
      </c>
      <c r="B19" s="9">
        <v>1494</v>
      </c>
      <c r="C19" s="9">
        <v>2070</v>
      </c>
      <c r="D19" s="9">
        <v>1964</v>
      </c>
      <c r="E19" s="14">
        <v>0</v>
      </c>
      <c r="F19" s="14">
        <v>0</v>
      </c>
      <c r="G19" s="14">
        <v>0</v>
      </c>
      <c r="H19" s="48"/>
      <c r="I19" s="48"/>
      <c r="J19" s="48"/>
      <c r="K19" s="48"/>
      <c r="L19" s="48"/>
    </row>
    <row r="20" spans="1:12" ht="12.75" customHeight="1">
      <c r="A20" s="15" t="s">
        <v>65</v>
      </c>
      <c r="B20" s="9">
        <v>598</v>
      </c>
      <c r="C20" s="9">
        <v>563</v>
      </c>
      <c r="D20" s="9">
        <v>570</v>
      </c>
      <c r="E20" s="14">
        <v>0</v>
      </c>
      <c r="F20" s="14">
        <v>0</v>
      </c>
      <c r="G20" s="14">
        <v>0</v>
      </c>
      <c r="H20" s="48"/>
      <c r="I20" s="48"/>
      <c r="J20" s="48"/>
      <c r="K20" s="48"/>
      <c r="L20" s="48"/>
    </row>
    <row r="21" spans="1:12" ht="12.75" customHeight="1">
      <c r="A21" s="15" t="s">
        <v>66</v>
      </c>
      <c r="B21" s="9">
        <v>0</v>
      </c>
      <c r="C21" s="9">
        <v>0</v>
      </c>
      <c r="D21" s="9">
        <v>1738</v>
      </c>
      <c r="E21" s="14">
        <v>0</v>
      </c>
      <c r="F21" s="14">
        <v>0</v>
      </c>
      <c r="G21" s="14">
        <v>0</v>
      </c>
      <c r="H21" s="48"/>
      <c r="I21" s="48"/>
      <c r="J21" s="48"/>
      <c r="K21" s="48"/>
      <c r="L21" s="48"/>
    </row>
    <row r="22" spans="1:12" ht="12.75" customHeight="1">
      <c r="A22" s="8" t="s">
        <v>67</v>
      </c>
      <c r="B22" s="9">
        <v>2641</v>
      </c>
      <c r="C22" s="9">
        <v>3003</v>
      </c>
      <c r="D22" s="9">
        <v>4670</v>
      </c>
      <c r="E22" s="14">
        <v>0</v>
      </c>
      <c r="F22" s="14">
        <v>0</v>
      </c>
      <c r="G22" s="14">
        <v>0</v>
      </c>
      <c r="H22" s="48"/>
      <c r="I22" s="48"/>
      <c r="J22" s="48"/>
      <c r="K22" s="48"/>
      <c r="L22" s="48"/>
    </row>
    <row r="23" spans="1:12" ht="25.5" customHeight="1">
      <c r="A23" s="3" t="s">
        <v>68</v>
      </c>
      <c r="B23" s="10">
        <v>18986711</v>
      </c>
      <c r="C23" s="10">
        <v>21964097</v>
      </c>
      <c r="D23" s="10">
        <v>25649985</v>
      </c>
      <c r="E23" s="16">
        <v>100</v>
      </c>
      <c r="F23" s="16">
        <v>100</v>
      </c>
      <c r="G23" s="16">
        <v>100</v>
      </c>
      <c r="H23" s="48"/>
      <c r="I23" s="48"/>
      <c r="J23" s="48"/>
      <c r="K23" s="48"/>
      <c r="L23" s="48"/>
    </row>
    <row r="24" spans="1:12" ht="14.25">
      <c r="A24" s="48"/>
      <c r="B24" s="48"/>
      <c r="C24" s="48"/>
      <c r="D24" s="48"/>
      <c r="E24" s="48"/>
      <c r="F24" s="48"/>
      <c r="G24" s="48"/>
      <c r="H24" s="48"/>
      <c r="I24" s="48"/>
      <c r="J24" s="48"/>
      <c r="K24" s="48"/>
      <c r="L24" s="48"/>
    </row>
    <row r="25" spans="1:12" ht="14.25">
      <c r="A25" s="48"/>
      <c r="B25" s="48"/>
      <c r="C25" s="48"/>
      <c r="D25" s="48"/>
      <c r="E25" s="48"/>
      <c r="F25" s="48"/>
      <c r="G25" s="48"/>
      <c r="H25" s="48"/>
      <c r="I25" s="48"/>
      <c r="J25" s="48"/>
      <c r="K25" s="48"/>
      <c r="L25" s="48"/>
    </row>
    <row r="26" spans="1:12" ht="12.75" customHeight="1">
      <c r="A26" s="49" t="s">
        <v>257</v>
      </c>
      <c r="B26" s="48"/>
      <c r="C26" s="48"/>
      <c r="D26" s="48"/>
      <c r="E26" s="48"/>
      <c r="F26" s="48"/>
      <c r="G26" s="48"/>
      <c r="H26" s="48"/>
      <c r="I26" s="48"/>
      <c r="J26" s="48"/>
      <c r="K26" s="48"/>
      <c r="L26" s="48"/>
    </row>
  </sheetData>
  <sheetProtection sheet="1"/>
  <mergeCells count="3">
    <mergeCell ref="A1:H1"/>
    <mergeCell ref="B5:D5"/>
    <mergeCell ref="E5:G5"/>
  </mergeCells>
  <hyperlinks>
    <hyperlink ref="A26" r:id="rId1" display="© Commonwealth of Australia 2020"/>
  </hyperlinks>
  <printOptions/>
  <pageMargins left="0.7" right="0.7" top="0.75" bottom="0.75" header="0.3" footer="0.3"/>
  <pageSetup orientation="portrait" paperSize="9"/>
  <drawing r:id="rId4"/>
  <legacyDrawing r:id="rId3"/>
</worksheet>
</file>

<file path=xl/worksheets/sheet5.xml><?xml version="1.0" encoding="utf-8"?>
<worksheet xmlns="http://schemas.openxmlformats.org/spreadsheetml/2006/main" xmlns:r="http://schemas.openxmlformats.org/officeDocument/2006/relationships">
  <dimension ref="A1:L20"/>
  <sheetViews>
    <sheetView zoomScalePageLayoutView="0" workbookViewId="0" topLeftCell="A1">
      <pane ySplit="7" topLeftCell="A8" activePane="bottomLeft" state="frozen"/>
      <selection pane="topLeft" activeCell="A2" sqref="A2"/>
      <selection pane="bottomLeft" activeCell="A8" sqref="A8"/>
    </sheetView>
  </sheetViews>
  <sheetFormatPr defaultColWidth="9.00390625" defaultRowHeight="14.25"/>
  <cols>
    <col min="1" max="1" width="29.125" style="0" customWidth="1"/>
    <col min="2" max="12" width="10.625" style="0" customWidth="1"/>
  </cols>
  <sheetData>
    <row r="1" spans="1:8" ht="67.5" customHeight="1">
      <c r="A1" s="59" t="s">
        <v>0</v>
      </c>
      <c r="B1" s="59"/>
      <c r="C1" s="59"/>
      <c r="D1" s="59"/>
      <c r="E1" s="59"/>
      <c r="F1" s="59"/>
      <c r="G1" s="59"/>
      <c r="H1" s="59"/>
    </row>
    <row r="2" ht="22.5" customHeight="1">
      <c r="A2" s="1" t="s">
        <v>271</v>
      </c>
    </row>
    <row r="3" ht="12.75" customHeight="1">
      <c r="A3" s="2" t="s">
        <v>216</v>
      </c>
    </row>
    <row r="4" ht="25.5" customHeight="1">
      <c r="A4" s="5" t="s">
        <v>268</v>
      </c>
    </row>
    <row r="5" spans="1:12" ht="25.5" customHeight="1">
      <c r="A5" s="6"/>
      <c r="B5" s="66" t="s">
        <v>58</v>
      </c>
      <c r="C5" s="66"/>
      <c r="D5" s="66"/>
      <c r="E5" s="66"/>
      <c r="F5" s="66"/>
      <c r="G5" s="66"/>
      <c r="H5" s="66"/>
      <c r="I5" s="66"/>
      <c r="J5" s="66"/>
      <c r="K5" s="66"/>
      <c r="L5" s="66"/>
    </row>
    <row r="6" spans="1:12" ht="25.5" customHeight="1">
      <c r="A6" s="6"/>
      <c r="B6" s="7">
        <v>2009</v>
      </c>
      <c r="C6" s="7">
        <v>2010</v>
      </c>
      <c r="D6" s="7">
        <v>2011</v>
      </c>
      <c r="E6" s="7">
        <v>2012</v>
      </c>
      <c r="F6" s="7">
        <v>2013</v>
      </c>
      <c r="G6" s="7">
        <v>2014</v>
      </c>
      <c r="H6" s="7">
        <v>2015</v>
      </c>
      <c r="I6" s="7">
        <v>2016</v>
      </c>
      <c r="J6" s="7">
        <v>2017</v>
      </c>
      <c r="K6" s="7">
        <v>2018</v>
      </c>
      <c r="L6" s="7">
        <v>2019</v>
      </c>
    </row>
    <row r="7" spans="1:12" ht="12.75" customHeight="1">
      <c r="A7" s="6"/>
      <c r="B7" s="13" t="s">
        <v>60</v>
      </c>
      <c r="C7" s="13" t="s">
        <v>60</v>
      </c>
      <c r="D7" s="13" t="s">
        <v>60</v>
      </c>
      <c r="E7" s="13" t="s">
        <v>60</v>
      </c>
      <c r="F7" s="13" t="s">
        <v>60</v>
      </c>
      <c r="G7" s="13" t="s">
        <v>60</v>
      </c>
      <c r="H7" s="13" t="s">
        <v>60</v>
      </c>
      <c r="I7" s="13" t="s">
        <v>60</v>
      </c>
      <c r="J7" s="13" t="s">
        <v>60</v>
      </c>
      <c r="K7" s="13" t="s">
        <v>60</v>
      </c>
      <c r="L7" s="13" t="s">
        <v>60</v>
      </c>
    </row>
    <row r="8" spans="1:12" ht="12.75" customHeight="1">
      <c r="A8" s="4" t="s">
        <v>69</v>
      </c>
      <c r="H8" s="48"/>
      <c r="I8" s="48"/>
      <c r="J8" s="48"/>
      <c r="K8" s="48"/>
      <c r="L8" s="48"/>
    </row>
    <row r="9" spans="1:12" ht="12.75" customHeight="1">
      <c r="A9" s="8" t="s">
        <v>70</v>
      </c>
      <c r="B9" s="14"/>
      <c r="C9" s="14"/>
      <c r="D9" s="14"/>
      <c r="E9" s="14"/>
      <c r="F9" s="14"/>
      <c r="G9" s="14"/>
      <c r="H9" s="14"/>
      <c r="I9" s="14"/>
      <c r="J9" s="14"/>
      <c r="K9" s="14"/>
      <c r="L9" s="14"/>
    </row>
    <row r="10" spans="1:12" ht="12.75" customHeight="1">
      <c r="A10" s="8" t="s">
        <v>71</v>
      </c>
      <c r="B10" s="9">
        <v>4</v>
      </c>
      <c r="C10" s="9">
        <v>4</v>
      </c>
      <c r="D10" s="9">
        <v>0</v>
      </c>
      <c r="E10" s="9">
        <v>4</v>
      </c>
      <c r="F10" s="9">
        <v>4</v>
      </c>
      <c r="G10" s="9">
        <v>4</v>
      </c>
      <c r="H10" s="9">
        <v>4</v>
      </c>
      <c r="I10" s="9">
        <v>3</v>
      </c>
      <c r="J10" s="9">
        <v>3</v>
      </c>
      <c r="K10" s="9">
        <v>4</v>
      </c>
      <c r="L10" s="9">
        <v>4</v>
      </c>
    </row>
    <row r="11" spans="1:12" ht="12.75" customHeight="1">
      <c r="A11" s="8" t="s">
        <v>72</v>
      </c>
      <c r="B11" s="9">
        <v>53</v>
      </c>
      <c r="C11" s="9">
        <v>63</v>
      </c>
      <c r="D11" s="9">
        <v>59</v>
      </c>
      <c r="E11" s="9">
        <v>55</v>
      </c>
      <c r="F11" s="9">
        <v>53</v>
      </c>
      <c r="G11" s="9">
        <v>54</v>
      </c>
      <c r="H11" s="9">
        <v>55</v>
      </c>
      <c r="I11" s="9">
        <v>57</v>
      </c>
      <c r="J11" s="9">
        <v>53</v>
      </c>
      <c r="K11" s="9">
        <v>60</v>
      </c>
      <c r="L11" s="9">
        <v>63</v>
      </c>
    </row>
    <row r="12" spans="1:12" ht="12.75" customHeight="1">
      <c r="A12" s="8" t="s">
        <v>73</v>
      </c>
      <c r="B12" s="14"/>
      <c r="C12" s="14"/>
      <c r="D12" s="14"/>
      <c r="E12" s="14"/>
      <c r="F12" s="14"/>
      <c r="G12" s="14"/>
      <c r="H12" s="14"/>
      <c r="I12" s="14"/>
      <c r="J12" s="14"/>
      <c r="K12" s="14"/>
      <c r="L12" s="14"/>
    </row>
    <row r="13" spans="1:12" ht="12.75" customHeight="1">
      <c r="A13" s="8" t="s">
        <v>74</v>
      </c>
      <c r="B13" s="9">
        <v>57</v>
      </c>
      <c r="C13" s="9">
        <v>67</v>
      </c>
      <c r="D13" s="9">
        <v>59</v>
      </c>
      <c r="E13" s="9">
        <v>59</v>
      </c>
      <c r="F13" s="9">
        <v>57</v>
      </c>
      <c r="G13" s="9">
        <v>58</v>
      </c>
      <c r="H13" s="9">
        <v>59</v>
      </c>
      <c r="I13" s="9">
        <v>60</v>
      </c>
      <c r="J13" s="9">
        <v>56</v>
      </c>
      <c r="K13" s="9">
        <v>64</v>
      </c>
      <c r="L13" s="9">
        <v>67</v>
      </c>
    </row>
    <row r="14" spans="1:12" ht="14.25">
      <c r="A14" s="48"/>
      <c r="B14" s="48"/>
      <c r="C14" s="48"/>
      <c r="D14" s="48"/>
      <c r="E14" s="48"/>
      <c r="F14" s="48"/>
      <c r="G14" s="48"/>
      <c r="H14" s="48"/>
      <c r="I14" s="48"/>
      <c r="J14" s="48"/>
      <c r="K14" s="48"/>
      <c r="L14" s="48"/>
    </row>
    <row r="15" spans="1:12" ht="14.25">
      <c r="A15" s="48"/>
      <c r="B15" s="48"/>
      <c r="C15" s="48"/>
      <c r="D15" s="48"/>
      <c r="E15" s="48"/>
      <c r="F15" s="48"/>
      <c r="G15" s="48"/>
      <c r="H15" s="48"/>
      <c r="I15" s="48"/>
      <c r="J15" s="48"/>
      <c r="K15" s="48"/>
      <c r="L15" s="48"/>
    </row>
    <row r="16" spans="1:12" ht="12.75" customHeight="1">
      <c r="A16" s="49" t="s">
        <v>257</v>
      </c>
      <c r="B16" s="48"/>
      <c r="C16" s="48"/>
      <c r="D16" s="48"/>
      <c r="E16" s="48"/>
      <c r="F16" s="48"/>
      <c r="G16" s="48"/>
      <c r="H16" s="48"/>
      <c r="I16" s="48"/>
      <c r="J16" s="48"/>
      <c r="K16" s="48"/>
      <c r="L16" s="48"/>
    </row>
    <row r="20" ht="14.25">
      <c r="E20" s="4"/>
    </row>
  </sheetData>
  <sheetProtection sheet="1"/>
  <mergeCells count="2">
    <mergeCell ref="A1:H1"/>
    <mergeCell ref="B5:L5"/>
  </mergeCells>
  <hyperlinks>
    <hyperlink ref="A16" r:id="rId1" display="© Commonwealth of Australia 2020"/>
  </hyperlinks>
  <printOptions/>
  <pageMargins left="0.7" right="0.7" top="0.75" bottom="0.75" header="0.3" footer="0.3"/>
  <pageSetup orientation="portrait" paperSize="9"/>
  <drawing r:id="rId4"/>
  <legacyDrawing r:id="rId3"/>
</worksheet>
</file>

<file path=xl/worksheets/sheet6.xml><?xml version="1.0" encoding="utf-8"?>
<worksheet xmlns="http://schemas.openxmlformats.org/spreadsheetml/2006/main" xmlns:r="http://schemas.openxmlformats.org/officeDocument/2006/relationships">
  <dimension ref="A1:L84"/>
  <sheetViews>
    <sheetView zoomScalePageLayoutView="0" workbookViewId="0" topLeftCell="A1">
      <pane ySplit="6" topLeftCell="A70" activePane="bottomLeft" state="frozen"/>
      <selection pane="topLeft" activeCell="A2" sqref="A2"/>
      <selection pane="bottomLeft" activeCell="A5" sqref="A5"/>
    </sheetView>
  </sheetViews>
  <sheetFormatPr defaultColWidth="9.00390625" defaultRowHeight="14.25"/>
  <cols>
    <col min="1" max="1" width="12.6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59" t="s">
        <v>0</v>
      </c>
      <c r="B1" s="59"/>
      <c r="C1" s="59"/>
      <c r="D1" s="59"/>
      <c r="E1" s="59"/>
      <c r="F1" s="59"/>
      <c r="G1" s="59"/>
      <c r="H1" s="59"/>
      <c r="I1" s="59"/>
      <c r="J1" s="59"/>
      <c r="K1" s="59"/>
    </row>
    <row r="2" ht="22.5" customHeight="1">
      <c r="A2" s="1" t="s">
        <v>271</v>
      </c>
    </row>
    <row r="3" ht="12.75" customHeight="1">
      <c r="A3" s="2" t="s">
        <v>216</v>
      </c>
    </row>
    <row r="4" ht="25.5" customHeight="1">
      <c r="A4" s="5" t="s">
        <v>127</v>
      </c>
    </row>
    <row r="5" spans="1:12" ht="25.5" customHeight="1">
      <c r="A5" s="6"/>
      <c r="B5" s="7" t="s">
        <v>31</v>
      </c>
      <c r="C5" s="7" t="s">
        <v>32</v>
      </c>
      <c r="D5" s="7" t="s">
        <v>33</v>
      </c>
      <c r="E5" s="7" t="s">
        <v>34</v>
      </c>
      <c r="F5" s="7" t="s">
        <v>35</v>
      </c>
      <c r="G5" s="7" t="s">
        <v>36</v>
      </c>
      <c r="H5" s="7" t="s">
        <v>37</v>
      </c>
      <c r="I5" s="7" t="s">
        <v>38</v>
      </c>
      <c r="J5" s="7" t="s">
        <v>39</v>
      </c>
      <c r="K5" s="48"/>
      <c r="L5" s="48"/>
    </row>
    <row r="6" spans="1:12" ht="12.75" customHeight="1">
      <c r="A6" s="6" t="s">
        <v>128</v>
      </c>
      <c r="B6" s="13" t="s">
        <v>60</v>
      </c>
      <c r="C6" s="13" t="s">
        <v>60</v>
      </c>
      <c r="D6" s="13" t="s">
        <v>60</v>
      </c>
      <c r="E6" s="13" t="s">
        <v>60</v>
      </c>
      <c r="F6" s="13" t="s">
        <v>60</v>
      </c>
      <c r="G6" s="13" t="s">
        <v>60</v>
      </c>
      <c r="H6" s="13" t="s">
        <v>60</v>
      </c>
      <c r="I6" s="13" t="s">
        <v>60</v>
      </c>
      <c r="J6" s="13" t="s">
        <v>60</v>
      </c>
      <c r="K6" s="48"/>
      <c r="L6" s="48"/>
    </row>
    <row r="7" spans="1:12" ht="14.25" customHeight="1">
      <c r="A7" s="64" t="s">
        <v>129</v>
      </c>
      <c r="B7" s="64"/>
      <c r="C7" s="64"/>
      <c r="D7" s="64"/>
      <c r="E7" s="64"/>
      <c r="F7" s="64"/>
      <c r="G7" s="64"/>
      <c r="H7" s="64"/>
      <c r="I7" s="64"/>
      <c r="J7" s="64"/>
      <c r="K7" s="48"/>
      <c r="L7" s="48"/>
    </row>
    <row r="8" spans="1:12" ht="12.75" customHeight="1">
      <c r="A8" s="4" t="s">
        <v>222</v>
      </c>
      <c r="B8" s="9">
        <v>3724215</v>
      </c>
      <c r="C8" s="9">
        <v>2915277</v>
      </c>
      <c r="D8" s="9">
        <v>2349563</v>
      </c>
      <c r="E8" s="9">
        <v>835164</v>
      </c>
      <c r="F8" s="9">
        <v>1266894</v>
      </c>
      <c r="G8" s="9">
        <v>255008</v>
      </c>
      <c r="H8" s="9">
        <v>127079</v>
      </c>
      <c r="I8" s="9">
        <v>192913</v>
      </c>
      <c r="J8" s="10">
        <v>11667886</v>
      </c>
      <c r="K8" s="48"/>
      <c r="L8" s="48"/>
    </row>
    <row r="9" spans="1:12" ht="12.75" customHeight="1">
      <c r="A9" s="4" t="s">
        <v>223</v>
      </c>
      <c r="B9" s="9">
        <v>3776574</v>
      </c>
      <c r="C9" s="9">
        <v>2977200</v>
      </c>
      <c r="D9" s="9">
        <v>2374439</v>
      </c>
      <c r="E9" s="9">
        <v>841522</v>
      </c>
      <c r="F9" s="9">
        <v>1276698</v>
      </c>
      <c r="G9" s="9">
        <v>255359</v>
      </c>
      <c r="H9" s="9">
        <v>127914</v>
      </c>
      <c r="I9" s="9">
        <v>196237</v>
      </c>
      <c r="J9" s="10">
        <v>11827652</v>
      </c>
      <c r="K9" s="48"/>
      <c r="L9" s="48"/>
    </row>
    <row r="10" spans="1:12" ht="12.75" customHeight="1">
      <c r="A10" s="4" t="s">
        <v>224</v>
      </c>
      <c r="B10" s="9">
        <v>3833807</v>
      </c>
      <c r="C10" s="9">
        <v>3051056</v>
      </c>
      <c r="D10" s="9">
        <v>2403173</v>
      </c>
      <c r="E10" s="9">
        <v>846877</v>
      </c>
      <c r="F10" s="9">
        <v>1281968</v>
      </c>
      <c r="G10" s="9">
        <v>256213</v>
      </c>
      <c r="H10" s="9">
        <v>127676</v>
      </c>
      <c r="I10" s="9">
        <v>199780</v>
      </c>
      <c r="J10" s="10">
        <v>12003039</v>
      </c>
      <c r="K10" s="48"/>
      <c r="L10" s="48"/>
    </row>
    <row r="11" spans="1:12" ht="12.75" customHeight="1">
      <c r="A11" s="4" t="s">
        <v>225</v>
      </c>
      <c r="B11" s="9">
        <v>3901024</v>
      </c>
      <c r="C11" s="9">
        <v>3126024</v>
      </c>
      <c r="D11" s="9">
        <v>2442204</v>
      </c>
      <c r="E11" s="9">
        <v>851836</v>
      </c>
      <c r="F11" s="9">
        <v>1289027</v>
      </c>
      <c r="G11" s="9">
        <v>258548</v>
      </c>
      <c r="H11" s="9">
        <v>128555</v>
      </c>
      <c r="I11" s="9">
        <v>204055</v>
      </c>
      <c r="J11" s="10">
        <v>12203770</v>
      </c>
      <c r="K11" s="48"/>
      <c r="L11" s="48"/>
    </row>
    <row r="12" spans="1:12" ht="12.75" customHeight="1">
      <c r="A12" s="4" t="s">
        <v>226</v>
      </c>
      <c r="B12" s="9">
        <v>3959679</v>
      </c>
      <c r="C12" s="9">
        <v>3197767</v>
      </c>
      <c r="D12" s="9">
        <v>2479164</v>
      </c>
      <c r="E12" s="9">
        <v>857882</v>
      </c>
      <c r="F12" s="9">
        <v>1296675</v>
      </c>
      <c r="G12" s="9">
        <v>261430</v>
      </c>
      <c r="H12" s="9">
        <v>127988</v>
      </c>
      <c r="I12" s="9">
        <v>207964</v>
      </c>
      <c r="J12" s="10">
        <v>12391042</v>
      </c>
      <c r="K12" s="48"/>
      <c r="L12" s="48"/>
    </row>
    <row r="13" spans="1:12" ht="12.75" customHeight="1">
      <c r="A13" s="4" t="s">
        <v>227</v>
      </c>
      <c r="B13" s="9">
        <v>4013821</v>
      </c>
      <c r="C13" s="9">
        <v>3266441</v>
      </c>
      <c r="D13" s="9">
        <v>2518760</v>
      </c>
      <c r="E13" s="9">
        <v>865450</v>
      </c>
      <c r="F13" s="9">
        <v>1309553</v>
      </c>
      <c r="G13" s="9">
        <v>264404</v>
      </c>
      <c r="H13" s="9">
        <v>127034</v>
      </c>
      <c r="I13" s="9">
        <v>210790</v>
      </c>
      <c r="J13" s="10">
        <v>12578755</v>
      </c>
      <c r="K13" s="48"/>
      <c r="L13" s="48"/>
    </row>
    <row r="14" spans="1:12" ht="12.75" customHeight="1">
      <c r="A14" s="4" t="s">
        <v>219</v>
      </c>
      <c r="B14" s="9">
        <v>3750061</v>
      </c>
      <c r="C14" s="9">
        <v>2945763</v>
      </c>
      <c r="D14" s="9">
        <v>2361282</v>
      </c>
      <c r="E14" s="9">
        <v>838094</v>
      </c>
      <c r="F14" s="9">
        <v>1271552</v>
      </c>
      <c r="G14" s="9">
        <v>254973</v>
      </c>
      <c r="H14" s="9">
        <v>126742</v>
      </c>
      <c r="I14" s="9">
        <v>194291</v>
      </c>
      <c r="J14" s="10">
        <v>11744498</v>
      </c>
      <c r="K14" s="48"/>
      <c r="L14" s="48"/>
    </row>
    <row r="15" spans="1:12" ht="12.75" customHeight="1">
      <c r="A15" s="4" t="s">
        <v>220</v>
      </c>
      <c r="B15" s="9">
        <v>3803289</v>
      </c>
      <c r="C15" s="9">
        <v>3011376</v>
      </c>
      <c r="D15" s="9">
        <v>2385347</v>
      </c>
      <c r="E15" s="9">
        <v>843702</v>
      </c>
      <c r="F15" s="9">
        <v>1278792</v>
      </c>
      <c r="G15" s="9">
        <v>255452</v>
      </c>
      <c r="H15" s="9">
        <v>126967</v>
      </c>
      <c r="I15" s="9">
        <v>197696</v>
      </c>
      <c r="J15" s="10">
        <v>11904308</v>
      </c>
      <c r="K15" s="48"/>
      <c r="L15" s="48"/>
    </row>
    <row r="16" spans="1:12" ht="12.75" customHeight="1">
      <c r="A16" s="4" t="s">
        <v>221</v>
      </c>
      <c r="B16" s="9">
        <v>3867409</v>
      </c>
      <c r="C16" s="9">
        <v>3086832</v>
      </c>
      <c r="D16" s="9">
        <v>2420995</v>
      </c>
      <c r="E16" s="9">
        <v>848806</v>
      </c>
      <c r="F16" s="9">
        <v>1284737</v>
      </c>
      <c r="G16" s="9">
        <v>257331</v>
      </c>
      <c r="H16" s="9">
        <v>127774</v>
      </c>
      <c r="I16" s="9">
        <v>201844</v>
      </c>
      <c r="J16" s="10">
        <v>12098224</v>
      </c>
      <c r="K16" s="48"/>
      <c r="L16" s="48"/>
    </row>
    <row r="17" spans="1:12" ht="12.75" customHeight="1">
      <c r="A17" s="4" t="s">
        <v>53</v>
      </c>
      <c r="B17" s="9">
        <v>3927651</v>
      </c>
      <c r="C17" s="9">
        <v>3158916</v>
      </c>
      <c r="D17" s="9">
        <v>2457067</v>
      </c>
      <c r="E17" s="9">
        <v>853964</v>
      </c>
      <c r="F17" s="9">
        <v>1291759</v>
      </c>
      <c r="G17" s="9">
        <v>259847</v>
      </c>
      <c r="H17" s="9">
        <v>127896</v>
      </c>
      <c r="I17" s="9">
        <v>205860</v>
      </c>
      <c r="J17" s="10">
        <v>12285452</v>
      </c>
      <c r="K17" s="48"/>
      <c r="L17" s="48"/>
    </row>
    <row r="18" spans="1:12" ht="12.75" customHeight="1">
      <c r="A18" s="4" t="s">
        <v>54</v>
      </c>
      <c r="B18" s="9">
        <v>3987957</v>
      </c>
      <c r="C18" s="9">
        <v>3231781</v>
      </c>
      <c r="D18" s="9">
        <v>2497853</v>
      </c>
      <c r="E18" s="9">
        <v>861101</v>
      </c>
      <c r="F18" s="9">
        <v>1302028</v>
      </c>
      <c r="G18" s="9">
        <v>263041</v>
      </c>
      <c r="H18" s="9">
        <v>126956</v>
      </c>
      <c r="I18" s="9">
        <v>209286</v>
      </c>
      <c r="J18" s="10">
        <v>12482498</v>
      </c>
      <c r="K18" s="48"/>
      <c r="L18" s="48"/>
    </row>
    <row r="19" spans="1:12" ht="12.75" customHeight="1">
      <c r="A19" s="4" t="s">
        <v>55</v>
      </c>
      <c r="B19" s="9">
        <v>4035257</v>
      </c>
      <c r="C19" s="9">
        <v>3296959</v>
      </c>
      <c r="D19" s="9">
        <v>2537144</v>
      </c>
      <c r="E19" s="9">
        <v>868730</v>
      </c>
      <c r="F19" s="9">
        <v>1318319</v>
      </c>
      <c r="G19" s="9">
        <v>266043</v>
      </c>
      <c r="H19" s="9">
        <v>125897</v>
      </c>
      <c r="I19" s="9">
        <v>211478</v>
      </c>
      <c r="J19" s="10">
        <v>12662335</v>
      </c>
      <c r="K19" s="48"/>
      <c r="L19" s="48"/>
    </row>
    <row r="20" spans="1:12" ht="12.75" customHeight="1">
      <c r="A20" s="47">
        <v>2018</v>
      </c>
      <c r="B20" s="48"/>
      <c r="C20" s="48"/>
      <c r="D20" s="48"/>
      <c r="E20" s="48"/>
      <c r="F20" s="48"/>
      <c r="G20" s="48"/>
      <c r="H20" s="48"/>
      <c r="I20" s="48"/>
      <c r="J20" s="48"/>
      <c r="K20" s="48"/>
      <c r="L20" s="48"/>
    </row>
    <row r="21" spans="1:12" ht="12.75" customHeight="1">
      <c r="A21" s="8" t="s">
        <v>228</v>
      </c>
      <c r="B21" s="9">
        <v>3947285</v>
      </c>
      <c r="C21" s="9">
        <v>3182283</v>
      </c>
      <c r="D21" s="9">
        <v>2469205</v>
      </c>
      <c r="E21" s="9">
        <v>856620</v>
      </c>
      <c r="F21" s="9">
        <v>1295056</v>
      </c>
      <c r="G21" s="9">
        <v>260738</v>
      </c>
      <c r="H21" s="9">
        <v>127631</v>
      </c>
      <c r="I21" s="9">
        <v>207210</v>
      </c>
      <c r="J21" s="10">
        <v>12348522</v>
      </c>
      <c r="K21" s="48"/>
      <c r="L21" s="48"/>
    </row>
    <row r="22" spans="1:12" ht="12.75" customHeight="1">
      <c r="A22" s="8" t="s">
        <v>229</v>
      </c>
      <c r="B22" s="9">
        <v>3959679</v>
      </c>
      <c r="C22" s="9">
        <v>3197767</v>
      </c>
      <c r="D22" s="9">
        <v>2479164</v>
      </c>
      <c r="E22" s="9">
        <v>857882</v>
      </c>
      <c r="F22" s="9">
        <v>1296675</v>
      </c>
      <c r="G22" s="9">
        <v>261430</v>
      </c>
      <c r="H22" s="9">
        <v>127988</v>
      </c>
      <c r="I22" s="9">
        <v>207964</v>
      </c>
      <c r="J22" s="10">
        <v>12391042</v>
      </c>
      <c r="K22" s="48"/>
      <c r="L22" s="48"/>
    </row>
    <row r="23" spans="1:12" ht="12.75" customHeight="1">
      <c r="A23" s="8" t="s">
        <v>230</v>
      </c>
      <c r="B23" s="9">
        <v>3976800</v>
      </c>
      <c r="C23" s="9">
        <v>3216728</v>
      </c>
      <c r="D23" s="9">
        <v>2489129</v>
      </c>
      <c r="E23" s="9">
        <v>860129</v>
      </c>
      <c r="F23" s="9">
        <v>1299760</v>
      </c>
      <c r="G23" s="9">
        <v>262357</v>
      </c>
      <c r="H23" s="9">
        <v>127833</v>
      </c>
      <c r="I23" s="9">
        <v>208658</v>
      </c>
      <c r="J23" s="10">
        <v>12443887</v>
      </c>
      <c r="K23" s="48"/>
      <c r="L23" s="48"/>
    </row>
    <row r="24" spans="1:12" ht="12.75" customHeight="1">
      <c r="A24" s="8" t="s">
        <v>231</v>
      </c>
      <c r="B24" s="9">
        <v>3987957</v>
      </c>
      <c r="C24" s="9">
        <v>3231781</v>
      </c>
      <c r="D24" s="9">
        <v>2497853</v>
      </c>
      <c r="E24" s="9">
        <v>861101</v>
      </c>
      <c r="F24" s="9">
        <v>1302028</v>
      </c>
      <c r="G24" s="9">
        <v>263041</v>
      </c>
      <c r="H24" s="9">
        <v>126956</v>
      </c>
      <c r="I24" s="9">
        <v>209286</v>
      </c>
      <c r="J24" s="10">
        <v>12482498</v>
      </c>
      <c r="K24" s="48"/>
      <c r="L24" s="48"/>
    </row>
    <row r="25" spans="1:12" ht="12.75" customHeight="1">
      <c r="A25" s="47">
        <v>2019</v>
      </c>
      <c r="B25" s="48"/>
      <c r="C25" s="48"/>
      <c r="D25" s="48"/>
      <c r="E25" s="48"/>
      <c r="F25" s="48"/>
      <c r="G25" s="48"/>
      <c r="H25" s="48"/>
      <c r="I25" s="48"/>
      <c r="J25" s="48"/>
      <c r="K25" s="48"/>
      <c r="L25" s="48"/>
    </row>
    <row r="26" spans="1:12" ht="12.75" customHeight="1">
      <c r="A26" s="8" t="s">
        <v>228</v>
      </c>
      <c r="B26" s="9">
        <v>4005153</v>
      </c>
      <c r="C26" s="9">
        <v>3254461</v>
      </c>
      <c r="D26" s="9">
        <v>2509855</v>
      </c>
      <c r="E26" s="9">
        <v>863888</v>
      </c>
      <c r="F26" s="9">
        <v>1306862</v>
      </c>
      <c r="G26" s="9">
        <v>263904</v>
      </c>
      <c r="H26" s="9">
        <v>126851</v>
      </c>
      <c r="I26" s="9">
        <v>210305</v>
      </c>
      <c r="J26" s="10">
        <v>12543778</v>
      </c>
      <c r="K26" s="48"/>
      <c r="L26" s="48"/>
    </row>
    <row r="27" spans="1:12" ht="12.75" customHeight="1">
      <c r="A27" s="8" t="s">
        <v>229</v>
      </c>
      <c r="B27" s="9">
        <v>4013821</v>
      </c>
      <c r="C27" s="9">
        <v>3266441</v>
      </c>
      <c r="D27" s="9">
        <v>2518760</v>
      </c>
      <c r="E27" s="9">
        <v>865450</v>
      </c>
      <c r="F27" s="9">
        <v>1309553</v>
      </c>
      <c r="G27" s="9">
        <v>264404</v>
      </c>
      <c r="H27" s="9">
        <v>127034</v>
      </c>
      <c r="I27" s="9">
        <v>210790</v>
      </c>
      <c r="J27" s="10">
        <v>12578755</v>
      </c>
      <c r="K27" s="48"/>
      <c r="L27" s="48"/>
    </row>
    <row r="28" spans="1:12" ht="12.75" customHeight="1">
      <c r="A28" s="8" t="s">
        <v>230</v>
      </c>
      <c r="B28" s="9">
        <v>4026568</v>
      </c>
      <c r="C28" s="9">
        <v>3284052</v>
      </c>
      <c r="D28" s="9">
        <v>2528412</v>
      </c>
      <c r="E28" s="9">
        <v>867645</v>
      </c>
      <c r="F28" s="9">
        <v>1313990</v>
      </c>
      <c r="G28" s="9">
        <v>264981</v>
      </c>
      <c r="H28" s="9">
        <v>126576</v>
      </c>
      <c r="I28" s="9">
        <v>211341</v>
      </c>
      <c r="J28" s="10">
        <v>12626072</v>
      </c>
      <c r="K28" s="48"/>
      <c r="L28" s="48"/>
    </row>
    <row r="29" spans="1:12" ht="12.75" customHeight="1">
      <c r="A29" s="8" t="s">
        <v>231</v>
      </c>
      <c r="B29" s="9">
        <v>4035257</v>
      </c>
      <c r="C29" s="9">
        <v>3296959</v>
      </c>
      <c r="D29" s="9">
        <v>2537144</v>
      </c>
      <c r="E29" s="9">
        <v>868730</v>
      </c>
      <c r="F29" s="9">
        <v>1318319</v>
      </c>
      <c r="G29" s="9">
        <v>266043</v>
      </c>
      <c r="H29" s="9">
        <v>125897</v>
      </c>
      <c r="I29" s="9">
        <v>211478</v>
      </c>
      <c r="J29" s="10">
        <v>12662335</v>
      </c>
      <c r="K29" s="48"/>
      <c r="L29" s="48"/>
    </row>
    <row r="30" spans="1:12" ht="12.75" customHeight="1">
      <c r="A30" s="47">
        <v>2020</v>
      </c>
      <c r="B30" s="48"/>
      <c r="C30" s="48"/>
      <c r="D30" s="48"/>
      <c r="E30" s="48"/>
      <c r="F30" s="48"/>
      <c r="G30" s="48"/>
      <c r="H30" s="48"/>
      <c r="I30" s="48"/>
      <c r="J30" s="48"/>
      <c r="K30" s="48"/>
      <c r="L30" s="48"/>
    </row>
    <row r="31" spans="1:12" ht="12.75" customHeight="1">
      <c r="A31" s="8" t="s">
        <v>228</v>
      </c>
      <c r="B31" s="9">
        <v>4048928</v>
      </c>
      <c r="C31" s="9">
        <v>3313598</v>
      </c>
      <c r="D31" s="9">
        <v>2549977</v>
      </c>
      <c r="E31" s="9">
        <v>872544</v>
      </c>
      <c r="F31" s="9">
        <v>1324907</v>
      </c>
      <c r="G31" s="9">
        <v>266885</v>
      </c>
      <c r="H31" s="9">
        <v>125955</v>
      </c>
      <c r="I31" s="9">
        <v>212365</v>
      </c>
      <c r="J31" s="10">
        <v>12717677</v>
      </c>
      <c r="K31" s="48"/>
      <c r="L31" s="48"/>
    </row>
    <row r="32" spans="1:12" ht="14.25" customHeight="1">
      <c r="A32" s="64" t="s">
        <v>130</v>
      </c>
      <c r="B32" s="64"/>
      <c r="C32" s="64"/>
      <c r="D32" s="64"/>
      <c r="E32" s="64"/>
      <c r="F32" s="64"/>
      <c r="G32" s="64"/>
      <c r="H32" s="64"/>
      <c r="I32" s="64"/>
      <c r="J32" s="64"/>
      <c r="K32" s="48"/>
      <c r="L32" s="48"/>
    </row>
    <row r="33" spans="1:12" ht="12.75" customHeight="1">
      <c r="A33" s="4" t="s">
        <v>222</v>
      </c>
      <c r="B33" s="9">
        <v>3784138</v>
      </c>
      <c r="C33" s="9">
        <v>2979640</v>
      </c>
      <c r="D33" s="9">
        <v>2370090</v>
      </c>
      <c r="E33" s="9">
        <v>851781</v>
      </c>
      <c r="F33" s="9">
        <v>1250714</v>
      </c>
      <c r="G33" s="9">
        <v>258613</v>
      </c>
      <c r="H33" s="9">
        <v>115815</v>
      </c>
      <c r="I33" s="9">
        <v>195886</v>
      </c>
      <c r="J33" s="10">
        <v>11807800</v>
      </c>
      <c r="K33" s="48"/>
      <c r="L33" s="48"/>
    </row>
    <row r="34" spans="1:12" ht="12.75" customHeight="1">
      <c r="A34" s="4" t="s">
        <v>223</v>
      </c>
      <c r="B34" s="9">
        <v>3839594</v>
      </c>
      <c r="C34" s="9">
        <v>3045122</v>
      </c>
      <c r="D34" s="9">
        <v>2403253</v>
      </c>
      <c r="E34" s="9">
        <v>859146</v>
      </c>
      <c r="F34" s="9">
        <v>1263974</v>
      </c>
      <c r="G34" s="9">
        <v>259758</v>
      </c>
      <c r="H34" s="9">
        <v>116778</v>
      </c>
      <c r="I34" s="9">
        <v>199576</v>
      </c>
      <c r="J34" s="10">
        <v>11988343</v>
      </c>
      <c r="K34" s="48"/>
      <c r="L34" s="48"/>
    </row>
    <row r="35" spans="1:12" ht="12.75" customHeight="1">
      <c r="A35" s="4" t="s">
        <v>224</v>
      </c>
      <c r="B35" s="9">
        <v>3899051</v>
      </c>
      <c r="C35" s="9">
        <v>3122116</v>
      </c>
      <c r="D35" s="9">
        <v>2441979</v>
      </c>
      <c r="E35" s="9">
        <v>865966</v>
      </c>
      <c r="F35" s="9">
        <v>1274010</v>
      </c>
      <c r="G35" s="9">
        <v>261301</v>
      </c>
      <c r="H35" s="9">
        <v>118002</v>
      </c>
      <c r="I35" s="9">
        <v>203324</v>
      </c>
      <c r="J35" s="10">
        <v>12187868</v>
      </c>
      <c r="K35" s="48"/>
      <c r="L35" s="48"/>
    </row>
    <row r="36" spans="1:12" ht="12.75" customHeight="1">
      <c r="A36" s="4" t="s">
        <v>225</v>
      </c>
      <c r="B36" s="9">
        <v>3966912</v>
      </c>
      <c r="C36" s="9">
        <v>3195582</v>
      </c>
      <c r="D36" s="9">
        <v>2485425</v>
      </c>
      <c r="E36" s="9">
        <v>872087</v>
      </c>
      <c r="F36" s="9">
        <v>1285166</v>
      </c>
      <c r="G36" s="9">
        <v>263862</v>
      </c>
      <c r="H36" s="9">
        <v>118962</v>
      </c>
      <c r="I36" s="9">
        <v>207970</v>
      </c>
      <c r="J36" s="10">
        <v>12398090</v>
      </c>
      <c r="K36" s="48"/>
      <c r="L36" s="48"/>
    </row>
    <row r="37" spans="1:12" ht="12.75" customHeight="1">
      <c r="A37" s="4" t="s">
        <v>226</v>
      </c>
      <c r="B37" s="9">
        <v>4020489</v>
      </c>
      <c r="C37" s="9">
        <v>3264252</v>
      </c>
      <c r="D37" s="9">
        <v>2530260</v>
      </c>
      <c r="E37" s="9">
        <v>878645</v>
      </c>
      <c r="F37" s="9">
        <v>1297506</v>
      </c>
      <c r="G37" s="9">
        <v>266868</v>
      </c>
      <c r="H37" s="9">
        <v>119070</v>
      </c>
      <c r="I37" s="9">
        <v>212415</v>
      </c>
      <c r="J37" s="10">
        <v>12591646</v>
      </c>
      <c r="K37" s="48"/>
      <c r="L37" s="48"/>
    </row>
    <row r="38" spans="1:12" ht="12.75" customHeight="1">
      <c r="A38" s="4" t="s">
        <v>227</v>
      </c>
      <c r="B38" s="9">
        <v>4073016</v>
      </c>
      <c r="C38" s="9">
        <v>3330026</v>
      </c>
      <c r="D38" s="9">
        <v>2574890</v>
      </c>
      <c r="E38" s="9">
        <v>887066</v>
      </c>
      <c r="F38" s="9">
        <v>1313435</v>
      </c>
      <c r="G38" s="9">
        <v>270194</v>
      </c>
      <c r="H38" s="9">
        <v>119089</v>
      </c>
      <c r="I38" s="9">
        <v>215480</v>
      </c>
      <c r="J38" s="10">
        <v>12785352</v>
      </c>
      <c r="K38" s="48"/>
      <c r="L38" s="48"/>
    </row>
    <row r="39" spans="1:12" ht="12.75" customHeight="1">
      <c r="A39" s="4" t="s">
        <v>219</v>
      </c>
      <c r="B39" s="9">
        <v>3812110</v>
      </c>
      <c r="C39" s="9">
        <v>3011749</v>
      </c>
      <c r="D39" s="9">
        <v>2385981</v>
      </c>
      <c r="E39" s="9">
        <v>855013</v>
      </c>
      <c r="F39" s="9">
        <v>1257067</v>
      </c>
      <c r="G39" s="9">
        <v>259067</v>
      </c>
      <c r="H39" s="9">
        <v>116011</v>
      </c>
      <c r="I39" s="9">
        <v>197690</v>
      </c>
      <c r="J39" s="10">
        <v>11895833</v>
      </c>
      <c r="K39" s="48"/>
      <c r="L39" s="48"/>
    </row>
    <row r="40" spans="1:12" ht="12.75" customHeight="1">
      <c r="A40" s="4" t="s">
        <v>220</v>
      </c>
      <c r="B40" s="9">
        <v>3868112</v>
      </c>
      <c r="C40" s="9">
        <v>3081673</v>
      </c>
      <c r="D40" s="9">
        <v>2419586</v>
      </c>
      <c r="E40" s="9">
        <v>862235</v>
      </c>
      <c r="F40" s="9">
        <v>1268953</v>
      </c>
      <c r="G40" s="9">
        <v>260242</v>
      </c>
      <c r="H40" s="9">
        <v>117123</v>
      </c>
      <c r="I40" s="9">
        <v>201178</v>
      </c>
      <c r="J40" s="10">
        <v>12080273</v>
      </c>
      <c r="K40" s="48"/>
      <c r="L40" s="48"/>
    </row>
    <row r="41" spans="1:12" ht="12.75" customHeight="1">
      <c r="A41" s="4" t="s">
        <v>221</v>
      </c>
      <c r="B41" s="9">
        <v>3934376</v>
      </c>
      <c r="C41" s="9">
        <v>3158031</v>
      </c>
      <c r="D41" s="9">
        <v>2462826</v>
      </c>
      <c r="E41" s="9">
        <v>868594</v>
      </c>
      <c r="F41" s="9">
        <v>1278971</v>
      </c>
      <c r="G41" s="9">
        <v>262479</v>
      </c>
      <c r="H41" s="9">
        <v>118409</v>
      </c>
      <c r="I41" s="9">
        <v>205645</v>
      </c>
      <c r="J41" s="10">
        <v>12291460</v>
      </c>
      <c r="K41" s="48"/>
      <c r="L41" s="48"/>
    </row>
    <row r="42" spans="1:12" ht="12.75" customHeight="1">
      <c r="A42" s="4" t="s">
        <v>53</v>
      </c>
      <c r="B42" s="9">
        <v>3992164</v>
      </c>
      <c r="C42" s="9">
        <v>3228165</v>
      </c>
      <c r="D42" s="9">
        <v>2506005</v>
      </c>
      <c r="E42" s="9">
        <v>874530</v>
      </c>
      <c r="F42" s="9">
        <v>1290804</v>
      </c>
      <c r="G42" s="9">
        <v>265122</v>
      </c>
      <c r="H42" s="9">
        <v>118962</v>
      </c>
      <c r="I42" s="9">
        <v>210014</v>
      </c>
      <c r="J42" s="10">
        <v>12487898</v>
      </c>
      <c r="K42" s="48"/>
      <c r="L42" s="48"/>
    </row>
    <row r="43" spans="1:12" ht="12.75" customHeight="1">
      <c r="A43" s="4" t="s">
        <v>54</v>
      </c>
      <c r="B43" s="9">
        <v>4048708</v>
      </c>
      <c r="C43" s="9">
        <v>3296820</v>
      </c>
      <c r="D43" s="9">
        <v>2552798</v>
      </c>
      <c r="E43" s="9">
        <v>882493</v>
      </c>
      <c r="F43" s="9">
        <v>1304366</v>
      </c>
      <c r="G43" s="9">
        <v>268736</v>
      </c>
      <c r="H43" s="9">
        <v>118840</v>
      </c>
      <c r="I43" s="9">
        <v>213883</v>
      </c>
      <c r="J43" s="10">
        <v>12688793</v>
      </c>
      <c r="K43" s="48"/>
      <c r="L43" s="48"/>
    </row>
    <row r="44" spans="1:12" ht="12.75" customHeight="1">
      <c r="A44" s="4" t="s">
        <v>55</v>
      </c>
      <c r="B44" s="9">
        <v>4094902</v>
      </c>
      <c r="C44" s="9">
        <v>3358325</v>
      </c>
      <c r="D44" s="9">
        <v>2596134</v>
      </c>
      <c r="E44" s="9">
        <v>891053</v>
      </c>
      <c r="F44" s="9">
        <v>1323801</v>
      </c>
      <c r="G44" s="9">
        <v>271864</v>
      </c>
      <c r="H44" s="9">
        <v>119092</v>
      </c>
      <c r="I44" s="9">
        <v>216414</v>
      </c>
      <c r="J44" s="10">
        <v>12873738</v>
      </c>
      <c r="K44" s="48"/>
      <c r="L44" s="48"/>
    </row>
    <row r="45" spans="1:12" ht="12.75" customHeight="1">
      <c r="A45" s="47">
        <v>2018</v>
      </c>
      <c r="B45" s="48"/>
      <c r="C45" s="48"/>
      <c r="D45" s="48"/>
      <c r="E45" s="48"/>
      <c r="F45" s="48"/>
      <c r="G45" s="48"/>
      <c r="H45" s="48"/>
      <c r="I45" s="48"/>
      <c r="J45" s="48"/>
      <c r="K45" s="48"/>
      <c r="L45" s="48"/>
    </row>
    <row r="46" spans="1:12" ht="12.75" customHeight="1">
      <c r="A46" s="8" t="s">
        <v>228</v>
      </c>
      <c r="B46" s="9">
        <v>4009707</v>
      </c>
      <c r="C46" s="9">
        <v>3250372</v>
      </c>
      <c r="D46" s="9">
        <v>2519168</v>
      </c>
      <c r="E46" s="9">
        <v>877234</v>
      </c>
      <c r="F46" s="9">
        <v>1294760</v>
      </c>
      <c r="G46" s="9">
        <v>266183</v>
      </c>
      <c r="H46" s="9">
        <v>118993</v>
      </c>
      <c r="I46" s="9">
        <v>211561</v>
      </c>
      <c r="J46" s="10">
        <v>12550109</v>
      </c>
      <c r="K46" s="48"/>
      <c r="L46" s="48"/>
    </row>
    <row r="47" spans="1:12" ht="12.75" customHeight="1">
      <c r="A47" s="8" t="s">
        <v>229</v>
      </c>
      <c r="B47" s="9">
        <v>4020489</v>
      </c>
      <c r="C47" s="9">
        <v>3264252</v>
      </c>
      <c r="D47" s="9">
        <v>2530260</v>
      </c>
      <c r="E47" s="9">
        <v>878645</v>
      </c>
      <c r="F47" s="9">
        <v>1297506</v>
      </c>
      <c r="G47" s="9">
        <v>266868</v>
      </c>
      <c r="H47" s="9">
        <v>119070</v>
      </c>
      <c r="I47" s="9">
        <v>212415</v>
      </c>
      <c r="J47" s="10">
        <v>12591646</v>
      </c>
      <c r="K47" s="48"/>
      <c r="L47" s="48"/>
    </row>
    <row r="48" spans="1:12" ht="12.75" customHeight="1">
      <c r="A48" s="8" t="s">
        <v>230</v>
      </c>
      <c r="B48" s="9">
        <v>4037028</v>
      </c>
      <c r="C48" s="9">
        <v>3282159</v>
      </c>
      <c r="D48" s="9">
        <v>2541870</v>
      </c>
      <c r="E48" s="9">
        <v>880938</v>
      </c>
      <c r="F48" s="9">
        <v>1301417</v>
      </c>
      <c r="G48" s="9">
        <v>267837</v>
      </c>
      <c r="H48" s="9">
        <v>119156</v>
      </c>
      <c r="I48" s="9">
        <v>213267</v>
      </c>
      <c r="J48" s="10">
        <v>12645813</v>
      </c>
      <c r="K48" s="48"/>
      <c r="L48" s="48"/>
    </row>
    <row r="49" spans="1:12" ht="12.75" customHeight="1">
      <c r="A49" s="8" t="s">
        <v>231</v>
      </c>
      <c r="B49" s="9">
        <v>4048708</v>
      </c>
      <c r="C49" s="9">
        <v>3296820</v>
      </c>
      <c r="D49" s="9">
        <v>2552798</v>
      </c>
      <c r="E49" s="9">
        <v>882493</v>
      </c>
      <c r="F49" s="9">
        <v>1304366</v>
      </c>
      <c r="G49" s="9">
        <v>268736</v>
      </c>
      <c r="H49" s="9">
        <v>118840</v>
      </c>
      <c r="I49" s="9">
        <v>213883</v>
      </c>
      <c r="J49" s="10">
        <v>12688793</v>
      </c>
      <c r="K49" s="48"/>
      <c r="L49" s="48"/>
    </row>
    <row r="50" spans="1:12" ht="12.75" customHeight="1">
      <c r="A50" s="47">
        <v>2019</v>
      </c>
      <c r="B50" s="48"/>
      <c r="C50" s="48"/>
      <c r="D50" s="48"/>
      <c r="E50" s="48"/>
      <c r="F50" s="48"/>
      <c r="G50" s="48"/>
      <c r="H50" s="48"/>
      <c r="I50" s="48"/>
      <c r="J50" s="48"/>
      <c r="K50" s="48"/>
      <c r="L50" s="48"/>
    </row>
    <row r="51" spans="1:12" ht="12.75" customHeight="1">
      <c r="A51" s="8" t="s">
        <v>228</v>
      </c>
      <c r="B51" s="9">
        <v>4064771</v>
      </c>
      <c r="C51" s="9">
        <v>3318378</v>
      </c>
      <c r="D51" s="9">
        <v>2565173</v>
      </c>
      <c r="E51" s="9">
        <v>885477</v>
      </c>
      <c r="F51" s="9">
        <v>1309666</v>
      </c>
      <c r="G51" s="9">
        <v>269695</v>
      </c>
      <c r="H51" s="9">
        <v>118909</v>
      </c>
      <c r="I51" s="9">
        <v>214966</v>
      </c>
      <c r="J51" s="10">
        <v>12749189</v>
      </c>
      <c r="K51" s="48"/>
      <c r="L51" s="48"/>
    </row>
    <row r="52" spans="1:12" ht="12.75" customHeight="1">
      <c r="A52" s="8" t="s">
        <v>229</v>
      </c>
      <c r="B52" s="9">
        <v>4073016</v>
      </c>
      <c r="C52" s="9">
        <v>3330026</v>
      </c>
      <c r="D52" s="9">
        <v>2574890</v>
      </c>
      <c r="E52" s="9">
        <v>887066</v>
      </c>
      <c r="F52" s="9">
        <v>1313435</v>
      </c>
      <c r="G52" s="9">
        <v>270194</v>
      </c>
      <c r="H52" s="9">
        <v>119089</v>
      </c>
      <c r="I52" s="9">
        <v>215480</v>
      </c>
      <c r="J52" s="10">
        <v>12785352</v>
      </c>
      <c r="K52" s="48"/>
      <c r="L52" s="48"/>
    </row>
    <row r="53" spans="1:12" ht="12.75" customHeight="1">
      <c r="A53" s="8" t="s">
        <v>230</v>
      </c>
      <c r="B53" s="9">
        <v>4085717</v>
      </c>
      <c r="C53" s="9">
        <v>3346687</v>
      </c>
      <c r="D53" s="9">
        <v>2586318</v>
      </c>
      <c r="E53" s="9">
        <v>889448</v>
      </c>
      <c r="F53" s="9">
        <v>1318798</v>
      </c>
      <c r="G53" s="9">
        <v>270694</v>
      </c>
      <c r="H53" s="9">
        <v>119321</v>
      </c>
      <c r="I53" s="9">
        <v>216254</v>
      </c>
      <c r="J53" s="10">
        <v>12835392</v>
      </c>
      <c r="K53" s="48"/>
      <c r="L53" s="48"/>
    </row>
    <row r="54" spans="1:12" ht="12.75" customHeight="1">
      <c r="A54" s="8" t="s">
        <v>231</v>
      </c>
      <c r="B54" s="9">
        <v>4094902</v>
      </c>
      <c r="C54" s="9">
        <v>3358325</v>
      </c>
      <c r="D54" s="9">
        <v>2596134</v>
      </c>
      <c r="E54" s="9">
        <v>891053</v>
      </c>
      <c r="F54" s="9">
        <v>1323801</v>
      </c>
      <c r="G54" s="9">
        <v>271864</v>
      </c>
      <c r="H54" s="9">
        <v>119092</v>
      </c>
      <c r="I54" s="9">
        <v>216414</v>
      </c>
      <c r="J54" s="10">
        <v>12873738</v>
      </c>
      <c r="K54" s="48"/>
      <c r="L54" s="48"/>
    </row>
    <row r="55" spans="1:12" ht="12.75" customHeight="1">
      <c r="A55" s="47">
        <v>2020</v>
      </c>
      <c r="B55" s="48"/>
      <c r="C55" s="48"/>
      <c r="D55" s="48"/>
      <c r="E55" s="48"/>
      <c r="F55" s="48"/>
      <c r="G55" s="48"/>
      <c r="H55" s="48"/>
      <c r="I55" s="48"/>
      <c r="J55" s="48"/>
      <c r="K55" s="48"/>
      <c r="L55" s="48"/>
    </row>
    <row r="56" spans="1:12" ht="12.75" customHeight="1">
      <c r="A56" s="8" t="s">
        <v>228</v>
      </c>
      <c r="B56" s="9">
        <v>4108807</v>
      </c>
      <c r="C56" s="9">
        <v>3375779</v>
      </c>
      <c r="D56" s="9">
        <v>2610046</v>
      </c>
      <c r="E56" s="9">
        <v>894703</v>
      </c>
      <c r="F56" s="9">
        <v>1331249</v>
      </c>
      <c r="G56" s="9">
        <v>272705</v>
      </c>
      <c r="H56" s="9">
        <v>119398</v>
      </c>
      <c r="I56" s="9">
        <v>217469</v>
      </c>
      <c r="J56" s="10">
        <v>12932308</v>
      </c>
      <c r="K56" s="48"/>
      <c r="L56" s="48"/>
    </row>
    <row r="57" spans="1:12" ht="14.25" customHeight="1">
      <c r="A57" s="64" t="s">
        <v>131</v>
      </c>
      <c r="B57" s="64"/>
      <c r="C57" s="64"/>
      <c r="D57" s="64"/>
      <c r="E57" s="64"/>
      <c r="F57" s="64"/>
      <c r="G57" s="64"/>
      <c r="H57" s="64"/>
      <c r="I57" s="64"/>
      <c r="J57" s="64"/>
      <c r="K57" s="48"/>
      <c r="L57" s="48"/>
    </row>
    <row r="58" spans="1:12" ht="12.75" customHeight="1">
      <c r="A58" s="4" t="s">
        <v>222</v>
      </c>
      <c r="B58" s="9">
        <v>7508353</v>
      </c>
      <c r="C58" s="9">
        <v>5894917</v>
      </c>
      <c r="D58" s="9">
        <v>4719653</v>
      </c>
      <c r="E58" s="9">
        <v>1686945</v>
      </c>
      <c r="F58" s="9">
        <v>2517608</v>
      </c>
      <c r="G58" s="9">
        <v>513621</v>
      </c>
      <c r="H58" s="9">
        <v>242894</v>
      </c>
      <c r="I58" s="9">
        <v>388799</v>
      </c>
      <c r="J58" s="10">
        <v>23475686</v>
      </c>
      <c r="K58" s="48"/>
      <c r="L58" s="48"/>
    </row>
    <row r="59" spans="1:12" ht="12.75" customHeight="1">
      <c r="A59" s="4" t="s">
        <v>223</v>
      </c>
      <c r="B59" s="9">
        <v>7616168</v>
      </c>
      <c r="C59" s="9">
        <v>6022322</v>
      </c>
      <c r="D59" s="9">
        <v>4777692</v>
      </c>
      <c r="E59" s="9">
        <v>1700668</v>
      </c>
      <c r="F59" s="9">
        <v>2540672</v>
      </c>
      <c r="G59" s="9">
        <v>515117</v>
      </c>
      <c r="H59" s="9">
        <v>244692</v>
      </c>
      <c r="I59" s="9">
        <v>395813</v>
      </c>
      <c r="J59" s="10">
        <v>23815995</v>
      </c>
      <c r="K59" s="48"/>
      <c r="L59" s="48"/>
    </row>
    <row r="60" spans="1:12" ht="12.75" customHeight="1">
      <c r="A60" s="4" t="s">
        <v>224</v>
      </c>
      <c r="B60" s="9">
        <v>7732858</v>
      </c>
      <c r="C60" s="9">
        <v>6173172</v>
      </c>
      <c r="D60" s="9">
        <v>4845152</v>
      </c>
      <c r="E60" s="9">
        <v>1712843</v>
      </c>
      <c r="F60" s="9">
        <v>2555978</v>
      </c>
      <c r="G60" s="9">
        <v>517514</v>
      </c>
      <c r="H60" s="9">
        <v>245678</v>
      </c>
      <c r="I60" s="9">
        <v>403104</v>
      </c>
      <c r="J60" s="10">
        <v>24190907</v>
      </c>
      <c r="K60" s="48"/>
      <c r="L60" s="48"/>
    </row>
    <row r="61" spans="1:12" ht="12.75" customHeight="1">
      <c r="A61" s="4" t="s">
        <v>225</v>
      </c>
      <c r="B61" s="9">
        <v>7867936</v>
      </c>
      <c r="C61" s="9">
        <v>6321606</v>
      </c>
      <c r="D61" s="9">
        <v>4927629</v>
      </c>
      <c r="E61" s="9">
        <v>1723923</v>
      </c>
      <c r="F61" s="9">
        <v>2574193</v>
      </c>
      <c r="G61" s="9">
        <v>522410</v>
      </c>
      <c r="H61" s="9">
        <v>247517</v>
      </c>
      <c r="I61" s="9">
        <v>412025</v>
      </c>
      <c r="J61" s="10">
        <v>24601860</v>
      </c>
      <c r="K61" s="48"/>
      <c r="L61" s="48"/>
    </row>
    <row r="62" spans="1:12" ht="12.75" customHeight="1">
      <c r="A62" s="4" t="s">
        <v>226</v>
      </c>
      <c r="B62" s="9">
        <v>7980168</v>
      </c>
      <c r="C62" s="9">
        <v>6462019</v>
      </c>
      <c r="D62" s="9">
        <v>5009424</v>
      </c>
      <c r="E62" s="9">
        <v>1736527</v>
      </c>
      <c r="F62" s="9">
        <v>2594181</v>
      </c>
      <c r="G62" s="9">
        <v>528298</v>
      </c>
      <c r="H62" s="9">
        <v>247058</v>
      </c>
      <c r="I62" s="9">
        <v>420379</v>
      </c>
      <c r="J62" s="10">
        <v>24982688</v>
      </c>
      <c r="K62" s="48"/>
      <c r="L62" s="48"/>
    </row>
    <row r="63" spans="1:12" ht="12.75" customHeight="1">
      <c r="A63" s="4" t="s">
        <v>227</v>
      </c>
      <c r="B63" s="9">
        <v>8086837</v>
      </c>
      <c r="C63" s="9">
        <v>6596467</v>
      </c>
      <c r="D63" s="9">
        <v>5093650</v>
      </c>
      <c r="E63" s="9">
        <v>1752516</v>
      </c>
      <c r="F63" s="9">
        <v>2622988</v>
      </c>
      <c r="G63" s="9">
        <v>534598</v>
      </c>
      <c r="H63" s="9">
        <v>246123</v>
      </c>
      <c r="I63" s="9">
        <v>426270</v>
      </c>
      <c r="J63" s="10">
        <v>25364107</v>
      </c>
      <c r="K63" s="48"/>
      <c r="L63" s="48"/>
    </row>
    <row r="64" spans="1:12" ht="12.75" customHeight="1">
      <c r="A64" s="4" t="s">
        <v>219</v>
      </c>
      <c r="B64" s="9">
        <v>7562171</v>
      </c>
      <c r="C64" s="9">
        <v>5957512</v>
      </c>
      <c r="D64" s="9">
        <v>4747263</v>
      </c>
      <c r="E64" s="9">
        <v>1693107</v>
      </c>
      <c r="F64" s="9">
        <v>2528619</v>
      </c>
      <c r="G64" s="9">
        <v>514040</v>
      </c>
      <c r="H64" s="9">
        <v>242753</v>
      </c>
      <c r="I64" s="9">
        <v>391981</v>
      </c>
      <c r="J64" s="10">
        <v>23640331</v>
      </c>
      <c r="K64" s="48"/>
      <c r="L64" s="48"/>
    </row>
    <row r="65" spans="1:12" ht="12.75" customHeight="1">
      <c r="A65" s="4" t="s">
        <v>220</v>
      </c>
      <c r="B65" s="9">
        <v>7671401</v>
      </c>
      <c r="C65" s="9">
        <v>6093049</v>
      </c>
      <c r="D65" s="9">
        <v>4804933</v>
      </c>
      <c r="E65" s="9">
        <v>1705937</v>
      </c>
      <c r="F65" s="9">
        <v>2547745</v>
      </c>
      <c r="G65" s="9">
        <v>515694</v>
      </c>
      <c r="H65" s="9">
        <v>244090</v>
      </c>
      <c r="I65" s="9">
        <v>398874</v>
      </c>
      <c r="J65" s="10">
        <v>23984581</v>
      </c>
      <c r="K65" s="48"/>
      <c r="L65" s="48"/>
    </row>
    <row r="66" spans="1:12" ht="12.75" customHeight="1">
      <c r="A66" s="4" t="s">
        <v>221</v>
      </c>
      <c r="B66" s="9">
        <v>7801785</v>
      </c>
      <c r="C66" s="9">
        <v>6244863</v>
      </c>
      <c r="D66" s="9">
        <v>4883821</v>
      </c>
      <c r="E66" s="9">
        <v>1717400</v>
      </c>
      <c r="F66" s="9">
        <v>2563708</v>
      </c>
      <c r="G66" s="9">
        <v>519810</v>
      </c>
      <c r="H66" s="9">
        <v>246183</v>
      </c>
      <c r="I66" s="9">
        <v>407489</v>
      </c>
      <c r="J66" s="10">
        <v>24389684</v>
      </c>
      <c r="K66" s="48"/>
      <c r="L66" s="48"/>
    </row>
    <row r="67" spans="1:12" ht="12.75" customHeight="1">
      <c r="A67" s="4" t="s">
        <v>53</v>
      </c>
      <c r="B67" s="9">
        <v>7919815</v>
      </c>
      <c r="C67" s="9">
        <v>6387081</v>
      </c>
      <c r="D67" s="9">
        <v>4963072</v>
      </c>
      <c r="E67" s="9">
        <v>1728494</v>
      </c>
      <c r="F67" s="9">
        <v>2582563</v>
      </c>
      <c r="G67" s="9">
        <v>524969</v>
      </c>
      <c r="H67" s="9">
        <v>246858</v>
      </c>
      <c r="I67" s="9">
        <v>415874</v>
      </c>
      <c r="J67" s="10">
        <v>24773350</v>
      </c>
      <c r="K67" s="48"/>
      <c r="L67" s="48"/>
    </row>
    <row r="68" spans="1:12" ht="12.75" customHeight="1">
      <c r="A68" s="4" t="s">
        <v>54</v>
      </c>
      <c r="B68" s="9">
        <v>8036665</v>
      </c>
      <c r="C68" s="9">
        <v>6528601</v>
      </c>
      <c r="D68" s="9">
        <v>5050651</v>
      </c>
      <c r="E68" s="9">
        <v>1743594</v>
      </c>
      <c r="F68" s="9">
        <v>2606394</v>
      </c>
      <c r="G68" s="9">
        <v>531777</v>
      </c>
      <c r="H68" s="9">
        <v>245796</v>
      </c>
      <c r="I68" s="9">
        <v>423169</v>
      </c>
      <c r="J68" s="10">
        <v>25171291</v>
      </c>
      <c r="K68" s="48"/>
      <c r="L68" s="48"/>
    </row>
    <row r="69" spans="1:12" ht="12.75" customHeight="1">
      <c r="A69" s="4" t="s">
        <v>55</v>
      </c>
      <c r="B69" s="9">
        <v>8130159</v>
      </c>
      <c r="C69" s="9">
        <v>6655284</v>
      </c>
      <c r="D69" s="9">
        <v>5133278</v>
      </c>
      <c r="E69" s="9">
        <v>1759783</v>
      </c>
      <c r="F69" s="9">
        <v>2642120</v>
      </c>
      <c r="G69" s="9">
        <v>537907</v>
      </c>
      <c r="H69" s="9">
        <v>244989</v>
      </c>
      <c r="I69" s="9">
        <v>427892</v>
      </c>
      <c r="J69" s="10">
        <v>25536073</v>
      </c>
      <c r="K69" s="48"/>
      <c r="L69" s="48"/>
    </row>
    <row r="70" spans="1:12" ht="12.75" customHeight="1">
      <c r="A70" s="47">
        <v>2018</v>
      </c>
      <c r="B70" s="48"/>
      <c r="C70" s="48"/>
      <c r="D70" s="48"/>
      <c r="E70" s="48"/>
      <c r="F70" s="48"/>
      <c r="G70" s="48"/>
      <c r="H70" s="48"/>
      <c r="I70" s="48"/>
      <c r="J70" s="48"/>
      <c r="K70" s="48"/>
      <c r="L70" s="48"/>
    </row>
    <row r="71" spans="1:12" ht="12.75" customHeight="1">
      <c r="A71" s="8" t="s">
        <v>228</v>
      </c>
      <c r="B71" s="9">
        <v>7956992</v>
      </c>
      <c r="C71" s="9">
        <v>6432655</v>
      </c>
      <c r="D71" s="9">
        <v>4988373</v>
      </c>
      <c r="E71" s="9">
        <v>1733854</v>
      </c>
      <c r="F71" s="9">
        <v>2589816</v>
      </c>
      <c r="G71" s="9">
        <v>526921</v>
      </c>
      <c r="H71" s="9">
        <v>246624</v>
      </c>
      <c r="I71" s="9">
        <v>418771</v>
      </c>
      <c r="J71" s="10">
        <v>24898631</v>
      </c>
      <c r="K71" s="48"/>
      <c r="L71" s="48"/>
    </row>
    <row r="72" spans="1:12" ht="12.75" customHeight="1">
      <c r="A72" s="8" t="s">
        <v>229</v>
      </c>
      <c r="B72" s="9">
        <v>7980168</v>
      </c>
      <c r="C72" s="9">
        <v>6462019</v>
      </c>
      <c r="D72" s="9">
        <v>5009424</v>
      </c>
      <c r="E72" s="9">
        <v>1736527</v>
      </c>
      <c r="F72" s="9">
        <v>2594181</v>
      </c>
      <c r="G72" s="9">
        <v>528298</v>
      </c>
      <c r="H72" s="9">
        <v>247058</v>
      </c>
      <c r="I72" s="9">
        <v>420379</v>
      </c>
      <c r="J72" s="10">
        <v>24982688</v>
      </c>
      <c r="K72" s="48"/>
      <c r="L72" s="48"/>
    </row>
    <row r="73" spans="1:12" ht="12.75" customHeight="1">
      <c r="A73" s="8" t="s">
        <v>230</v>
      </c>
      <c r="B73" s="9">
        <v>8013828</v>
      </c>
      <c r="C73" s="9">
        <v>6498887</v>
      </c>
      <c r="D73" s="9">
        <v>5030999</v>
      </c>
      <c r="E73" s="9">
        <v>1741067</v>
      </c>
      <c r="F73" s="9">
        <v>2601177</v>
      </c>
      <c r="G73" s="9">
        <v>530194</v>
      </c>
      <c r="H73" s="9">
        <v>246989</v>
      </c>
      <c r="I73" s="9">
        <v>421925</v>
      </c>
      <c r="J73" s="10">
        <v>25089700</v>
      </c>
      <c r="K73" s="48"/>
      <c r="L73" s="48"/>
    </row>
    <row r="74" spans="1:12" ht="12.75" customHeight="1">
      <c r="A74" s="8" t="s">
        <v>231</v>
      </c>
      <c r="B74" s="9">
        <v>8036665</v>
      </c>
      <c r="C74" s="9">
        <v>6528601</v>
      </c>
      <c r="D74" s="9">
        <v>5050651</v>
      </c>
      <c r="E74" s="9">
        <v>1743594</v>
      </c>
      <c r="F74" s="9">
        <v>2606394</v>
      </c>
      <c r="G74" s="9">
        <v>531777</v>
      </c>
      <c r="H74" s="9">
        <v>245796</v>
      </c>
      <c r="I74" s="9">
        <v>423169</v>
      </c>
      <c r="J74" s="10">
        <v>25171291</v>
      </c>
      <c r="K74" s="48"/>
      <c r="L74" s="48"/>
    </row>
    <row r="75" spans="1:12" ht="12.75" customHeight="1">
      <c r="A75" s="47">
        <v>2019</v>
      </c>
      <c r="B75" s="48"/>
      <c r="C75" s="48"/>
      <c r="D75" s="48"/>
      <c r="E75" s="48"/>
      <c r="F75" s="48"/>
      <c r="G75" s="48"/>
      <c r="H75" s="48"/>
      <c r="I75" s="48"/>
      <c r="J75" s="48"/>
      <c r="K75" s="48"/>
      <c r="L75" s="48"/>
    </row>
    <row r="76" spans="1:12" ht="12.75" customHeight="1">
      <c r="A76" s="8" t="s">
        <v>228</v>
      </c>
      <c r="B76" s="9">
        <v>8069924</v>
      </c>
      <c r="C76" s="9">
        <v>6572839</v>
      </c>
      <c r="D76" s="9">
        <v>5075028</v>
      </c>
      <c r="E76" s="9">
        <v>1749365</v>
      </c>
      <c r="F76" s="9">
        <v>2616528</v>
      </c>
      <c r="G76" s="9">
        <v>533599</v>
      </c>
      <c r="H76" s="9">
        <v>245760</v>
      </c>
      <c r="I76" s="9">
        <v>425271</v>
      </c>
      <c r="J76" s="10">
        <v>25292967</v>
      </c>
      <c r="K76" s="48"/>
      <c r="L76" s="48"/>
    </row>
    <row r="77" spans="1:12" ht="12.75" customHeight="1">
      <c r="A77" s="8" t="s">
        <v>229</v>
      </c>
      <c r="B77" s="9">
        <v>8086837</v>
      </c>
      <c r="C77" s="9">
        <v>6596467</v>
      </c>
      <c r="D77" s="9">
        <v>5093650</v>
      </c>
      <c r="E77" s="9">
        <v>1752516</v>
      </c>
      <c r="F77" s="9">
        <v>2622988</v>
      </c>
      <c r="G77" s="9">
        <v>534598</v>
      </c>
      <c r="H77" s="9">
        <v>246123</v>
      </c>
      <c r="I77" s="9">
        <v>426270</v>
      </c>
      <c r="J77" s="10">
        <v>25364107</v>
      </c>
      <c r="K77" s="48"/>
      <c r="L77" s="48"/>
    </row>
    <row r="78" spans="1:12" ht="12.75" customHeight="1">
      <c r="A78" s="8" t="s">
        <v>230</v>
      </c>
      <c r="B78" s="9">
        <v>8112285</v>
      </c>
      <c r="C78" s="9">
        <v>6630739</v>
      </c>
      <c r="D78" s="9">
        <v>5114730</v>
      </c>
      <c r="E78" s="9">
        <v>1757093</v>
      </c>
      <c r="F78" s="9">
        <v>2632788</v>
      </c>
      <c r="G78" s="9">
        <v>535675</v>
      </c>
      <c r="H78" s="9">
        <v>245897</v>
      </c>
      <c r="I78" s="9">
        <v>427595</v>
      </c>
      <c r="J78" s="10">
        <v>25461464</v>
      </c>
      <c r="K78" s="48"/>
      <c r="L78" s="48"/>
    </row>
    <row r="79" spans="1:12" ht="12.75" customHeight="1">
      <c r="A79" s="8" t="s">
        <v>231</v>
      </c>
      <c r="B79" s="9">
        <v>8130159</v>
      </c>
      <c r="C79" s="9">
        <v>6655284</v>
      </c>
      <c r="D79" s="9">
        <v>5133278</v>
      </c>
      <c r="E79" s="9">
        <v>1759783</v>
      </c>
      <c r="F79" s="9">
        <v>2642120</v>
      </c>
      <c r="G79" s="9">
        <v>537907</v>
      </c>
      <c r="H79" s="9">
        <v>244989</v>
      </c>
      <c r="I79" s="9">
        <v>427892</v>
      </c>
      <c r="J79" s="10">
        <v>25536073</v>
      </c>
      <c r="K79" s="48"/>
      <c r="L79" s="48"/>
    </row>
    <row r="80" spans="1:12" ht="12.75" customHeight="1">
      <c r="A80" s="47">
        <v>2020</v>
      </c>
      <c r="B80" s="48"/>
      <c r="C80" s="48"/>
      <c r="D80" s="48"/>
      <c r="E80" s="48"/>
      <c r="F80" s="48"/>
      <c r="G80" s="48"/>
      <c r="H80" s="48"/>
      <c r="I80" s="48"/>
      <c r="J80" s="48"/>
      <c r="K80" s="48"/>
      <c r="L80" s="48"/>
    </row>
    <row r="81" spans="1:12" ht="12.75" customHeight="1">
      <c r="A81" s="8" t="s">
        <v>228</v>
      </c>
      <c r="B81" s="9">
        <v>8157735</v>
      </c>
      <c r="C81" s="9">
        <v>6689377</v>
      </c>
      <c r="D81" s="9">
        <v>5160023</v>
      </c>
      <c r="E81" s="9">
        <v>1767247</v>
      </c>
      <c r="F81" s="9">
        <v>2656156</v>
      </c>
      <c r="G81" s="9">
        <v>539590</v>
      </c>
      <c r="H81" s="9">
        <v>245353</v>
      </c>
      <c r="I81" s="9">
        <v>429834</v>
      </c>
      <c r="J81" s="10">
        <v>25649985</v>
      </c>
      <c r="K81" s="48"/>
      <c r="L81" s="48"/>
    </row>
    <row r="82" spans="1:12" ht="14.25">
      <c r="A82" s="48"/>
      <c r="B82" s="48"/>
      <c r="C82" s="48"/>
      <c r="D82" s="48"/>
      <c r="E82" s="48"/>
      <c r="F82" s="48"/>
      <c r="G82" s="48"/>
      <c r="H82" s="48"/>
      <c r="I82" s="48"/>
      <c r="J82" s="48"/>
      <c r="K82" s="48"/>
      <c r="L82" s="48"/>
    </row>
    <row r="83" spans="1:12" ht="14.25">
      <c r="A83" s="48"/>
      <c r="B83" s="48"/>
      <c r="C83" s="48"/>
      <c r="D83" s="48"/>
      <c r="E83" s="48"/>
      <c r="F83" s="48"/>
      <c r="G83" s="48"/>
      <c r="H83" s="48"/>
      <c r="I83" s="48"/>
      <c r="J83" s="48"/>
      <c r="K83" s="48"/>
      <c r="L83" s="48"/>
    </row>
    <row r="84" spans="1:12" ht="12.75" customHeight="1">
      <c r="A84" s="49" t="s">
        <v>257</v>
      </c>
      <c r="B84" s="48"/>
      <c r="C84" s="48"/>
      <c r="D84" s="48"/>
      <c r="E84" s="48"/>
      <c r="F84" s="48"/>
      <c r="G84" s="48"/>
      <c r="H84" s="48"/>
      <c r="I84" s="48"/>
      <c r="J84" s="48"/>
      <c r="K84" s="48"/>
      <c r="L84" s="48"/>
    </row>
  </sheetData>
  <sheetProtection sheet="1"/>
  <mergeCells count="4">
    <mergeCell ref="A1:K1"/>
    <mergeCell ref="A7:J7"/>
    <mergeCell ref="A32:J32"/>
    <mergeCell ref="A57:J57"/>
  </mergeCells>
  <hyperlinks>
    <hyperlink ref="A84" r:id="rId1" display="© Commonwealth of Australia 2020"/>
  </hyperlinks>
  <printOptions/>
  <pageMargins left="0.7" right="0.7" top="0.75" bottom="0.75" header="0.3" footer="0.3"/>
  <pageSetup orientation="portrait" paperSize="9"/>
  <drawing r:id="rId4"/>
  <legacyDrawing r:id="rId3"/>
</worksheet>
</file>

<file path=xl/worksheets/sheet7.xml><?xml version="1.0" encoding="utf-8"?>
<worksheet xmlns="http://schemas.openxmlformats.org/spreadsheetml/2006/main" xmlns:r="http://schemas.openxmlformats.org/officeDocument/2006/relationships">
  <dimension ref="A1:L77"/>
  <sheetViews>
    <sheetView zoomScalePageLayoutView="0" workbookViewId="0" topLeftCell="A1">
      <pane ySplit="5" topLeftCell="A6" activePane="bottomLeft" state="frozen"/>
      <selection pane="topLeft" activeCell="A2" sqref="A2"/>
      <selection pane="bottomLeft" activeCell="A5" sqref="A5"/>
    </sheetView>
  </sheetViews>
  <sheetFormatPr defaultColWidth="9.00390625" defaultRowHeight="14.25"/>
  <cols>
    <col min="1" max="1" width="14.125" style="0" customWidth="1"/>
    <col min="2" max="2" width="14.75390625" style="0" customWidth="1"/>
    <col min="3" max="3" width="10.625" style="0" customWidth="1"/>
    <col min="4" max="4" width="12.625" style="0" customWidth="1"/>
    <col min="5" max="5" width="13.375" style="0" customWidth="1"/>
    <col min="6" max="6" width="15.375" style="0" customWidth="1"/>
    <col min="7" max="7" width="10.625" style="0" customWidth="1"/>
    <col min="8" max="8" width="15.625" style="0" customWidth="1"/>
    <col min="9" max="9" width="21.625" style="0" customWidth="1"/>
    <col min="10" max="10" width="11.625" style="0" customWidth="1"/>
  </cols>
  <sheetData>
    <row r="1" spans="1:11" ht="67.5" customHeight="1">
      <c r="A1" s="59" t="s">
        <v>0</v>
      </c>
      <c r="B1" s="59"/>
      <c r="C1" s="59"/>
      <c r="D1" s="59"/>
      <c r="E1" s="59"/>
      <c r="F1" s="59"/>
      <c r="G1" s="59"/>
      <c r="H1" s="59"/>
      <c r="I1" s="59"/>
      <c r="J1" s="59"/>
      <c r="K1" s="59"/>
    </row>
    <row r="2" ht="22.5" customHeight="1">
      <c r="A2" s="1" t="s">
        <v>271</v>
      </c>
    </row>
    <row r="3" ht="12.75" customHeight="1">
      <c r="A3" s="2" t="s">
        <v>216</v>
      </c>
    </row>
    <row r="4" ht="25.5" customHeight="1">
      <c r="A4" s="46" t="s">
        <v>260</v>
      </c>
    </row>
    <row r="5" spans="1:12" ht="25.5" customHeight="1">
      <c r="A5" s="6" t="s">
        <v>132</v>
      </c>
      <c r="B5" s="7" t="s">
        <v>31</v>
      </c>
      <c r="C5" s="7" t="s">
        <v>32</v>
      </c>
      <c r="D5" s="7" t="s">
        <v>33</v>
      </c>
      <c r="E5" s="7" t="s">
        <v>34</v>
      </c>
      <c r="F5" s="7" t="s">
        <v>35</v>
      </c>
      <c r="G5" s="7" t="s">
        <v>36</v>
      </c>
      <c r="H5" s="7" t="s">
        <v>37</v>
      </c>
      <c r="I5" s="7" t="s">
        <v>38</v>
      </c>
      <c r="J5" s="7" t="s">
        <v>39</v>
      </c>
      <c r="K5" s="48"/>
      <c r="L5" s="48"/>
    </row>
    <row r="6" spans="1:12" ht="14.25" customHeight="1">
      <c r="A6" s="64" t="s">
        <v>129</v>
      </c>
      <c r="B6" s="64"/>
      <c r="C6" s="64"/>
      <c r="D6" s="64"/>
      <c r="E6" s="64"/>
      <c r="F6" s="64"/>
      <c r="G6" s="64"/>
      <c r="H6" s="64"/>
      <c r="I6" s="64"/>
      <c r="J6" s="64"/>
      <c r="K6" s="48"/>
      <c r="L6" s="48"/>
    </row>
    <row r="7" spans="1:12" ht="12.75" customHeight="1">
      <c r="A7" s="4" t="s">
        <v>133</v>
      </c>
      <c r="B7" s="9">
        <v>256331</v>
      </c>
      <c r="C7" s="9">
        <v>208837</v>
      </c>
      <c r="D7" s="9">
        <v>162328</v>
      </c>
      <c r="E7" s="9">
        <v>51153</v>
      </c>
      <c r="F7" s="9">
        <v>89066</v>
      </c>
      <c r="G7" s="9">
        <v>15079</v>
      </c>
      <c r="H7" s="9">
        <v>9363</v>
      </c>
      <c r="I7" s="9">
        <v>14379</v>
      </c>
      <c r="J7" s="10">
        <v>806620</v>
      </c>
      <c r="K7" s="48"/>
      <c r="L7" s="48"/>
    </row>
    <row r="8" spans="1:12" ht="12.75" customHeight="1">
      <c r="A8" s="4" t="s">
        <v>134</v>
      </c>
      <c r="B8" s="9">
        <v>262461</v>
      </c>
      <c r="C8" s="9">
        <v>211344</v>
      </c>
      <c r="D8" s="9">
        <v>173063</v>
      </c>
      <c r="E8" s="9">
        <v>54435</v>
      </c>
      <c r="F8" s="9">
        <v>88421</v>
      </c>
      <c r="G8" s="9">
        <v>16386</v>
      </c>
      <c r="H8" s="9">
        <v>9299</v>
      </c>
      <c r="I8" s="9">
        <v>14687</v>
      </c>
      <c r="J8" s="10">
        <v>830267</v>
      </c>
      <c r="K8" s="48"/>
      <c r="L8" s="48"/>
    </row>
    <row r="9" spans="1:12" ht="12.75" customHeight="1">
      <c r="A9" s="4" t="s">
        <v>135</v>
      </c>
      <c r="B9" s="9">
        <v>251418</v>
      </c>
      <c r="C9" s="9">
        <v>198386</v>
      </c>
      <c r="D9" s="9">
        <v>172843</v>
      </c>
      <c r="E9" s="9">
        <v>52727</v>
      </c>
      <c r="F9" s="9">
        <v>85088</v>
      </c>
      <c r="G9" s="9">
        <v>17053</v>
      </c>
      <c r="H9" s="9">
        <v>8582</v>
      </c>
      <c r="I9" s="9">
        <v>12915</v>
      </c>
      <c r="J9" s="10">
        <v>799158</v>
      </c>
      <c r="K9" s="48"/>
      <c r="L9" s="48"/>
    </row>
    <row r="10" spans="1:12" ht="12.75" customHeight="1">
      <c r="A10" s="4" t="s">
        <v>136</v>
      </c>
      <c r="B10" s="9">
        <v>244477</v>
      </c>
      <c r="C10" s="9">
        <v>195694</v>
      </c>
      <c r="D10" s="9">
        <v>162405</v>
      </c>
      <c r="E10" s="9">
        <v>52655</v>
      </c>
      <c r="F10" s="9">
        <v>78859</v>
      </c>
      <c r="G10" s="9">
        <v>16174</v>
      </c>
      <c r="H10" s="9">
        <v>7926</v>
      </c>
      <c r="I10" s="9">
        <v>12520</v>
      </c>
      <c r="J10" s="10">
        <v>770817</v>
      </c>
      <c r="K10" s="48"/>
      <c r="L10" s="48"/>
    </row>
    <row r="11" spans="1:12" ht="12.75" customHeight="1">
      <c r="A11" s="4" t="s">
        <v>137</v>
      </c>
      <c r="B11" s="9">
        <v>286132</v>
      </c>
      <c r="C11" s="9">
        <v>251704</v>
      </c>
      <c r="D11" s="9">
        <v>172562</v>
      </c>
      <c r="E11" s="9">
        <v>59790</v>
      </c>
      <c r="F11" s="9">
        <v>86067</v>
      </c>
      <c r="G11" s="9">
        <v>16753</v>
      </c>
      <c r="H11" s="9">
        <v>8993</v>
      </c>
      <c r="I11" s="9">
        <v>17185</v>
      </c>
      <c r="J11" s="10">
        <v>899303</v>
      </c>
      <c r="K11" s="48"/>
      <c r="L11" s="48"/>
    </row>
    <row r="12" spans="1:12" ht="12.75" customHeight="1">
      <c r="A12" s="4" t="s">
        <v>138</v>
      </c>
      <c r="B12" s="9">
        <v>308601</v>
      </c>
      <c r="C12" s="9">
        <v>267612</v>
      </c>
      <c r="D12" s="9">
        <v>183220</v>
      </c>
      <c r="E12" s="9">
        <v>58504</v>
      </c>
      <c r="F12" s="9">
        <v>94085</v>
      </c>
      <c r="G12" s="9">
        <v>16856</v>
      </c>
      <c r="H12" s="9">
        <v>11766</v>
      </c>
      <c r="I12" s="9">
        <v>16984</v>
      </c>
      <c r="J12" s="10">
        <v>957792</v>
      </c>
      <c r="K12" s="48"/>
      <c r="L12" s="48"/>
    </row>
    <row r="13" spans="1:12" ht="12.75" customHeight="1">
      <c r="A13" s="4" t="s">
        <v>139</v>
      </c>
      <c r="B13" s="9">
        <v>298338</v>
      </c>
      <c r="C13" s="9">
        <v>257109</v>
      </c>
      <c r="D13" s="9">
        <v>173822</v>
      </c>
      <c r="E13" s="9">
        <v>58113</v>
      </c>
      <c r="F13" s="9">
        <v>100906</v>
      </c>
      <c r="G13" s="9">
        <v>15825</v>
      </c>
      <c r="H13" s="9">
        <v>12054</v>
      </c>
      <c r="I13" s="9">
        <v>17236</v>
      </c>
      <c r="J13" s="10">
        <v>933592</v>
      </c>
      <c r="K13" s="48"/>
      <c r="L13" s="48"/>
    </row>
    <row r="14" spans="1:12" ht="12.75" customHeight="1">
      <c r="A14" s="4" t="s">
        <v>140</v>
      </c>
      <c r="B14" s="9">
        <v>283669</v>
      </c>
      <c r="C14" s="9">
        <v>237616</v>
      </c>
      <c r="D14" s="9">
        <v>168715</v>
      </c>
      <c r="E14" s="9">
        <v>55956</v>
      </c>
      <c r="F14" s="9">
        <v>96783</v>
      </c>
      <c r="G14" s="9">
        <v>15072</v>
      </c>
      <c r="H14" s="9">
        <v>10240</v>
      </c>
      <c r="I14" s="9">
        <v>17178</v>
      </c>
      <c r="J14" s="10">
        <v>885399</v>
      </c>
      <c r="K14" s="48"/>
      <c r="L14" s="48"/>
    </row>
    <row r="15" spans="1:12" ht="12.75" customHeight="1">
      <c r="A15" s="4" t="s">
        <v>141</v>
      </c>
      <c r="B15" s="9">
        <v>252155</v>
      </c>
      <c r="C15" s="9">
        <v>207749</v>
      </c>
      <c r="D15" s="9">
        <v>157299</v>
      </c>
      <c r="E15" s="9">
        <v>51986</v>
      </c>
      <c r="F15" s="9">
        <v>85987</v>
      </c>
      <c r="G15" s="9">
        <v>14649</v>
      </c>
      <c r="H15" s="9">
        <v>8814</v>
      </c>
      <c r="I15" s="9">
        <v>14763</v>
      </c>
      <c r="J15" s="10">
        <v>793565</v>
      </c>
      <c r="K15" s="48"/>
      <c r="L15" s="48"/>
    </row>
    <row r="16" spans="1:12" ht="12.75" customHeight="1">
      <c r="A16" s="4" t="s">
        <v>142</v>
      </c>
      <c r="B16" s="9">
        <v>259331</v>
      </c>
      <c r="C16" s="9">
        <v>210367</v>
      </c>
      <c r="D16" s="9">
        <v>169952</v>
      </c>
      <c r="E16" s="9">
        <v>56367</v>
      </c>
      <c r="F16" s="9">
        <v>89483</v>
      </c>
      <c r="G16" s="9">
        <v>16866</v>
      </c>
      <c r="H16" s="9">
        <v>8711</v>
      </c>
      <c r="I16" s="9">
        <v>14306</v>
      </c>
      <c r="J16" s="10">
        <v>825576</v>
      </c>
      <c r="K16" s="48"/>
      <c r="L16" s="48"/>
    </row>
    <row r="17" spans="1:12" ht="12.75" customHeight="1">
      <c r="A17" s="4" t="s">
        <v>143</v>
      </c>
      <c r="B17" s="9">
        <v>233400</v>
      </c>
      <c r="C17" s="9">
        <v>191326</v>
      </c>
      <c r="D17" s="9">
        <v>152721</v>
      </c>
      <c r="E17" s="9">
        <v>54439</v>
      </c>
      <c r="F17" s="9">
        <v>82236</v>
      </c>
      <c r="G17" s="9">
        <v>16415</v>
      </c>
      <c r="H17" s="9">
        <v>7855</v>
      </c>
      <c r="I17" s="9">
        <v>12141</v>
      </c>
      <c r="J17" s="10">
        <v>750702</v>
      </c>
      <c r="K17" s="48"/>
      <c r="L17" s="48"/>
    </row>
    <row r="18" spans="1:12" ht="12.75" customHeight="1">
      <c r="A18" s="4" t="s">
        <v>144</v>
      </c>
      <c r="B18" s="9">
        <v>242497</v>
      </c>
      <c r="C18" s="9">
        <v>188126</v>
      </c>
      <c r="D18" s="9">
        <v>153733</v>
      </c>
      <c r="E18" s="9">
        <v>56303</v>
      </c>
      <c r="F18" s="9">
        <v>79469</v>
      </c>
      <c r="G18" s="9">
        <v>18602</v>
      </c>
      <c r="H18" s="9">
        <v>7353</v>
      </c>
      <c r="I18" s="9">
        <v>11471</v>
      </c>
      <c r="J18" s="10">
        <v>757762</v>
      </c>
      <c r="K18" s="48"/>
      <c r="L18" s="48"/>
    </row>
    <row r="19" spans="1:12" ht="12.75" customHeight="1">
      <c r="A19" s="4" t="s">
        <v>145</v>
      </c>
      <c r="B19" s="9">
        <v>217745</v>
      </c>
      <c r="C19" s="9">
        <v>168619</v>
      </c>
      <c r="D19" s="9">
        <v>136011</v>
      </c>
      <c r="E19" s="9">
        <v>51646</v>
      </c>
      <c r="F19" s="9">
        <v>69646</v>
      </c>
      <c r="G19" s="9">
        <v>17929</v>
      </c>
      <c r="H19" s="9">
        <v>5776</v>
      </c>
      <c r="I19" s="9">
        <v>9509</v>
      </c>
      <c r="J19" s="10">
        <v>677057</v>
      </c>
      <c r="K19" s="48"/>
      <c r="L19" s="48"/>
    </row>
    <row r="20" spans="1:12" ht="12.75" customHeight="1">
      <c r="A20" s="4" t="s">
        <v>146</v>
      </c>
      <c r="B20" s="9">
        <v>191657</v>
      </c>
      <c r="C20" s="9">
        <v>146656</v>
      </c>
      <c r="D20" s="9">
        <v>122013</v>
      </c>
      <c r="E20" s="9">
        <v>46609</v>
      </c>
      <c r="F20" s="9">
        <v>60221</v>
      </c>
      <c r="G20" s="9">
        <v>16280</v>
      </c>
      <c r="H20" s="9">
        <v>4341</v>
      </c>
      <c r="I20" s="9">
        <v>8300</v>
      </c>
      <c r="J20" s="10">
        <v>596258</v>
      </c>
      <c r="K20" s="48"/>
      <c r="L20" s="48"/>
    </row>
    <row r="21" spans="1:12" ht="12.75" customHeight="1">
      <c r="A21" s="4" t="s">
        <v>147</v>
      </c>
      <c r="B21" s="9">
        <v>167971</v>
      </c>
      <c r="C21" s="9">
        <v>126905</v>
      </c>
      <c r="D21" s="9">
        <v>107767</v>
      </c>
      <c r="E21" s="9">
        <v>41150</v>
      </c>
      <c r="F21" s="9">
        <v>50457</v>
      </c>
      <c r="G21" s="9">
        <v>14188</v>
      </c>
      <c r="H21" s="9">
        <v>3036</v>
      </c>
      <c r="I21" s="9">
        <v>7240</v>
      </c>
      <c r="J21" s="10">
        <v>518828</v>
      </c>
      <c r="K21" s="48"/>
      <c r="L21" s="48"/>
    </row>
    <row r="22" spans="1:12" ht="12.75" customHeight="1">
      <c r="A22" s="4" t="s">
        <v>148</v>
      </c>
      <c r="B22" s="9">
        <v>115177</v>
      </c>
      <c r="C22" s="9">
        <v>87299</v>
      </c>
      <c r="D22" s="9">
        <v>71378</v>
      </c>
      <c r="E22" s="9">
        <v>27719</v>
      </c>
      <c r="F22" s="9">
        <v>33621</v>
      </c>
      <c r="G22" s="9">
        <v>9560</v>
      </c>
      <c r="H22" s="9">
        <v>1741</v>
      </c>
      <c r="I22" s="9">
        <v>4502</v>
      </c>
      <c r="J22" s="10">
        <v>351077</v>
      </c>
      <c r="K22" s="48"/>
      <c r="L22" s="48"/>
    </row>
    <row r="23" spans="1:12" ht="12.75" customHeight="1">
      <c r="A23" s="4" t="s">
        <v>149</v>
      </c>
      <c r="B23" s="9">
        <v>75521</v>
      </c>
      <c r="C23" s="9">
        <v>58677</v>
      </c>
      <c r="D23" s="9">
        <v>43737</v>
      </c>
      <c r="E23" s="9">
        <v>18653</v>
      </c>
      <c r="F23" s="9">
        <v>21610</v>
      </c>
      <c r="G23" s="9">
        <v>5964</v>
      </c>
      <c r="H23" s="9">
        <v>729</v>
      </c>
      <c r="I23" s="9">
        <v>2989</v>
      </c>
      <c r="J23" s="10">
        <v>227921</v>
      </c>
      <c r="K23" s="48"/>
      <c r="L23" s="48"/>
    </row>
    <row r="24" spans="1:12" ht="12.75" customHeight="1">
      <c r="A24" s="4" t="s">
        <v>150</v>
      </c>
      <c r="B24" s="9">
        <v>43870</v>
      </c>
      <c r="C24" s="9">
        <v>33977</v>
      </c>
      <c r="D24" s="9">
        <v>23425</v>
      </c>
      <c r="E24" s="9">
        <v>11127</v>
      </c>
      <c r="F24" s="9">
        <v>11654</v>
      </c>
      <c r="G24" s="9">
        <v>3210</v>
      </c>
      <c r="H24" s="9">
        <v>312</v>
      </c>
      <c r="I24" s="9">
        <v>1616</v>
      </c>
      <c r="J24" s="10">
        <v>129207</v>
      </c>
      <c r="K24" s="48"/>
      <c r="L24" s="48"/>
    </row>
    <row r="25" spans="1:12" ht="12.75" customHeight="1">
      <c r="A25" s="4" t="s">
        <v>151</v>
      </c>
      <c r="B25" s="9">
        <v>18416</v>
      </c>
      <c r="C25" s="9">
        <v>14568</v>
      </c>
      <c r="D25" s="9">
        <v>9384</v>
      </c>
      <c r="E25" s="9">
        <v>4852</v>
      </c>
      <c r="F25" s="9">
        <v>4761</v>
      </c>
      <c r="G25" s="9">
        <v>1213</v>
      </c>
      <c r="H25" s="9">
        <v>116</v>
      </c>
      <c r="I25" s="9">
        <v>659</v>
      </c>
      <c r="J25" s="10">
        <v>53978</v>
      </c>
      <c r="K25" s="48"/>
      <c r="L25" s="48"/>
    </row>
    <row r="26" spans="1:12" ht="12.75" customHeight="1">
      <c r="A26" s="4" t="s">
        <v>152</v>
      </c>
      <c r="B26" s="9">
        <v>4207</v>
      </c>
      <c r="C26" s="9">
        <v>3503</v>
      </c>
      <c r="D26" s="9">
        <v>2126</v>
      </c>
      <c r="E26" s="9">
        <v>1102</v>
      </c>
      <c r="F26" s="9">
        <v>1018</v>
      </c>
      <c r="G26" s="9">
        <v>295</v>
      </c>
      <c r="H26" s="9">
        <v>23</v>
      </c>
      <c r="I26" s="9">
        <v>194</v>
      </c>
      <c r="J26" s="10">
        <v>12470</v>
      </c>
      <c r="K26" s="48"/>
      <c r="L26" s="48"/>
    </row>
    <row r="27" spans="1:12" ht="12.75" customHeight="1">
      <c r="A27" s="4" t="s">
        <v>153</v>
      </c>
      <c r="B27" s="9">
        <v>447</v>
      </c>
      <c r="C27" s="9">
        <v>367</v>
      </c>
      <c r="D27" s="9">
        <v>256</v>
      </c>
      <c r="E27" s="9">
        <v>164</v>
      </c>
      <c r="F27" s="9">
        <v>115</v>
      </c>
      <c r="G27" s="9">
        <v>35</v>
      </c>
      <c r="H27" s="9">
        <v>4</v>
      </c>
      <c r="I27" s="9">
        <v>16</v>
      </c>
      <c r="J27" s="10">
        <v>1406</v>
      </c>
      <c r="K27" s="48"/>
      <c r="L27" s="48"/>
    </row>
    <row r="28" spans="1:12" ht="12.75" customHeight="1">
      <c r="A28" s="4" t="s">
        <v>154</v>
      </c>
      <c r="B28" s="9">
        <v>4013821</v>
      </c>
      <c r="C28" s="9">
        <v>3266441</v>
      </c>
      <c r="D28" s="9">
        <v>2518760</v>
      </c>
      <c r="E28" s="9">
        <v>865450</v>
      </c>
      <c r="F28" s="9">
        <v>1309553</v>
      </c>
      <c r="G28" s="9">
        <v>264404</v>
      </c>
      <c r="H28" s="9">
        <v>127034</v>
      </c>
      <c r="I28" s="9">
        <v>210790</v>
      </c>
      <c r="J28" s="10">
        <v>12578755</v>
      </c>
      <c r="K28" s="48"/>
      <c r="L28" s="48"/>
    </row>
    <row r="29" spans="1:12" ht="14.25" customHeight="1">
      <c r="A29" s="64" t="s">
        <v>130</v>
      </c>
      <c r="B29" s="64"/>
      <c r="C29" s="64"/>
      <c r="D29" s="64"/>
      <c r="E29" s="64"/>
      <c r="F29" s="64"/>
      <c r="G29" s="64"/>
      <c r="H29" s="64"/>
      <c r="I29" s="64"/>
      <c r="J29" s="64"/>
      <c r="K29" s="48"/>
      <c r="L29" s="48"/>
    </row>
    <row r="30" spans="1:12" ht="12.75" customHeight="1">
      <c r="A30" s="4" t="s">
        <v>133</v>
      </c>
      <c r="B30" s="9">
        <v>241934</v>
      </c>
      <c r="C30" s="9">
        <v>197278</v>
      </c>
      <c r="D30" s="9">
        <v>153781</v>
      </c>
      <c r="E30" s="9">
        <v>48254</v>
      </c>
      <c r="F30" s="9">
        <v>83692</v>
      </c>
      <c r="G30" s="9">
        <v>14205</v>
      </c>
      <c r="H30" s="9">
        <v>8698</v>
      </c>
      <c r="I30" s="9">
        <v>13629</v>
      </c>
      <c r="J30" s="10">
        <v>761581</v>
      </c>
      <c r="K30" s="48"/>
      <c r="L30" s="48"/>
    </row>
    <row r="31" spans="1:12" ht="12.75" customHeight="1">
      <c r="A31" s="4" t="s">
        <v>134</v>
      </c>
      <c r="B31" s="9">
        <v>248888</v>
      </c>
      <c r="C31" s="9">
        <v>200023</v>
      </c>
      <c r="D31" s="9">
        <v>165164</v>
      </c>
      <c r="E31" s="9">
        <v>51468</v>
      </c>
      <c r="F31" s="9">
        <v>84798</v>
      </c>
      <c r="G31" s="9">
        <v>15408</v>
      </c>
      <c r="H31" s="9">
        <v>8790</v>
      </c>
      <c r="I31" s="9">
        <v>13626</v>
      </c>
      <c r="J31" s="10">
        <v>788295</v>
      </c>
      <c r="K31" s="48"/>
      <c r="L31" s="48"/>
    </row>
    <row r="32" spans="1:12" ht="12.75" customHeight="1">
      <c r="A32" s="4" t="s">
        <v>135</v>
      </c>
      <c r="B32" s="9">
        <v>238024</v>
      </c>
      <c r="C32" s="9">
        <v>187654</v>
      </c>
      <c r="D32" s="9">
        <v>163161</v>
      </c>
      <c r="E32" s="9">
        <v>50687</v>
      </c>
      <c r="F32" s="9">
        <v>81020</v>
      </c>
      <c r="G32" s="9">
        <v>15949</v>
      </c>
      <c r="H32" s="9">
        <v>8093</v>
      </c>
      <c r="I32" s="9">
        <v>11954</v>
      </c>
      <c r="J32" s="10">
        <v>756678</v>
      </c>
      <c r="K32" s="48"/>
      <c r="L32" s="48"/>
    </row>
    <row r="33" spans="1:12" ht="12.75" customHeight="1">
      <c r="A33" s="4" t="s">
        <v>136</v>
      </c>
      <c r="B33" s="9">
        <v>229051</v>
      </c>
      <c r="C33" s="9">
        <v>185671</v>
      </c>
      <c r="D33" s="9">
        <v>154443</v>
      </c>
      <c r="E33" s="9">
        <v>50043</v>
      </c>
      <c r="F33" s="9">
        <v>75393</v>
      </c>
      <c r="G33" s="9">
        <v>15003</v>
      </c>
      <c r="H33" s="9">
        <v>7187</v>
      </c>
      <c r="I33" s="9">
        <v>11752</v>
      </c>
      <c r="J33" s="10">
        <v>728665</v>
      </c>
      <c r="K33" s="48"/>
      <c r="L33" s="48"/>
    </row>
    <row r="34" spans="1:12" ht="12.75" customHeight="1">
      <c r="A34" s="4" t="s">
        <v>137</v>
      </c>
      <c r="B34" s="9">
        <v>269008</v>
      </c>
      <c r="C34" s="9">
        <v>233546</v>
      </c>
      <c r="D34" s="9">
        <v>170586</v>
      </c>
      <c r="E34" s="9">
        <v>56287</v>
      </c>
      <c r="F34" s="9">
        <v>81109</v>
      </c>
      <c r="G34" s="9">
        <v>15337</v>
      </c>
      <c r="H34" s="9">
        <v>7783</v>
      </c>
      <c r="I34" s="9">
        <v>17232</v>
      </c>
      <c r="J34" s="10">
        <v>850973</v>
      </c>
      <c r="K34" s="48"/>
      <c r="L34" s="48"/>
    </row>
    <row r="35" spans="1:12" ht="12.75" customHeight="1">
      <c r="A35" s="4" t="s">
        <v>138</v>
      </c>
      <c r="B35" s="9">
        <v>303777</v>
      </c>
      <c r="C35" s="9">
        <v>263400</v>
      </c>
      <c r="D35" s="9">
        <v>185079</v>
      </c>
      <c r="E35" s="9">
        <v>58095</v>
      </c>
      <c r="F35" s="9">
        <v>93190</v>
      </c>
      <c r="G35" s="9">
        <v>16498</v>
      </c>
      <c r="H35" s="9">
        <v>11299</v>
      </c>
      <c r="I35" s="9">
        <v>17755</v>
      </c>
      <c r="J35" s="10">
        <v>949171</v>
      </c>
      <c r="K35" s="48"/>
      <c r="L35" s="48"/>
    </row>
    <row r="36" spans="1:12" ht="12.75" customHeight="1">
      <c r="A36" s="4" t="s">
        <v>139</v>
      </c>
      <c r="B36" s="9">
        <v>304395</v>
      </c>
      <c r="C36" s="9">
        <v>264967</v>
      </c>
      <c r="D36" s="9">
        <v>181811</v>
      </c>
      <c r="E36" s="9">
        <v>59308</v>
      </c>
      <c r="F36" s="9">
        <v>102451</v>
      </c>
      <c r="G36" s="9">
        <v>16355</v>
      </c>
      <c r="H36" s="9">
        <v>11799</v>
      </c>
      <c r="I36" s="9">
        <v>18103</v>
      </c>
      <c r="J36" s="10">
        <v>959317</v>
      </c>
      <c r="K36" s="48"/>
      <c r="L36" s="48"/>
    </row>
    <row r="37" spans="1:12" ht="12.75" customHeight="1">
      <c r="A37" s="4" t="s">
        <v>140</v>
      </c>
      <c r="B37" s="9">
        <v>284961</v>
      </c>
      <c r="C37" s="9">
        <v>240324</v>
      </c>
      <c r="D37" s="9">
        <v>175592</v>
      </c>
      <c r="E37" s="9">
        <v>56936</v>
      </c>
      <c r="F37" s="9">
        <v>95767</v>
      </c>
      <c r="G37" s="9">
        <v>15950</v>
      </c>
      <c r="H37" s="9">
        <v>9897</v>
      </c>
      <c r="I37" s="9">
        <v>17318</v>
      </c>
      <c r="J37" s="10">
        <v>896889</v>
      </c>
      <c r="K37" s="48"/>
      <c r="L37" s="48"/>
    </row>
    <row r="38" spans="1:12" ht="12.75" customHeight="1">
      <c r="A38" s="4" t="s">
        <v>141</v>
      </c>
      <c r="B38" s="9">
        <v>253953</v>
      </c>
      <c r="C38" s="9">
        <v>209130</v>
      </c>
      <c r="D38" s="9">
        <v>163922</v>
      </c>
      <c r="E38" s="9">
        <v>52074</v>
      </c>
      <c r="F38" s="9">
        <v>85135</v>
      </c>
      <c r="G38" s="9">
        <v>15408</v>
      </c>
      <c r="H38" s="9">
        <v>8350</v>
      </c>
      <c r="I38" s="9">
        <v>14458</v>
      </c>
      <c r="J38" s="10">
        <v>802564</v>
      </c>
      <c r="K38" s="48"/>
      <c r="L38" s="48"/>
    </row>
    <row r="39" spans="1:12" ht="12.75" customHeight="1">
      <c r="A39" s="4" t="s">
        <v>142</v>
      </c>
      <c r="B39" s="9">
        <v>267800</v>
      </c>
      <c r="C39" s="9">
        <v>221199</v>
      </c>
      <c r="D39" s="9">
        <v>177564</v>
      </c>
      <c r="E39" s="9">
        <v>57555</v>
      </c>
      <c r="F39" s="9">
        <v>89214</v>
      </c>
      <c r="G39" s="9">
        <v>17847</v>
      </c>
      <c r="H39" s="9">
        <v>8115</v>
      </c>
      <c r="I39" s="9">
        <v>14486</v>
      </c>
      <c r="J39" s="10">
        <v>853961</v>
      </c>
      <c r="K39" s="48"/>
      <c r="L39" s="48"/>
    </row>
    <row r="40" spans="1:12" ht="12.75" customHeight="1">
      <c r="A40" s="4" t="s">
        <v>143</v>
      </c>
      <c r="B40" s="9">
        <v>244783</v>
      </c>
      <c r="C40" s="9">
        <v>202228</v>
      </c>
      <c r="D40" s="9">
        <v>160690</v>
      </c>
      <c r="E40" s="9">
        <v>56302</v>
      </c>
      <c r="F40" s="9">
        <v>82911</v>
      </c>
      <c r="G40" s="9">
        <v>17605</v>
      </c>
      <c r="H40" s="9">
        <v>7525</v>
      </c>
      <c r="I40" s="9">
        <v>12640</v>
      </c>
      <c r="J40" s="10">
        <v>784850</v>
      </c>
      <c r="K40" s="48"/>
      <c r="L40" s="48"/>
    </row>
    <row r="41" spans="1:12" ht="12.75" customHeight="1">
      <c r="A41" s="4" t="s">
        <v>144</v>
      </c>
      <c r="B41" s="9">
        <v>252543</v>
      </c>
      <c r="C41" s="9">
        <v>198378</v>
      </c>
      <c r="D41" s="9">
        <v>160919</v>
      </c>
      <c r="E41" s="9">
        <v>58430</v>
      </c>
      <c r="F41" s="9">
        <v>80893</v>
      </c>
      <c r="G41" s="9">
        <v>19608</v>
      </c>
      <c r="H41" s="9">
        <v>6814</v>
      </c>
      <c r="I41" s="9">
        <v>12030</v>
      </c>
      <c r="J41" s="10">
        <v>789789</v>
      </c>
      <c r="K41" s="48"/>
      <c r="L41" s="48"/>
    </row>
    <row r="42" spans="1:12" ht="12.75" customHeight="1">
      <c r="A42" s="4" t="s">
        <v>145</v>
      </c>
      <c r="B42" s="9">
        <v>230587</v>
      </c>
      <c r="C42" s="9">
        <v>179346</v>
      </c>
      <c r="D42" s="9">
        <v>142796</v>
      </c>
      <c r="E42" s="9">
        <v>54601</v>
      </c>
      <c r="F42" s="9">
        <v>72442</v>
      </c>
      <c r="G42" s="9">
        <v>18420</v>
      </c>
      <c r="H42" s="9">
        <v>5375</v>
      </c>
      <c r="I42" s="9">
        <v>10504</v>
      </c>
      <c r="J42" s="10">
        <v>714247</v>
      </c>
      <c r="K42" s="48"/>
      <c r="L42" s="48"/>
    </row>
    <row r="43" spans="1:12" ht="12.75" customHeight="1">
      <c r="A43" s="4" t="s">
        <v>146</v>
      </c>
      <c r="B43" s="9">
        <v>202337</v>
      </c>
      <c r="C43" s="9">
        <v>158026</v>
      </c>
      <c r="D43" s="9">
        <v>127161</v>
      </c>
      <c r="E43" s="9">
        <v>50117</v>
      </c>
      <c r="F43" s="9">
        <v>62810</v>
      </c>
      <c r="G43" s="9">
        <v>17097</v>
      </c>
      <c r="H43" s="9">
        <v>3946</v>
      </c>
      <c r="I43" s="9">
        <v>9192</v>
      </c>
      <c r="J43" s="10">
        <v>630839</v>
      </c>
      <c r="K43" s="48"/>
      <c r="L43" s="48"/>
    </row>
    <row r="44" spans="1:12" ht="12.75" customHeight="1">
      <c r="A44" s="4" t="s">
        <v>147</v>
      </c>
      <c r="B44" s="9">
        <v>174097</v>
      </c>
      <c r="C44" s="9">
        <v>135092</v>
      </c>
      <c r="D44" s="9">
        <v>109244</v>
      </c>
      <c r="E44" s="9">
        <v>44061</v>
      </c>
      <c r="F44" s="9">
        <v>51529</v>
      </c>
      <c r="G44" s="9">
        <v>14714</v>
      </c>
      <c r="H44" s="9">
        <v>2428</v>
      </c>
      <c r="I44" s="9">
        <v>7939</v>
      </c>
      <c r="J44" s="10">
        <v>539202</v>
      </c>
      <c r="K44" s="48"/>
      <c r="L44" s="48"/>
    </row>
    <row r="45" spans="1:12" ht="12.75" customHeight="1">
      <c r="A45" s="4" t="s">
        <v>148</v>
      </c>
      <c r="B45" s="9">
        <v>125835</v>
      </c>
      <c r="C45" s="9">
        <v>97186</v>
      </c>
      <c r="D45" s="9">
        <v>75433</v>
      </c>
      <c r="E45" s="9">
        <v>31466</v>
      </c>
      <c r="F45" s="9">
        <v>36279</v>
      </c>
      <c r="G45" s="9">
        <v>10144</v>
      </c>
      <c r="H45" s="9">
        <v>1550</v>
      </c>
      <c r="I45" s="9">
        <v>5302</v>
      </c>
      <c r="J45" s="10">
        <v>383257</v>
      </c>
      <c r="K45" s="48"/>
      <c r="L45" s="48"/>
    </row>
    <row r="46" spans="1:12" ht="12.75" customHeight="1">
      <c r="A46" s="4" t="s">
        <v>149</v>
      </c>
      <c r="B46" s="9">
        <v>92771</v>
      </c>
      <c r="C46" s="9">
        <v>72329</v>
      </c>
      <c r="D46" s="9">
        <v>51148</v>
      </c>
      <c r="E46" s="9">
        <v>23138</v>
      </c>
      <c r="F46" s="9">
        <v>26245</v>
      </c>
      <c r="G46" s="9">
        <v>7038</v>
      </c>
      <c r="H46" s="9">
        <v>782</v>
      </c>
      <c r="I46" s="9">
        <v>3672</v>
      </c>
      <c r="J46" s="10">
        <v>277166</v>
      </c>
      <c r="K46" s="48"/>
      <c r="L46" s="48"/>
    </row>
    <row r="47" spans="1:12" ht="12.75" customHeight="1">
      <c r="A47" s="4" t="s">
        <v>150</v>
      </c>
      <c r="B47" s="9">
        <v>62558</v>
      </c>
      <c r="C47" s="9">
        <v>49075</v>
      </c>
      <c r="D47" s="9">
        <v>32769</v>
      </c>
      <c r="E47" s="9">
        <v>15984</v>
      </c>
      <c r="F47" s="9">
        <v>16935</v>
      </c>
      <c r="G47" s="9">
        <v>4612</v>
      </c>
      <c r="H47" s="9">
        <v>423</v>
      </c>
      <c r="I47" s="9">
        <v>2266</v>
      </c>
      <c r="J47" s="10">
        <v>184648</v>
      </c>
      <c r="K47" s="48"/>
      <c r="L47" s="48"/>
    </row>
    <row r="48" spans="1:12" ht="12.75" customHeight="1">
      <c r="A48" s="4" t="s">
        <v>151</v>
      </c>
      <c r="B48" s="9">
        <v>33907</v>
      </c>
      <c r="C48" s="9">
        <v>26086</v>
      </c>
      <c r="D48" s="9">
        <v>17633</v>
      </c>
      <c r="E48" s="9">
        <v>9054</v>
      </c>
      <c r="F48" s="9">
        <v>8656</v>
      </c>
      <c r="G48" s="9">
        <v>2244</v>
      </c>
      <c r="H48" s="9">
        <v>183</v>
      </c>
      <c r="I48" s="9">
        <v>1246</v>
      </c>
      <c r="J48" s="10">
        <v>99014</v>
      </c>
      <c r="K48" s="48"/>
      <c r="L48" s="48"/>
    </row>
    <row r="49" spans="1:12" ht="12.75" customHeight="1">
      <c r="A49" s="4" t="s">
        <v>152</v>
      </c>
      <c r="B49" s="9">
        <v>10671</v>
      </c>
      <c r="C49" s="9">
        <v>8053</v>
      </c>
      <c r="D49" s="9">
        <v>5320</v>
      </c>
      <c r="E49" s="9">
        <v>2843</v>
      </c>
      <c r="F49" s="9">
        <v>2681</v>
      </c>
      <c r="G49" s="9">
        <v>704</v>
      </c>
      <c r="H49" s="9">
        <v>48</v>
      </c>
      <c r="I49" s="9">
        <v>337</v>
      </c>
      <c r="J49" s="10">
        <v>30660</v>
      </c>
      <c r="K49" s="48"/>
      <c r="L49" s="48"/>
    </row>
    <row r="50" spans="1:12" ht="12.75" customHeight="1">
      <c r="A50" s="4" t="s">
        <v>153</v>
      </c>
      <c r="B50" s="9">
        <v>1136</v>
      </c>
      <c r="C50" s="9">
        <v>1035</v>
      </c>
      <c r="D50" s="9">
        <v>674</v>
      </c>
      <c r="E50" s="9">
        <v>363</v>
      </c>
      <c r="F50" s="9">
        <v>285</v>
      </c>
      <c r="G50" s="9">
        <v>48</v>
      </c>
      <c r="H50" s="9">
        <v>4</v>
      </c>
      <c r="I50" s="9">
        <v>39</v>
      </c>
      <c r="J50" s="10">
        <v>3586</v>
      </c>
      <c r="K50" s="48"/>
      <c r="L50" s="48"/>
    </row>
    <row r="51" spans="1:12" ht="12.75" customHeight="1">
      <c r="A51" s="4" t="s">
        <v>154</v>
      </c>
      <c r="B51" s="9">
        <v>4073016</v>
      </c>
      <c r="C51" s="9">
        <v>3330026</v>
      </c>
      <c r="D51" s="9">
        <v>2574890</v>
      </c>
      <c r="E51" s="9">
        <v>887066</v>
      </c>
      <c r="F51" s="9">
        <v>1313435</v>
      </c>
      <c r="G51" s="9">
        <v>270194</v>
      </c>
      <c r="H51" s="9">
        <v>119089</v>
      </c>
      <c r="I51" s="9">
        <v>215480</v>
      </c>
      <c r="J51" s="10">
        <v>12785352</v>
      </c>
      <c r="K51" s="48"/>
      <c r="L51" s="48"/>
    </row>
    <row r="52" spans="1:12" ht="14.25" customHeight="1">
      <c r="A52" s="64" t="s">
        <v>131</v>
      </c>
      <c r="B52" s="64"/>
      <c r="C52" s="64"/>
      <c r="D52" s="64"/>
      <c r="E52" s="64"/>
      <c r="F52" s="64"/>
      <c r="G52" s="64"/>
      <c r="H52" s="64"/>
      <c r="I52" s="64"/>
      <c r="J52" s="64"/>
      <c r="K52" s="48"/>
      <c r="L52" s="48"/>
    </row>
    <row r="53" spans="1:12" ht="12.75" customHeight="1">
      <c r="A53" s="4" t="s">
        <v>133</v>
      </c>
      <c r="B53" s="9">
        <v>498265</v>
      </c>
      <c r="C53" s="9">
        <v>406115</v>
      </c>
      <c r="D53" s="9">
        <v>316109</v>
      </c>
      <c r="E53" s="9">
        <v>99407</v>
      </c>
      <c r="F53" s="9">
        <v>172758</v>
      </c>
      <c r="G53" s="9">
        <v>29284</v>
      </c>
      <c r="H53" s="9">
        <v>18061</v>
      </c>
      <c r="I53" s="9">
        <v>28008</v>
      </c>
      <c r="J53" s="10">
        <v>1568201</v>
      </c>
      <c r="K53" s="48"/>
      <c r="L53" s="48"/>
    </row>
    <row r="54" spans="1:12" ht="12.75" customHeight="1">
      <c r="A54" s="4" t="s">
        <v>134</v>
      </c>
      <c r="B54" s="9">
        <v>511349</v>
      </c>
      <c r="C54" s="9">
        <v>411367</v>
      </c>
      <c r="D54" s="9">
        <v>338227</v>
      </c>
      <c r="E54" s="9">
        <v>105903</v>
      </c>
      <c r="F54" s="9">
        <v>173219</v>
      </c>
      <c r="G54" s="9">
        <v>31794</v>
      </c>
      <c r="H54" s="9">
        <v>18089</v>
      </c>
      <c r="I54" s="9">
        <v>28313</v>
      </c>
      <c r="J54" s="10">
        <v>1618562</v>
      </c>
      <c r="K54" s="48"/>
      <c r="L54" s="48"/>
    </row>
    <row r="55" spans="1:12" ht="12.75" customHeight="1">
      <c r="A55" s="4" t="s">
        <v>135</v>
      </c>
      <c r="B55" s="9">
        <v>489442</v>
      </c>
      <c r="C55" s="9">
        <v>386040</v>
      </c>
      <c r="D55" s="9">
        <v>336004</v>
      </c>
      <c r="E55" s="9">
        <v>103414</v>
      </c>
      <c r="F55" s="9">
        <v>166108</v>
      </c>
      <c r="G55" s="9">
        <v>33002</v>
      </c>
      <c r="H55" s="9">
        <v>16675</v>
      </c>
      <c r="I55" s="9">
        <v>24869</v>
      </c>
      <c r="J55" s="10">
        <v>1555836</v>
      </c>
      <c r="K55" s="48"/>
      <c r="L55" s="48"/>
    </row>
    <row r="56" spans="1:12" ht="12.75" customHeight="1">
      <c r="A56" s="4" t="s">
        <v>136</v>
      </c>
      <c r="B56" s="9">
        <v>473528</v>
      </c>
      <c r="C56" s="9">
        <v>381365</v>
      </c>
      <c r="D56" s="9">
        <v>316848</v>
      </c>
      <c r="E56" s="9">
        <v>102698</v>
      </c>
      <c r="F56" s="9">
        <v>154252</v>
      </c>
      <c r="G56" s="9">
        <v>31177</v>
      </c>
      <c r="H56" s="9">
        <v>15113</v>
      </c>
      <c r="I56" s="9">
        <v>24272</v>
      </c>
      <c r="J56" s="10">
        <v>1499482</v>
      </c>
      <c r="K56" s="48"/>
      <c r="L56" s="48"/>
    </row>
    <row r="57" spans="1:12" ht="12.75" customHeight="1">
      <c r="A57" s="4" t="s">
        <v>137</v>
      </c>
      <c r="B57" s="9">
        <v>555140</v>
      </c>
      <c r="C57" s="9">
        <v>485250</v>
      </c>
      <c r="D57" s="9">
        <v>343148</v>
      </c>
      <c r="E57" s="9">
        <v>116077</v>
      </c>
      <c r="F57" s="9">
        <v>167176</v>
      </c>
      <c r="G57" s="9">
        <v>32090</v>
      </c>
      <c r="H57" s="9">
        <v>16776</v>
      </c>
      <c r="I57" s="9">
        <v>34417</v>
      </c>
      <c r="J57" s="10">
        <v>1750276</v>
      </c>
      <c r="K57" s="48"/>
      <c r="L57" s="48"/>
    </row>
    <row r="58" spans="1:12" ht="12.75" customHeight="1">
      <c r="A58" s="4" t="s">
        <v>138</v>
      </c>
      <c r="B58" s="9">
        <v>612378</v>
      </c>
      <c r="C58" s="9">
        <v>531012</v>
      </c>
      <c r="D58" s="9">
        <v>368299</v>
      </c>
      <c r="E58" s="9">
        <v>116599</v>
      </c>
      <c r="F58" s="9">
        <v>187275</v>
      </c>
      <c r="G58" s="9">
        <v>33354</v>
      </c>
      <c r="H58" s="9">
        <v>23065</v>
      </c>
      <c r="I58" s="9">
        <v>34739</v>
      </c>
      <c r="J58" s="10">
        <v>1906963</v>
      </c>
      <c r="K58" s="48"/>
      <c r="L58" s="48"/>
    </row>
    <row r="59" spans="1:12" ht="12.75" customHeight="1">
      <c r="A59" s="4" t="s">
        <v>139</v>
      </c>
      <c r="B59" s="9">
        <v>602733</v>
      </c>
      <c r="C59" s="9">
        <v>522076</v>
      </c>
      <c r="D59" s="9">
        <v>355633</v>
      </c>
      <c r="E59" s="9">
        <v>117421</v>
      </c>
      <c r="F59" s="9">
        <v>203357</v>
      </c>
      <c r="G59" s="9">
        <v>32180</v>
      </c>
      <c r="H59" s="9">
        <v>23853</v>
      </c>
      <c r="I59" s="9">
        <v>35339</v>
      </c>
      <c r="J59" s="10">
        <v>1892909</v>
      </c>
      <c r="K59" s="48"/>
      <c r="L59" s="48"/>
    </row>
    <row r="60" spans="1:12" ht="12.75" customHeight="1">
      <c r="A60" s="4" t="s">
        <v>140</v>
      </c>
      <c r="B60" s="9">
        <v>568630</v>
      </c>
      <c r="C60" s="9">
        <v>477940</v>
      </c>
      <c r="D60" s="9">
        <v>344307</v>
      </c>
      <c r="E60" s="9">
        <v>112892</v>
      </c>
      <c r="F60" s="9">
        <v>192550</v>
      </c>
      <c r="G60" s="9">
        <v>31022</v>
      </c>
      <c r="H60" s="9">
        <v>20137</v>
      </c>
      <c r="I60" s="9">
        <v>34496</v>
      </c>
      <c r="J60" s="10">
        <v>1782288</v>
      </c>
      <c r="K60" s="48"/>
      <c r="L60" s="48"/>
    </row>
    <row r="61" spans="1:12" ht="12.75" customHeight="1">
      <c r="A61" s="4" t="s">
        <v>141</v>
      </c>
      <c r="B61" s="9">
        <v>506108</v>
      </c>
      <c r="C61" s="9">
        <v>416879</v>
      </c>
      <c r="D61" s="9">
        <v>321221</v>
      </c>
      <c r="E61" s="9">
        <v>104060</v>
      </c>
      <c r="F61" s="9">
        <v>171122</v>
      </c>
      <c r="G61" s="9">
        <v>30057</v>
      </c>
      <c r="H61" s="9">
        <v>17164</v>
      </c>
      <c r="I61" s="9">
        <v>29221</v>
      </c>
      <c r="J61" s="10">
        <v>1596129</v>
      </c>
      <c r="K61" s="48"/>
      <c r="L61" s="48"/>
    </row>
    <row r="62" spans="1:12" ht="12.75" customHeight="1">
      <c r="A62" s="4" t="s">
        <v>142</v>
      </c>
      <c r="B62" s="9">
        <v>527131</v>
      </c>
      <c r="C62" s="9">
        <v>431566</v>
      </c>
      <c r="D62" s="9">
        <v>347516</v>
      </c>
      <c r="E62" s="9">
        <v>113922</v>
      </c>
      <c r="F62" s="9">
        <v>178697</v>
      </c>
      <c r="G62" s="9">
        <v>34713</v>
      </c>
      <c r="H62" s="9">
        <v>16826</v>
      </c>
      <c r="I62" s="9">
        <v>28792</v>
      </c>
      <c r="J62" s="10">
        <v>1679537</v>
      </c>
      <c r="K62" s="48"/>
      <c r="L62" s="48"/>
    </row>
    <row r="63" spans="1:12" ht="12.75" customHeight="1">
      <c r="A63" s="4" t="s">
        <v>143</v>
      </c>
      <c r="B63" s="9">
        <v>478183</v>
      </c>
      <c r="C63" s="9">
        <v>393554</v>
      </c>
      <c r="D63" s="9">
        <v>313411</v>
      </c>
      <c r="E63" s="9">
        <v>110741</v>
      </c>
      <c r="F63" s="9">
        <v>165147</v>
      </c>
      <c r="G63" s="9">
        <v>34020</v>
      </c>
      <c r="H63" s="9">
        <v>15380</v>
      </c>
      <c r="I63" s="9">
        <v>24781</v>
      </c>
      <c r="J63" s="10">
        <v>1535552</v>
      </c>
      <c r="K63" s="48"/>
      <c r="L63" s="48"/>
    </row>
    <row r="64" spans="1:12" ht="12.75" customHeight="1">
      <c r="A64" s="4" t="s">
        <v>144</v>
      </c>
      <c r="B64" s="9">
        <v>495040</v>
      </c>
      <c r="C64" s="9">
        <v>386504</v>
      </c>
      <c r="D64" s="9">
        <v>314652</v>
      </c>
      <c r="E64" s="9">
        <v>114733</v>
      </c>
      <c r="F64" s="9">
        <v>160362</v>
      </c>
      <c r="G64" s="9">
        <v>38210</v>
      </c>
      <c r="H64" s="9">
        <v>14167</v>
      </c>
      <c r="I64" s="9">
        <v>23501</v>
      </c>
      <c r="J64" s="10">
        <v>1547551</v>
      </c>
      <c r="K64" s="48"/>
      <c r="L64" s="48"/>
    </row>
    <row r="65" spans="1:12" ht="12.75" customHeight="1">
      <c r="A65" s="4" t="s">
        <v>145</v>
      </c>
      <c r="B65" s="9">
        <v>448332</v>
      </c>
      <c r="C65" s="9">
        <v>347965</v>
      </c>
      <c r="D65" s="9">
        <v>278807</v>
      </c>
      <c r="E65" s="9">
        <v>106247</v>
      </c>
      <c r="F65" s="9">
        <v>142088</v>
      </c>
      <c r="G65" s="9">
        <v>36349</v>
      </c>
      <c r="H65" s="9">
        <v>11151</v>
      </c>
      <c r="I65" s="9">
        <v>20013</v>
      </c>
      <c r="J65" s="10">
        <v>1391304</v>
      </c>
      <c r="K65" s="48"/>
      <c r="L65" s="48"/>
    </row>
    <row r="66" spans="1:12" ht="12.75" customHeight="1">
      <c r="A66" s="4" t="s">
        <v>146</v>
      </c>
      <c r="B66" s="9">
        <v>393994</v>
      </c>
      <c r="C66" s="9">
        <v>304682</v>
      </c>
      <c r="D66" s="9">
        <v>249174</v>
      </c>
      <c r="E66" s="9">
        <v>96726</v>
      </c>
      <c r="F66" s="9">
        <v>123031</v>
      </c>
      <c r="G66" s="9">
        <v>33377</v>
      </c>
      <c r="H66" s="9">
        <v>8287</v>
      </c>
      <c r="I66" s="9">
        <v>17492</v>
      </c>
      <c r="J66" s="10">
        <v>1227097</v>
      </c>
      <c r="K66" s="48"/>
      <c r="L66" s="48"/>
    </row>
    <row r="67" spans="1:12" ht="12.75" customHeight="1">
      <c r="A67" s="4" t="s">
        <v>147</v>
      </c>
      <c r="B67" s="9">
        <v>342068</v>
      </c>
      <c r="C67" s="9">
        <v>261997</v>
      </c>
      <c r="D67" s="9">
        <v>217011</v>
      </c>
      <c r="E67" s="9">
        <v>85211</v>
      </c>
      <c r="F67" s="9">
        <v>101986</v>
      </c>
      <c r="G67" s="9">
        <v>28902</v>
      </c>
      <c r="H67" s="9">
        <v>5464</v>
      </c>
      <c r="I67" s="9">
        <v>15179</v>
      </c>
      <c r="J67" s="10">
        <v>1058030</v>
      </c>
      <c r="K67" s="48"/>
      <c r="L67" s="48"/>
    </row>
    <row r="68" spans="1:12" ht="12.75" customHeight="1">
      <c r="A68" s="4" t="s">
        <v>148</v>
      </c>
      <c r="B68" s="9">
        <v>241012</v>
      </c>
      <c r="C68" s="9">
        <v>184485</v>
      </c>
      <c r="D68" s="9">
        <v>146811</v>
      </c>
      <c r="E68" s="9">
        <v>59185</v>
      </c>
      <c r="F68" s="9">
        <v>69900</v>
      </c>
      <c r="G68" s="9">
        <v>19704</v>
      </c>
      <c r="H68" s="9">
        <v>3291</v>
      </c>
      <c r="I68" s="9">
        <v>9804</v>
      </c>
      <c r="J68" s="10">
        <v>734334</v>
      </c>
      <c r="K68" s="48"/>
      <c r="L68" s="48"/>
    </row>
    <row r="69" spans="1:12" ht="12.75" customHeight="1">
      <c r="A69" s="4" t="s">
        <v>149</v>
      </c>
      <c r="B69" s="9">
        <v>168292</v>
      </c>
      <c r="C69" s="9">
        <v>131006</v>
      </c>
      <c r="D69" s="9">
        <v>94885</v>
      </c>
      <c r="E69" s="9">
        <v>41791</v>
      </c>
      <c r="F69" s="9">
        <v>47855</v>
      </c>
      <c r="G69" s="9">
        <v>13002</v>
      </c>
      <c r="H69" s="9">
        <v>1511</v>
      </c>
      <c r="I69" s="9">
        <v>6661</v>
      </c>
      <c r="J69" s="10">
        <v>505087</v>
      </c>
      <c r="K69" s="48"/>
      <c r="L69" s="48"/>
    </row>
    <row r="70" spans="1:12" ht="12.75" customHeight="1">
      <c r="A70" s="4" t="s">
        <v>150</v>
      </c>
      <c r="B70" s="9">
        <v>106428</v>
      </c>
      <c r="C70" s="9">
        <v>83052</v>
      </c>
      <c r="D70" s="9">
        <v>56194</v>
      </c>
      <c r="E70" s="9">
        <v>27111</v>
      </c>
      <c r="F70" s="9">
        <v>28589</v>
      </c>
      <c r="G70" s="9">
        <v>7822</v>
      </c>
      <c r="H70" s="9">
        <v>735</v>
      </c>
      <c r="I70" s="9">
        <v>3882</v>
      </c>
      <c r="J70" s="10">
        <v>313855</v>
      </c>
      <c r="K70" s="48"/>
      <c r="L70" s="48"/>
    </row>
    <row r="71" spans="1:12" ht="12.75" customHeight="1">
      <c r="A71" s="4" t="s">
        <v>151</v>
      </c>
      <c r="B71" s="9">
        <v>52323</v>
      </c>
      <c r="C71" s="9">
        <v>40654</v>
      </c>
      <c r="D71" s="9">
        <v>27017</v>
      </c>
      <c r="E71" s="9">
        <v>13906</v>
      </c>
      <c r="F71" s="9">
        <v>13417</v>
      </c>
      <c r="G71" s="9">
        <v>3457</v>
      </c>
      <c r="H71" s="9">
        <v>299</v>
      </c>
      <c r="I71" s="9">
        <v>1905</v>
      </c>
      <c r="J71" s="10">
        <v>152992</v>
      </c>
      <c r="K71" s="48"/>
      <c r="L71" s="48"/>
    </row>
    <row r="72" spans="1:12" ht="12.75" customHeight="1">
      <c r="A72" s="4" t="s">
        <v>152</v>
      </c>
      <c r="B72" s="9">
        <v>14878</v>
      </c>
      <c r="C72" s="9">
        <v>11556</v>
      </c>
      <c r="D72" s="9">
        <v>7446</v>
      </c>
      <c r="E72" s="9">
        <v>3945</v>
      </c>
      <c r="F72" s="9">
        <v>3699</v>
      </c>
      <c r="G72" s="9">
        <v>999</v>
      </c>
      <c r="H72" s="9">
        <v>71</v>
      </c>
      <c r="I72" s="9">
        <v>531</v>
      </c>
      <c r="J72" s="10">
        <v>43130</v>
      </c>
      <c r="K72" s="48"/>
      <c r="L72" s="48"/>
    </row>
    <row r="73" spans="1:12" ht="12.75" customHeight="1">
      <c r="A73" s="4" t="s">
        <v>153</v>
      </c>
      <c r="B73" s="9">
        <v>1583</v>
      </c>
      <c r="C73" s="9">
        <v>1402</v>
      </c>
      <c r="D73" s="9">
        <v>930</v>
      </c>
      <c r="E73" s="9">
        <v>527</v>
      </c>
      <c r="F73" s="9">
        <v>400</v>
      </c>
      <c r="G73" s="9">
        <v>83</v>
      </c>
      <c r="H73" s="9">
        <v>8</v>
      </c>
      <c r="I73" s="9">
        <v>55</v>
      </c>
      <c r="J73" s="10">
        <v>4992</v>
      </c>
      <c r="K73" s="48"/>
      <c r="L73" s="48"/>
    </row>
    <row r="74" spans="1:12" ht="12.75" customHeight="1">
      <c r="A74" s="4" t="s">
        <v>154</v>
      </c>
      <c r="B74" s="9">
        <v>8086837</v>
      </c>
      <c r="C74" s="9">
        <v>6596467</v>
      </c>
      <c r="D74" s="9">
        <v>5093650</v>
      </c>
      <c r="E74" s="9">
        <v>1752516</v>
      </c>
      <c r="F74" s="9">
        <v>2622988</v>
      </c>
      <c r="G74" s="9">
        <v>534598</v>
      </c>
      <c r="H74" s="9">
        <v>246123</v>
      </c>
      <c r="I74" s="9">
        <v>426270</v>
      </c>
      <c r="J74" s="10">
        <v>25364107</v>
      </c>
      <c r="K74" s="48"/>
      <c r="L74" s="48"/>
    </row>
    <row r="75" spans="1:12" ht="14.25">
      <c r="A75" s="48"/>
      <c r="B75" s="48"/>
      <c r="C75" s="48"/>
      <c r="D75" s="48"/>
      <c r="E75" s="48"/>
      <c r="F75" s="48"/>
      <c r="G75" s="48"/>
      <c r="H75" s="48"/>
      <c r="I75" s="48"/>
      <c r="J75" s="48"/>
      <c r="K75" s="48"/>
      <c r="L75" s="48"/>
    </row>
    <row r="76" spans="1:12" ht="14.25">
      <c r="A76" s="48"/>
      <c r="B76" s="48"/>
      <c r="C76" s="48"/>
      <c r="D76" s="48"/>
      <c r="E76" s="48"/>
      <c r="F76" s="48"/>
      <c r="G76" s="48"/>
      <c r="H76" s="48"/>
      <c r="I76" s="48"/>
      <c r="J76" s="48"/>
      <c r="K76" s="48"/>
      <c r="L76" s="48"/>
    </row>
    <row r="77" spans="1:12" ht="12.75" customHeight="1">
      <c r="A77" s="49" t="s">
        <v>257</v>
      </c>
      <c r="B77" s="48"/>
      <c r="C77" s="48"/>
      <c r="D77" s="48"/>
      <c r="E77" s="48"/>
      <c r="F77" s="48"/>
      <c r="G77" s="48"/>
      <c r="H77" s="48"/>
      <c r="I77" s="48"/>
      <c r="J77" s="48"/>
      <c r="K77" s="48"/>
      <c r="L77" s="48"/>
    </row>
  </sheetData>
  <sheetProtection sheet="1"/>
  <mergeCells count="4">
    <mergeCell ref="A1:K1"/>
    <mergeCell ref="A6:J6"/>
    <mergeCell ref="A29:J29"/>
    <mergeCell ref="A52:J52"/>
  </mergeCells>
  <hyperlinks>
    <hyperlink ref="A77" r:id="rId1" display="© Commonwealth of Australia 2020"/>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L79"/>
  <sheetViews>
    <sheetView zoomScalePageLayoutView="0" workbookViewId="0" topLeftCell="A1">
      <pane ySplit="7" topLeftCell="A8" activePane="bottomLeft" state="frozen"/>
      <selection pane="topLeft" activeCell="A2" sqref="A2"/>
      <selection pane="bottomLeft" activeCell="A5" sqref="A5"/>
    </sheetView>
  </sheetViews>
  <sheetFormatPr defaultColWidth="9.00390625" defaultRowHeight="14.25"/>
  <cols>
    <col min="1" max="1" width="14.125" style="0" customWidth="1"/>
    <col min="2" max="6" width="10.125" style="0" customWidth="1"/>
    <col min="7" max="7" width="12.625" style="0" customWidth="1"/>
    <col min="8" max="11" width="9.00390625" style="0" customWidth="1"/>
  </cols>
  <sheetData>
    <row r="1" spans="1:12" ht="67.5" customHeight="1">
      <c r="A1" s="59" t="s">
        <v>0</v>
      </c>
      <c r="B1" s="59"/>
      <c r="C1" s="59"/>
      <c r="D1" s="59"/>
      <c r="E1" s="59"/>
      <c r="F1" s="59"/>
      <c r="G1" s="59"/>
      <c r="H1" s="59"/>
      <c r="I1" s="59"/>
      <c r="J1" s="59"/>
      <c r="K1" s="59"/>
      <c r="L1" s="59"/>
    </row>
    <row r="2" ht="22.5" customHeight="1">
      <c r="A2" s="1" t="s">
        <v>271</v>
      </c>
    </row>
    <row r="3" ht="12.75" customHeight="1">
      <c r="A3" s="2" t="s">
        <v>216</v>
      </c>
    </row>
    <row r="4" ht="25.5" customHeight="1">
      <c r="A4" s="46" t="s">
        <v>265</v>
      </c>
    </row>
    <row r="5" spans="1:12" ht="25.5" customHeight="1">
      <c r="A5" s="6"/>
      <c r="B5" s="65"/>
      <c r="C5" s="65"/>
      <c r="D5" s="65"/>
      <c r="E5" s="65"/>
      <c r="F5" s="65"/>
      <c r="G5" s="65" t="s">
        <v>155</v>
      </c>
      <c r="H5" s="65"/>
      <c r="I5" s="65"/>
      <c r="J5" s="65"/>
      <c r="K5" s="65"/>
      <c r="L5" s="48"/>
    </row>
    <row r="6" spans="1:12" ht="25.5" customHeight="1">
      <c r="A6" s="6"/>
      <c r="B6" s="7">
        <v>2015</v>
      </c>
      <c r="C6" s="7">
        <v>2016</v>
      </c>
      <c r="D6" s="7">
        <v>2017</v>
      </c>
      <c r="E6" s="7">
        <v>2018</v>
      </c>
      <c r="F6" s="7">
        <v>2019</v>
      </c>
      <c r="G6" s="7">
        <v>2015</v>
      </c>
      <c r="H6" s="7">
        <v>2016</v>
      </c>
      <c r="I6" s="7">
        <v>2017</v>
      </c>
      <c r="J6" s="7">
        <v>2018</v>
      </c>
      <c r="K6" s="7">
        <v>2019</v>
      </c>
      <c r="L6" s="48"/>
    </row>
    <row r="7" spans="1:12" ht="12.75" customHeight="1">
      <c r="A7" s="6" t="s">
        <v>132</v>
      </c>
      <c r="B7" s="13" t="s">
        <v>60</v>
      </c>
      <c r="C7" s="13" t="s">
        <v>60</v>
      </c>
      <c r="D7" s="13" t="s">
        <v>60</v>
      </c>
      <c r="E7" s="13" t="s">
        <v>60</v>
      </c>
      <c r="F7" s="13" t="s">
        <v>60</v>
      </c>
      <c r="G7" s="13" t="s">
        <v>61</v>
      </c>
      <c r="H7" s="13" t="s">
        <v>61</v>
      </c>
      <c r="I7" s="13" t="s">
        <v>61</v>
      </c>
      <c r="J7" s="13" t="s">
        <v>61</v>
      </c>
      <c r="K7" s="13" t="s">
        <v>61</v>
      </c>
      <c r="L7" s="48"/>
    </row>
    <row r="8" spans="1:12" ht="14.25" customHeight="1">
      <c r="A8" s="64" t="s">
        <v>129</v>
      </c>
      <c r="B8" s="64"/>
      <c r="C8" s="64"/>
      <c r="D8" s="64"/>
      <c r="E8" s="64"/>
      <c r="F8" s="64"/>
      <c r="G8" s="64"/>
      <c r="H8" s="64"/>
      <c r="I8" s="64"/>
      <c r="J8" s="64"/>
      <c r="K8" s="64"/>
      <c r="L8" s="48"/>
    </row>
    <row r="9" spans="1:12" ht="19.5" customHeight="1">
      <c r="A9" s="4" t="s">
        <v>133</v>
      </c>
      <c r="B9" s="9">
        <v>797038</v>
      </c>
      <c r="C9" s="9">
        <v>807893</v>
      </c>
      <c r="D9" s="9">
        <v>811093</v>
      </c>
      <c r="E9" s="9">
        <v>807995</v>
      </c>
      <c r="F9" s="9">
        <v>806620</v>
      </c>
      <c r="G9" s="11">
        <v>3.35</v>
      </c>
      <c r="H9" s="11">
        <v>3.34</v>
      </c>
      <c r="I9" s="11">
        <v>3.3</v>
      </c>
      <c r="J9" s="11">
        <v>3.23</v>
      </c>
      <c r="K9" s="11">
        <v>3.18</v>
      </c>
      <c r="L9" s="48"/>
    </row>
    <row r="10" spans="1:12" ht="12.75" customHeight="1">
      <c r="A10" s="4" t="s">
        <v>134</v>
      </c>
      <c r="B10" s="9">
        <v>788647</v>
      </c>
      <c r="C10" s="9">
        <v>804219</v>
      </c>
      <c r="D10" s="9">
        <v>814019</v>
      </c>
      <c r="E10" s="9">
        <v>823433</v>
      </c>
      <c r="F10" s="9">
        <v>830267</v>
      </c>
      <c r="G10" s="11">
        <v>3.31</v>
      </c>
      <c r="H10" s="11">
        <v>3.32</v>
      </c>
      <c r="I10" s="11">
        <v>3.31</v>
      </c>
      <c r="J10" s="11">
        <v>3.3</v>
      </c>
      <c r="K10" s="11">
        <v>3.27</v>
      </c>
      <c r="L10" s="48"/>
    </row>
    <row r="11" spans="1:12" ht="12.75" customHeight="1">
      <c r="A11" s="4" t="s">
        <v>135</v>
      </c>
      <c r="B11" s="9">
        <v>724624</v>
      </c>
      <c r="C11" s="9">
        <v>735448</v>
      </c>
      <c r="D11" s="9">
        <v>757231</v>
      </c>
      <c r="E11" s="9">
        <v>779271</v>
      </c>
      <c r="F11" s="9">
        <v>799158</v>
      </c>
      <c r="G11" s="11">
        <v>3.04</v>
      </c>
      <c r="H11" s="11">
        <v>3.04</v>
      </c>
      <c r="I11" s="11">
        <v>3.08</v>
      </c>
      <c r="J11" s="11">
        <v>3.12</v>
      </c>
      <c r="K11" s="11">
        <v>3.15</v>
      </c>
      <c r="L11" s="48"/>
    </row>
    <row r="12" spans="1:12" ht="12.75" customHeight="1">
      <c r="A12" s="4" t="s">
        <v>136</v>
      </c>
      <c r="B12" s="9">
        <v>752497</v>
      </c>
      <c r="C12" s="9">
        <v>755575</v>
      </c>
      <c r="D12" s="9">
        <v>760068</v>
      </c>
      <c r="E12" s="9">
        <v>765044</v>
      </c>
      <c r="F12" s="9">
        <v>770817</v>
      </c>
      <c r="G12" s="11">
        <v>3.16</v>
      </c>
      <c r="H12" s="11">
        <v>3.12</v>
      </c>
      <c r="I12" s="11">
        <v>3.09</v>
      </c>
      <c r="J12" s="11">
        <v>3.06</v>
      </c>
      <c r="K12" s="11">
        <v>3.04</v>
      </c>
      <c r="L12" s="48"/>
    </row>
    <row r="13" spans="1:12" ht="12.75" customHeight="1">
      <c r="A13" s="4" t="s">
        <v>137</v>
      </c>
      <c r="B13" s="9">
        <v>856374</v>
      </c>
      <c r="C13" s="9">
        <v>864974</v>
      </c>
      <c r="D13" s="9">
        <v>878560</v>
      </c>
      <c r="E13" s="9">
        <v>890402</v>
      </c>
      <c r="F13" s="9">
        <v>899303</v>
      </c>
      <c r="G13" s="11">
        <v>3.6</v>
      </c>
      <c r="H13" s="11">
        <v>3.58</v>
      </c>
      <c r="I13" s="11">
        <v>3.57</v>
      </c>
      <c r="J13" s="11">
        <v>3.56</v>
      </c>
      <c r="K13" s="11">
        <v>3.55</v>
      </c>
      <c r="L13" s="48"/>
    </row>
    <row r="14" spans="1:12" ht="19.5" customHeight="1">
      <c r="A14" s="4" t="s">
        <v>138</v>
      </c>
      <c r="B14" s="9">
        <v>895666</v>
      </c>
      <c r="C14" s="9">
        <v>907735</v>
      </c>
      <c r="D14" s="9">
        <v>924848</v>
      </c>
      <c r="E14" s="9">
        <v>940094</v>
      </c>
      <c r="F14" s="9">
        <v>957792</v>
      </c>
      <c r="G14" s="11">
        <v>3.76</v>
      </c>
      <c r="H14" s="11">
        <v>3.75</v>
      </c>
      <c r="I14" s="11">
        <v>3.76</v>
      </c>
      <c r="J14" s="11">
        <v>3.76</v>
      </c>
      <c r="K14" s="11">
        <v>3.78</v>
      </c>
      <c r="L14" s="48"/>
    </row>
    <row r="15" spans="1:12" ht="12.75" customHeight="1">
      <c r="A15" s="4" t="s">
        <v>139</v>
      </c>
      <c r="B15" s="9">
        <v>874867</v>
      </c>
      <c r="C15" s="9">
        <v>892061</v>
      </c>
      <c r="D15" s="9">
        <v>908609</v>
      </c>
      <c r="E15" s="9">
        <v>920987</v>
      </c>
      <c r="F15" s="9">
        <v>933592</v>
      </c>
      <c r="G15" s="11">
        <v>3.67</v>
      </c>
      <c r="H15" s="11">
        <v>3.69</v>
      </c>
      <c r="I15" s="11">
        <v>3.69</v>
      </c>
      <c r="J15" s="11">
        <v>3.69</v>
      </c>
      <c r="K15" s="11">
        <v>3.68</v>
      </c>
      <c r="L15" s="48"/>
    </row>
    <row r="16" spans="1:12" ht="12.75" customHeight="1">
      <c r="A16" s="4" t="s">
        <v>140</v>
      </c>
      <c r="B16" s="9">
        <v>785317</v>
      </c>
      <c r="C16" s="9">
        <v>801868</v>
      </c>
      <c r="D16" s="9">
        <v>828146</v>
      </c>
      <c r="E16" s="9">
        <v>857690</v>
      </c>
      <c r="F16" s="9">
        <v>885399</v>
      </c>
      <c r="G16" s="11">
        <v>3.3</v>
      </c>
      <c r="H16" s="11">
        <v>3.31</v>
      </c>
      <c r="I16" s="11">
        <v>3.37</v>
      </c>
      <c r="J16" s="11">
        <v>3.43</v>
      </c>
      <c r="K16" s="11">
        <v>3.49</v>
      </c>
      <c r="L16" s="48"/>
    </row>
    <row r="17" spans="1:12" ht="12.75" customHeight="1">
      <c r="A17" s="4" t="s">
        <v>141</v>
      </c>
      <c r="B17" s="9">
        <v>819248</v>
      </c>
      <c r="C17" s="9">
        <v>807640</v>
      </c>
      <c r="D17" s="9">
        <v>797760</v>
      </c>
      <c r="E17" s="9">
        <v>793288</v>
      </c>
      <c r="F17" s="9">
        <v>793565</v>
      </c>
      <c r="G17" s="11">
        <v>3.44</v>
      </c>
      <c r="H17" s="11">
        <v>3.34</v>
      </c>
      <c r="I17" s="11">
        <v>3.24</v>
      </c>
      <c r="J17" s="11">
        <v>3.18</v>
      </c>
      <c r="K17" s="11">
        <v>3.13</v>
      </c>
      <c r="L17" s="48"/>
    </row>
    <row r="18" spans="1:12" ht="12.75" customHeight="1">
      <c r="A18" s="4" t="s">
        <v>142</v>
      </c>
      <c r="B18" s="9">
        <v>767682</v>
      </c>
      <c r="C18" s="9">
        <v>785668</v>
      </c>
      <c r="D18" s="9">
        <v>807186</v>
      </c>
      <c r="E18" s="9">
        <v>819629</v>
      </c>
      <c r="F18" s="9">
        <v>825576</v>
      </c>
      <c r="G18" s="11">
        <v>3.22</v>
      </c>
      <c r="H18" s="11">
        <v>3.25</v>
      </c>
      <c r="I18" s="11">
        <v>3.28</v>
      </c>
      <c r="J18" s="11">
        <v>3.28</v>
      </c>
      <c r="K18" s="11">
        <v>3.25</v>
      </c>
      <c r="L18" s="48"/>
    </row>
    <row r="19" spans="1:12" ht="19.5" customHeight="1">
      <c r="A19" s="4" t="s">
        <v>143</v>
      </c>
      <c r="B19" s="9">
        <v>769616</v>
      </c>
      <c r="C19" s="9">
        <v>762788</v>
      </c>
      <c r="D19" s="9">
        <v>754634</v>
      </c>
      <c r="E19" s="9">
        <v>749652</v>
      </c>
      <c r="F19" s="9">
        <v>750702</v>
      </c>
      <c r="G19" s="11">
        <v>3.23</v>
      </c>
      <c r="H19" s="11">
        <v>3.15</v>
      </c>
      <c r="I19" s="11">
        <v>3.07</v>
      </c>
      <c r="J19" s="11">
        <v>3</v>
      </c>
      <c r="K19" s="11">
        <v>2.96</v>
      </c>
      <c r="L19" s="48"/>
    </row>
    <row r="20" spans="1:12" ht="12.75" customHeight="1">
      <c r="A20" s="4" t="s">
        <v>144</v>
      </c>
      <c r="B20" s="9">
        <v>710341</v>
      </c>
      <c r="C20" s="9">
        <v>723738</v>
      </c>
      <c r="D20" s="9">
        <v>738626</v>
      </c>
      <c r="E20" s="9">
        <v>749988</v>
      </c>
      <c r="F20" s="9">
        <v>757762</v>
      </c>
      <c r="G20" s="11">
        <v>2.98</v>
      </c>
      <c r="H20" s="11">
        <v>2.99</v>
      </c>
      <c r="I20" s="11">
        <v>3</v>
      </c>
      <c r="J20" s="11">
        <v>3</v>
      </c>
      <c r="K20" s="11">
        <v>2.99</v>
      </c>
      <c r="L20" s="48"/>
    </row>
    <row r="21" spans="1:12" ht="12.75" customHeight="1">
      <c r="A21" s="4" t="s">
        <v>145</v>
      </c>
      <c r="B21" s="9">
        <v>628448</v>
      </c>
      <c r="C21" s="9">
        <v>637586</v>
      </c>
      <c r="D21" s="9">
        <v>649290</v>
      </c>
      <c r="E21" s="9">
        <v>661359</v>
      </c>
      <c r="F21" s="9">
        <v>677057</v>
      </c>
      <c r="G21" s="11">
        <v>2.64</v>
      </c>
      <c r="H21" s="11">
        <v>2.64</v>
      </c>
      <c r="I21" s="11">
        <v>2.64</v>
      </c>
      <c r="J21" s="11">
        <v>2.65</v>
      </c>
      <c r="K21" s="11">
        <v>2.67</v>
      </c>
      <c r="L21" s="48"/>
    </row>
    <row r="22" spans="1:12" ht="12.75" customHeight="1">
      <c r="A22" s="4" t="s">
        <v>146</v>
      </c>
      <c r="B22" s="9">
        <v>573231</v>
      </c>
      <c r="C22" s="9">
        <v>589110</v>
      </c>
      <c r="D22" s="9">
        <v>586613</v>
      </c>
      <c r="E22" s="9">
        <v>589877</v>
      </c>
      <c r="F22" s="9">
        <v>596258</v>
      </c>
      <c r="G22" s="11">
        <v>2.41</v>
      </c>
      <c r="H22" s="11">
        <v>2.44</v>
      </c>
      <c r="I22" s="11">
        <v>2.38</v>
      </c>
      <c r="J22" s="11">
        <v>2.36</v>
      </c>
      <c r="K22" s="11">
        <v>2.35</v>
      </c>
      <c r="L22" s="48"/>
    </row>
    <row r="23" spans="1:12" ht="12.75" customHeight="1">
      <c r="A23" s="4" t="s">
        <v>147</v>
      </c>
      <c r="B23" s="9">
        <v>416272</v>
      </c>
      <c r="C23" s="9">
        <v>436841</v>
      </c>
      <c r="D23" s="9">
        <v>470416</v>
      </c>
      <c r="E23" s="9">
        <v>499504</v>
      </c>
      <c r="F23" s="9">
        <v>518828</v>
      </c>
      <c r="G23" s="11">
        <v>1.75</v>
      </c>
      <c r="H23" s="11">
        <v>1.81</v>
      </c>
      <c r="I23" s="11">
        <v>1.91</v>
      </c>
      <c r="J23" s="11">
        <v>2</v>
      </c>
      <c r="K23" s="11">
        <v>2.05</v>
      </c>
      <c r="L23" s="48"/>
    </row>
    <row r="24" spans="1:12" ht="19.5" customHeight="1">
      <c r="A24" s="4" t="s">
        <v>148</v>
      </c>
      <c r="B24" s="9">
        <v>298086</v>
      </c>
      <c r="C24" s="9">
        <v>308155</v>
      </c>
      <c r="D24" s="9">
        <v>321691</v>
      </c>
      <c r="E24" s="9">
        <v>333721</v>
      </c>
      <c r="F24" s="9">
        <v>351077</v>
      </c>
      <c r="G24" s="11">
        <v>1.25</v>
      </c>
      <c r="H24" s="11">
        <v>1.27</v>
      </c>
      <c r="I24" s="11">
        <v>1.31</v>
      </c>
      <c r="J24" s="11">
        <v>1.34</v>
      </c>
      <c r="K24" s="11">
        <v>1.38</v>
      </c>
      <c r="L24" s="48"/>
    </row>
    <row r="25" spans="1:12" ht="12.75" customHeight="1">
      <c r="A25" s="4" t="s">
        <v>149</v>
      </c>
      <c r="B25" s="9">
        <v>197816</v>
      </c>
      <c r="C25" s="9">
        <v>202502</v>
      </c>
      <c r="D25" s="9">
        <v>209914</v>
      </c>
      <c r="E25" s="9">
        <v>218461</v>
      </c>
      <c r="F25" s="9">
        <v>227921</v>
      </c>
      <c r="G25" s="11">
        <v>0.83</v>
      </c>
      <c r="H25" s="11">
        <v>0.84</v>
      </c>
      <c r="I25" s="11">
        <v>0.85</v>
      </c>
      <c r="J25" s="11">
        <v>0.87</v>
      </c>
      <c r="K25" s="11">
        <v>0.9</v>
      </c>
      <c r="L25" s="48"/>
    </row>
    <row r="26" spans="1:12" ht="12.75" customHeight="1">
      <c r="A26" s="4" t="s">
        <v>150</v>
      </c>
      <c r="B26" s="9">
        <v>119313</v>
      </c>
      <c r="C26" s="9">
        <v>122444</v>
      </c>
      <c r="D26" s="9">
        <v>124791</v>
      </c>
      <c r="E26" s="9">
        <v>126449</v>
      </c>
      <c r="F26" s="9">
        <v>129207</v>
      </c>
      <c r="G26" s="11">
        <v>0.5</v>
      </c>
      <c r="H26" s="11">
        <v>0.51</v>
      </c>
      <c r="I26" s="11">
        <v>0.51</v>
      </c>
      <c r="J26" s="11">
        <v>0.51</v>
      </c>
      <c r="K26" s="11">
        <v>0.51</v>
      </c>
      <c r="L26" s="48"/>
    </row>
    <row r="27" spans="1:12" ht="12.75" customHeight="1">
      <c r="A27" s="4" t="s">
        <v>151</v>
      </c>
      <c r="B27" s="9">
        <v>43802</v>
      </c>
      <c r="C27" s="9">
        <v>46831</v>
      </c>
      <c r="D27" s="9">
        <v>49115</v>
      </c>
      <c r="E27" s="9">
        <v>51814</v>
      </c>
      <c r="F27" s="9">
        <v>53978</v>
      </c>
      <c r="G27" s="11">
        <v>0.18</v>
      </c>
      <c r="H27" s="11">
        <v>0.19</v>
      </c>
      <c r="I27" s="11">
        <v>0.2</v>
      </c>
      <c r="J27" s="11">
        <v>0.21</v>
      </c>
      <c r="K27" s="11">
        <v>0.21</v>
      </c>
      <c r="L27" s="48"/>
    </row>
    <row r="28" spans="1:12" ht="12.75" customHeight="1">
      <c r="A28" s="4" t="s">
        <v>152</v>
      </c>
      <c r="B28" s="9">
        <v>8018</v>
      </c>
      <c r="C28" s="9">
        <v>9227</v>
      </c>
      <c r="D28" s="9">
        <v>10274</v>
      </c>
      <c r="E28" s="9">
        <v>11228</v>
      </c>
      <c r="F28" s="9">
        <v>12470</v>
      </c>
      <c r="G28" s="11">
        <v>0.03</v>
      </c>
      <c r="H28" s="11">
        <v>0.04</v>
      </c>
      <c r="I28" s="11">
        <v>0.04</v>
      </c>
      <c r="J28" s="11">
        <v>0.04</v>
      </c>
      <c r="K28" s="11">
        <v>0.05</v>
      </c>
      <c r="L28" s="48"/>
    </row>
    <row r="29" spans="1:12" ht="12.75" customHeight="1">
      <c r="A29" s="4" t="s">
        <v>153</v>
      </c>
      <c r="B29" s="9">
        <v>749</v>
      </c>
      <c r="C29" s="9">
        <v>736</v>
      </c>
      <c r="D29" s="9">
        <v>886</v>
      </c>
      <c r="E29" s="9">
        <v>1156</v>
      </c>
      <c r="F29" s="9">
        <v>1406</v>
      </c>
      <c r="G29" s="11">
        <v>0</v>
      </c>
      <c r="H29" s="11">
        <v>0</v>
      </c>
      <c r="I29" s="11">
        <v>0</v>
      </c>
      <c r="J29" s="11">
        <v>0</v>
      </c>
      <c r="K29" s="11">
        <v>0.01</v>
      </c>
      <c r="L29" s="48"/>
    </row>
    <row r="30" spans="1:12" ht="19.5" customHeight="1">
      <c r="A30" s="17" t="s">
        <v>154</v>
      </c>
      <c r="B30" s="18">
        <v>11827652</v>
      </c>
      <c r="C30" s="18">
        <v>12003039</v>
      </c>
      <c r="D30" s="18">
        <v>12203770</v>
      </c>
      <c r="E30" s="18">
        <v>12391042</v>
      </c>
      <c r="F30" s="18">
        <v>12578755</v>
      </c>
      <c r="G30" s="19">
        <v>49.66</v>
      </c>
      <c r="H30" s="19">
        <v>49.62</v>
      </c>
      <c r="I30" s="19">
        <v>49.61</v>
      </c>
      <c r="J30" s="19">
        <v>49.6</v>
      </c>
      <c r="K30" s="19">
        <v>49.59</v>
      </c>
      <c r="L30" s="48"/>
    </row>
    <row r="31" spans="1:12" ht="14.25" customHeight="1">
      <c r="A31" s="64" t="s">
        <v>130</v>
      </c>
      <c r="B31" s="64"/>
      <c r="C31" s="64"/>
      <c r="D31" s="64"/>
      <c r="E31" s="64"/>
      <c r="F31" s="64"/>
      <c r="G31" s="64"/>
      <c r="H31" s="64"/>
      <c r="I31" s="64"/>
      <c r="J31" s="64"/>
      <c r="K31" s="64"/>
      <c r="L31" s="48"/>
    </row>
    <row r="32" spans="1:12" ht="19.5" customHeight="1">
      <c r="A32" s="4" t="s">
        <v>133</v>
      </c>
      <c r="B32" s="9">
        <v>755529</v>
      </c>
      <c r="C32" s="9">
        <v>765733</v>
      </c>
      <c r="D32" s="9">
        <v>767901</v>
      </c>
      <c r="E32" s="9">
        <v>764298</v>
      </c>
      <c r="F32" s="9">
        <v>761581</v>
      </c>
      <c r="G32" s="11">
        <v>3.17</v>
      </c>
      <c r="H32" s="11">
        <v>3.17</v>
      </c>
      <c r="I32" s="11">
        <v>3.12</v>
      </c>
      <c r="J32" s="11">
        <v>3.06</v>
      </c>
      <c r="K32" s="11">
        <v>3</v>
      </c>
      <c r="L32" s="48"/>
    </row>
    <row r="33" spans="1:12" ht="12.75" customHeight="1">
      <c r="A33" s="4" t="s">
        <v>134</v>
      </c>
      <c r="B33" s="9">
        <v>747615</v>
      </c>
      <c r="C33" s="9">
        <v>763062</v>
      </c>
      <c r="D33" s="9">
        <v>772832</v>
      </c>
      <c r="E33" s="9">
        <v>781107</v>
      </c>
      <c r="F33" s="9">
        <v>788295</v>
      </c>
      <c r="G33" s="11">
        <v>3.14</v>
      </c>
      <c r="H33" s="11">
        <v>3.15</v>
      </c>
      <c r="I33" s="11">
        <v>3.14</v>
      </c>
      <c r="J33" s="11">
        <v>3.13</v>
      </c>
      <c r="K33" s="11">
        <v>3.11</v>
      </c>
      <c r="L33" s="48"/>
    </row>
    <row r="34" spans="1:12" ht="12.75" customHeight="1">
      <c r="A34" s="4" t="s">
        <v>135</v>
      </c>
      <c r="B34" s="9">
        <v>686064</v>
      </c>
      <c r="C34" s="9">
        <v>696242</v>
      </c>
      <c r="D34" s="9">
        <v>716032</v>
      </c>
      <c r="E34" s="9">
        <v>736646</v>
      </c>
      <c r="F34" s="9">
        <v>756678</v>
      </c>
      <c r="G34" s="11">
        <v>2.88</v>
      </c>
      <c r="H34" s="11">
        <v>2.88</v>
      </c>
      <c r="I34" s="11">
        <v>2.91</v>
      </c>
      <c r="J34" s="11">
        <v>2.95</v>
      </c>
      <c r="K34" s="11">
        <v>2.98</v>
      </c>
      <c r="L34" s="48"/>
    </row>
    <row r="35" spans="1:12" ht="12.75" customHeight="1">
      <c r="A35" s="4" t="s">
        <v>136</v>
      </c>
      <c r="B35" s="9">
        <v>717359</v>
      </c>
      <c r="C35" s="9">
        <v>719579</v>
      </c>
      <c r="D35" s="9">
        <v>722532</v>
      </c>
      <c r="E35" s="9">
        <v>725700</v>
      </c>
      <c r="F35" s="9">
        <v>728665</v>
      </c>
      <c r="G35" s="11">
        <v>3.01</v>
      </c>
      <c r="H35" s="11">
        <v>2.97</v>
      </c>
      <c r="I35" s="11">
        <v>2.94</v>
      </c>
      <c r="J35" s="11">
        <v>2.9</v>
      </c>
      <c r="K35" s="11">
        <v>2.87</v>
      </c>
      <c r="L35" s="48"/>
    </row>
    <row r="36" spans="1:12" ht="12.75" customHeight="1">
      <c r="A36" s="4" t="s">
        <v>137</v>
      </c>
      <c r="B36" s="9">
        <v>819905</v>
      </c>
      <c r="C36" s="9">
        <v>829100</v>
      </c>
      <c r="D36" s="9">
        <v>840528</v>
      </c>
      <c r="E36" s="9">
        <v>849233</v>
      </c>
      <c r="F36" s="9">
        <v>850973</v>
      </c>
      <c r="G36" s="11">
        <v>3.44</v>
      </c>
      <c r="H36" s="11">
        <v>3.43</v>
      </c>
      <c r="I36" s="11">
        <v>3.42</v>
      </c>
      <c r="J36" s="11">
        <v>3.4</v>
      </c>
      <c r="K36" s="11">
        <v>3.36</v>
      </c>
      <c r="L36" s="48"/>
    </row>
    <row r="37" spans="1:12" ht="19.5" customHeight="1">
      <c r="A37" s="4" t="s">
        <v>138</v>
      </c>
      <c r="B37" s="9">
        <v>890360</v>
      </c>
      <c r="C37" s="9">
        <v>906561</v>
      </c>
      <c r="D37" s="9">
        <v>924383</v>
      </c>
      <c r="E37" s="9">
        <v>937224</v>
      </c>
      <c r="F37" s="9">
        <v>949171</v>
      </c>
      <c r="G37" s="11">
        <v>3.74</v>
      </c>
      <c r="H37" s="11">
        <v>3.75</v>
      </c>
      <c r="I37" s="11">
        <v>3.76</v>
      </c>
      <c r="J37" s="11">
        <v>3.75</v>
      </c>
      <c r="K37" s="11">
        <v>3.74</v>
      </c>
      <c r="L37" s="48"/>
    </row>
    <row r="38" spans="1:12" ht="12.75" customHeight="1">
      <c r="A38" s="4" t="s">
        <v>139</v>
      </c>
      <c r="B38" s="9">
        <v>877424</v>
      </c>
      <c r="C38" s="9">
        <v>902024</v>
      </c>
      <c r="D38" s="9">
        <v>924450</v>
      </c>
      <c r="E38" s="9">
        <v>941839</v>
      </c>
      <c r="F38" s="9">
        <v>959317</v>
      </c>
      <c r="G38" s="11">
        <v>3.68</v>
      </c>
      <c r="H38" s="11">
        <v>3.73</v>
      </c>
      <c r="I38" s="11">
        <v>3.76</v>
      </c>
      <c r="J38" s="11">
        <v>3.77</v>
      </c>
      <c r="K38" s="11">
        <v>3.78</v>
      </c>
      <c r="L38" s="48"/>
    </row>
    <row r="39" spans="1:12" ht="12.75" customHeight="1">
      <c r="A39" s="4" t="s">
        <v>140</v>
      </c>
      <c r="B39" s="9">
        <v>787641</v>
      </c>
      <c r="C39" s="9">
        <v>805594</v>
      </c>
      <c r="D39" s="9">
        <v>833090</v>
      </c>
      <c r="E39" s="9">
        <v>865201</v>
      </c>
      <c r="F39" s="9">
        <v>896889</v>
      </c>
      <c r="G39" s="11">
        <v>3.31</v>
      </c>
      <c r="H39" s="11">
        <v>3.33</v>
      </c>
      <c r="I39" s="11">
        <v>3.39</v>
      </c>
      <c r="J39" s="11">
        <v>3.46</v>
      </c>
      <c r="K39" s="11">
        <v>3.54</v>
      </c>
      <c r="L39" s="48"/>
    </row>
    <row r="40" spans="1:12" ht="12.75" customHeight="1">
      <c r="A40" s="4" t="s">
        <v>141</v>
      </c>
      <c r="B40" s="9">
        <v>835962</v>
      </c>
      <c r="C40" s="9">
        <v>819136</v>
      </c>
      <c r="D40" s="9">
        <v>806253</v>
      </c>
      <c r="E40" s="9">
        <v>800767</v>
      </c>
      <c r="F40" s="9">
        <v>802564</v>
      </c>
      <c r="G40" s="11">
        <v>3.51</v>
      </c>
      <c r="H40" s="11">
        <v>3.39</v>
      </c>
      <c r="I40" s="11">
        <v>3.28</v>
      </c>
      <c r="J40" s="11">
        <v>3.21</v>
      </c>
      <c r="K40" s="11">
        <v>3.16</v>
      </c>
      <c r="L40" s="48"/>
    </row>
    <row r="41" spans="1:12" ht="12.75" customHeight="1">
      <c r="A41" s="4" t="s">
        <v>142</v>
      </c>
      <c r="B41" s="9">
        <v>794148</v>
      </c>
      <c r="C41" s="9">
        <v>819262</v>
      </c>
      <c r="D41" s="9">
        <v>841317</v>
      </c>
      <c r="E41" s="9">
        <v>852481</v>
      </c>
      <c r="F41" s="9">
        <v>853961</v>
      </c>
      <c r="G41" s="11">
        <v>3.33</v>
      </c>
      <c r="H41" s="11">
        <v>3.39</v>
      </c>
      <c r="I41" s="11">
        <v>3.42</v>
      </c>
      <c r="J41" s="11">
        <v>3.41</v>
      </c>
      <c r="K41" s="11">
        <v>3.37</v>
      </c>
      <c r="L41" s="48"/>
    </row>
    <row r="42" spans="1:12" ht="19.5" customHeight="1">
      <c r="A42" s="4" t="s">
        <v>143</v>
      </c>
      <c r="B42" s="9">
        <v>790311</v>
      </c>
      <c r="C42" s="9">
        <v>785688</v>
      </c>
      <c r="D42" s="9">
        <v>781080</v>
      </c>
      <c r="E42" s="9">
        <v>779234</v>
      </c>
      <c r="F42" s="9">
        <v>784850</v>
      </c>
      <c r="G42" s="11">
        <v>3.32</v>
      </c>
      <c r="H42" s="11">
        <v>3.25</v>
      </c>
      <c r="I42" s="11">
        <v>3.17</v>
      </c>
      <c r="J42" s="11">
        <v>3.12</v>
      </c>
      <c r="K42" s="11">
        <v>3.09</v>
      </c>
      <c r="L42" s="48"/>
    </row>
    <row r="43" spans="1:12" ht="12.75" customHeight="1">
      <c r="A43" s="4" t="s">
        <v>144</v>
      </c>
      <c r="B43" s="9">
        <v>735291</v>
      </c>
      <c r="C43" s="9">
        <v>752177</v>
      </c>
      <c r="D43" s="9">
        <v>767806</v>
      </c>
      <c r="E43" s="9">
        <v>779447</v>
      </c>
      <c r="F43" s="9">
        <v>789789</v>
      </c>
      <c r="G43" s="11">
        <v>3.09</v>
      </c>
      <c r="H43" s="11">
        <v>3.11</v>
      </c>
      <c r="I43" s="11">
        <v>3.12</v>
      </c>
      <c r="J43" s="11">
        <v>3.12</v>
      </c>
      <c r="K43" s="11">
        <v>3.11</v>
      </c>
      <c r="L43" s="48"/>
    </row>
    <row r="44" spans="1:12" ht="12.75" customHeight="1">
      <c r="A44" s="4" t="s">
        <v>145</v>
      </c>
      <c r="B44" s="9">
        <v>653717</v>
      </c>
      <c r="C44" s="9">
        <v>667305</v>
      </c>
      <c r="D44" s="9">
        <v>682744</v>
      </c>
      <c r="E44" s="9">
        <v>697704</v>
      </c>
      <c r="F44" s="9">
        <v>714247</v>
      </c>
      <c r="G44" s="11">
        <v>2.74</v>
      </c>
      <c r="H44" s="11">
        <v>2.76</v>
      </c>
      <c r="I44" s="11">
        <v>2.78</v>
      </c>
      <c r="J44" s="11">
        <v>2.79</v>
      </c>
      <c r="K44" s="11">
        <v>2.82</v>
      </c>
      <c r="L44" s="48"/>
    </row>
    <row r="45" spans="1:12" ht="12.75" customHeight="1">
      <c r="A45" s="4" t="s">
        <v>146</v>
      </c>
      <c r="B45" s="9">
        <v>583148</v>
      </c>
      <c r="C45" s="9">
        <v>603963</v>
      </c>
      <c r="D45" s="9">
        <v>606859</v>
      </c>
      <c r="E45" s="9">
        <v>617041</v>
      </c>
      <c r="F45" s="9">
        <v>630839</v>
      </c>
      <c r="G45" s="11">
        <v>2.45</v>
      </c>
      <c r="H45" s="11">
        <v>2.5</v>
      </c>
      <c r="I45" s="11">
        <v>2.47</v>
      </c>
      <c r="J45" s="11">
        <v>2.47</v>
      </c>
      <c r="K45" s="11">
        <v>2.49</v>
      </c>
      <c r="L45" s="48"/>
    </row>
    <row r="46" spans="1:12" ht="12.75" customHeight="1">
      <c r="A46" s="4" t="s">
        <v>147</v>
      </c>
      <c r="B46" s="9">
        <v>434039</v>
      </c>
      <c r="C46" s="9">
        <v>453355</v>
      </c>
      <c r="D46" s="9">
        <v>487686</v>
      </c>
      <c r="E46" s="9">
        <v>517622</v>
      </c>
      <c r="F46" s="9">
        <v>539202</v>
      </c>
      <c r="G46" s="11">
        <v>1.82</v>
      </c>
      <c r="H46" s="11">
        <v>1.87</v>
      </c>
      <c r="I46" s="11">
        <v>1.98</v>
      </c>
      <c r="J46" s="11">
        <v>2.07</v>
      </c>
      <c r="K46" s="11">
        <v>2.13</v>
      </c>
      <c r="L46" s="48"/>
    </row>
    <row r="47" spans="1:12" ht="19.5" customHeight="1">
      <c r="A47" s="4" t="s">
        <v>148</v>
      </c>
      <c r="B47" s="9">
        <v>332446</v>
      </c>
      <c r="C47" s="9">
        <v>343045</v>
      </c>
      <c r="D47" s="9">
        <v>355451</v>
      </c>
      <c r="E47" s="9">
        <v>366307</v>
      </c>
      <c r="F47" s="9">
        <v>383257</v>
      </c>
      <c r="G47" s="11">
        <v>1.4</v>
      </c>
      <c r="H47" s="11">
        <v>1.42</v>
      </c>
      <c r="I47" s="11">
        <v>1.44</v>
      </c>
      <c r="J47" s="11">
        <v>1.47</v>
      </c>
      <c r="K47" s="11">
        <v>1.51</v>
      </c>
      <c r="L47" s="48"/>
    </row>
    <row r="48" spans="1:12" ht="12.75" customHeight="1">
      <c r="A48" s="4" t="s">
        <v>149</v>
      </c>
      <c r="B48" s="9">
        <v>250321</v>
      </c>
      <c r="C48" s="9">
        <v>252601</v>
      </c>
      <c r="D48" s="9">
        <v>259289</v>
      </c>
      <c r="E48" s="9">
        <v>267379</v>
      </c>
      <c r="F48" s="9">
        <v>277166</v>
      </c>
      <c r="G48" s="11">
        <v>1.05</v>
      </c>
      <c r="H48" s="11">
        <v>1.04</v>
      </c>
      <c r="I48" s="11">
        <v>1.05</v>
      </c>
      <c r="J48" s="11">
        <v>1.07</v>
      </c>
      <c r="K48" s="11">
        <v>1.09</v>
      </c>
      <c r="L48" s="48"/>
    </row>
    <row r="49" spans="1:12" ht="12.75" customHeight="1">
      <c r="A49" s="4" t="s">
        <v>150</v>
      </c>
      <c r="B49" s="9">
        <v>181531</v>
      </c>
      <c r="C49" s="9">
        <v>182965</v>
      </c>
      <c r="D49" s="9">
        <v>182945</v>
      </c>
      <c r="E49" s="9">
        <v>183319</v>
      </c>
      <c r="F49" s="9">
        <v>184648</v>
      </c>
      <c r="G49" s="11">
        <v>0.76</v>
      </c>
      <c r="H49" s="11">
        <v>0.76</v>
      </c>
      <c r="I49" s="11">
        <v>0.74</v>
      </c>
      <c r="J49" s="11">
        <v>0.73</v>
      </c>
      <c r="K49" s="11">
        <v>0.73</v>
      </c>
      <c r="L49" s="48"/>
    </row>
    <row r="50" spans="1:12" ht="12.75" customHeight="1">
      <c r="A50" s="4" t="s">
        <v>151</v>
      </c>
      <c r="B50" s="9">
        <v>90705</v>
      </c>
      <c r="C50" s="9">
        <v>93274</v>
      </c>
      <c r="D50" s="9">
        <v>95436</v>
      </c>
      <c r="E50" s="9">
        <v>97353</v>
      </c>
      <c r="F50" s="9">
        <v>99014</v>
      </c>
      <c r="G50" s="11">
        <v>0.38</v>
      </c>
      <c r="H50" s="11">
        <v>0.39</v>
      </c>
      <c r="I50" s="11">
        <v>0.39</v>
      </c>
      <c r="J50" s="11">
        <v>0.39</v>
      </c>
      <c r="K50" s="11">
        <v>0.39</v>
      </c>
      <c r="L50" s="48"/>
    </row>
    <row r="51" spans="1:12" ht="12.75" customHeight="1">
      <c r="A51" s="4" t="s">
        <v>152</v>
      </c>
      <c r="B51" s="9">
        <v>21898</v>
      </c>
      <c r="C51" s="9">
        <v>24416</v>
      </c>
      <c r="D51" s="9">
        <v>26506</v>
      </c>
      <c r="E51" s="9">
        <v>28476</v>
      </c>
      <c r="F51" s="9">
        <v>30660</v>
      </c>
      <c r="G51" s="11">
        <v>0.09</v>
      </c>
      <c r="H51" s="11">
        <v>0.1</v>
      </c>
      <c r="I51" s="11">
        <v>0.11</v>
      </c>
      <c r="J51" s="11">
        <v>0.11</v>
      </c>
      <c r="K51" s="11">
        <v>0.12</v>
      </c>
      <c r="L51" s="48"/>
    </row>
    <row r="52" spans="1:12" ht="12.75" customHeight="1">
      <c r="A52" s="4" t="s">
        <v>153</v>
      </c>
      <c r="B52" s="9">
        <v>2929</v>
      </c>
      <c r="C52" s="9">
        <v>2786</v>
      </c>
      <c r="D52" s="9">
        <v>2970</v>
      </c>
      <c r="E52" s="9">
        <v>3268</v>
      </c>
      <c r="F52" s="9">
        <v>3586</v>
      </c>
      <c r="G52" s="11">
        <v>0.01</v>
      </c>
      <c r="H52" s="11">
        <v>0.01</v>
      </c>
      <c r="I52" s="11">
        <v>0.01</v>
      </c>
      <c r="J52" s="11">
        <v>0.01</v>
      </c>
      <c r="K52" s="11">
        <v>0.01</v>
      </c>
      <c r="L52" s="48"/>
    </row>
    <row r="53" spans="1:12" ht="19.5" customHeight="1">
      <c r="A53" s="17" t="s">
        <v>154</v>
      </c>
      <c r="B53" s="18">
        <v>11988343</v>
      </c>
      <c r="C53" s="18">
        <v>12187868</v>
      </c>
      <c r="D53" s="18">
        <v>12398090</v>
      </c>
      <c r="E53" s="18">
        <v>12591646</v>
      </c>
      <c r="F53" s="18">
        <v>12785352</v>
      </c>
      <c r="G53" s="19">
        <v>50.34</v>
      </c>
      <c r="H53" s="19">
        <v>50.38</v>
      </c>
      <c r="I53" s="19">
        <v>50.39</v>
      </c>
      <c r="J53" s="19">
        <v>50.4</v>
      </c>
      <c r="K53" s="19">
        <v>50.41</v>
      </c>
      <c r="L53" s="48"/>
    </row>
    <row r="54" spans="1:12" ht="14.25" customHeight="1">
      <c r="A54" s="64" t="s">
        <v>131</v>
      </c>
      <c r="B54" s="64"/>
      <c r="C54" s="64"/>
      <c r="D54" s="64"/>
      <c r="E54" s="64"/>
      <c r="F54" s="64"/>
      <c r="G54" s="64"/>
      <c r="H54" s="64"/>
      <c r="I54" s="64"/>
      <c r="J54" s="64"/>
      <c r="K54" s="64"/>
      <c r="L54" s="48"/>
    </row>
    <row r="55" spans="1:12" ht="19.5" customHeight="1">
      <c r="A55" s="4" t="s">
        <v>133</v>
      </c>
      <c r="B55" s="9">
        <v>1552567</v>
      </c>
      <c r="C55" s="9">
        <v>1573626</v>
      </c>
      <c r="D55" s="9">
        <v>1578994</v>
      </c>
      <c r="E55" s="9">
        <v>1572293</v>
      </c>
      <c r="F55" s="9">
        <v>1568201</v>
      </c>
      <c r="G55" s="11">
        <v>6.52</v>
      </c>
      <c r="H55" s="11">
        <v>6.51</v>
      </c>
      <c r="I55" s="11">
        <v>6.42</v>
      </c>
      <c r="J55" s="11">
        <v>6.29</v>
      </c>
      <c r="K55" s="11">
        <v>6.18</v>
      </c>
      <c r="L55" s="48"/>
    </row>
    <row r="56" spans="1:12" ht="12.75" customHeight="1">
      <c r="A56" s="4" t="s">
        <v>134</v>
      </c>
      <c r="B56" s="9">
        <v>1536262</v>
      </c>
      <c r="C56" s="9">
        <v>1567281</v>
      </c>
      <c r="D56" s="9">
        <v>1586851</v>
      </c>
      <c r="E56" s="9">
        <v>1604540</v>
      </c>
      <c r="F56" s="9">
        <v>1618562</v>
      </c>
      <c r="G56" s="11">
        <v>6.45</v>
      </c>
      <c r="H56" s="11">
        <v>6.48</v>
      </c>
      <c r="I56" s="11">
        <v>6.45</v>
      </c>
      <c r="J56" s="11">
        <v>6.42</v>
      </c>
      <c r="K56" s="11">
        <v>6.38</v>
      </c>
      <c r="L56" s="48"/>
    </row>
    <row r="57" spans="1:12" ht="12.75" customHeight="1">
      <c r="A57" s="4" t="s">
        <v>135</v>
      </c>
      <c r="B57" s="9">
        <v>1410688</v>
      </c>
      <c r="C57" s="9">
        <v>1431690</v>
      </c>
      <c r="D57" s="9">
        <v>1473263</v>
      </c>
      <c r="E57" s="9">
        <v>1515917</v>
      </c>
      <c r="F57" s="9">
        <v>1555836</v>
      </c>
      <c r="G57" s="11">
        <v>5.92</v>
      </c>
      <c r="H57" s="11">
        <v>5.92</v>
      </c>
      <c r="I57" s="11">
        <v>5.99</v>
      </c>
      <c r="J57" s="11">
        <v>6.07</v>
      </c>
      <c r="K57" s="11">
        <v>6.13</v>
      </c>
      <c r="L57" s="48"/>
    </row>
    <row r="58" spans="1:12" ht="12.75" customHeight="1">
      <c r="A58" s="4" t="s">
        <v>136</v>
      </c>
      <c r="B58" s="9">
        <v>1469856</v>
      </c>
      <c r="C58" s="9">
        <v>1475154</v>
      </c>
      <c r="D58" s="9">
        <v>1482600</v>
      </c>
      <c r="E58" s="9">
        <v>1490744</v>
      </c>
      <c r="F58" s="9">
        <v>1499482</v>
      </c>
      <c r="G58" s="11">
        <v>6.17</v>
      </c>
      <c r="H58" s="11">
        <v>6.1</v>
      </c>
      <c r="I58" s="11">
        <v>6.03</v>
      </c>
      <c r="J58" s="11">
        <v>5.97</v>
      </c>
      <c r="K58" s="11">
        <v>5.91</v>
      </c>
      <c r="L58" s="48"/>
    </row>
    <row r="59" spans="1:12" ht="12.75" customHeight="1">
      <c r="A59" s="4" t="s">
        <v>137</v>
      </c>
      <c r="B59" s="9">
        <v>1676279</v>
      </c>
      <c r="C59" s="9">
        <v>1694074</v>
      </c>
      <c r="D59" s="9">
        <v>1719088</v>
      </c>
      <c r="E59" s="9">
        <v>1739635</v>
      </c>
      <c r="F59" s="9">
        <v>1750276</v>
      </c>
      <c r="G59" s="11">
        <v>7.04</v>
      </c>
      <c r="H59" s="11">
        <v>7</v>
      </c>
      <c r="I59" s="11">
        <v>6.99</v>
      </c>
      <c r="J59" s="11">
        <v>6.96</v>
      </c>
      <c r="K59" s="11">
        <v>6.9</v>
      </c>
      <c r="L59" s="48"/>
    </row>
    <row r="60" spans="1:12" ht="19.5" customHeight="1">
      <c r="A60" s="4" t="s">
        <v>138</v>
      </c>
      <c r="B60" s="9">
        <v>1786026</v>
      </c>
      <c r="C60" s="9">
        <v>1814296</v>
      </c>
      <c r="D60" s="9">
        <v>1849231</v>
      </c>
      <c r="E60" s="9">
        <v>1877318</v>
      </c>
      <c r="F60" s="9">
        <v>1906963</v>
      </c>
      <c r="G60" s="11">
        <v>7.5</v>
      </c>
      <c r="H60" s="11">
        <v>7.5</v>
      </c>
      <c r="I60" s="11">
        <v>7.52</v>
      </c>
      <c r="J60" s="11">
        <v>7.51</v>
      </c>
      <c r="K60" s="11">
        <v>7.52</v>
      </c>
      <c r="L60" s="48"/>
    </row>
    <row r="61" spans="1:12" ht="12.75" customHeight="1">
      <c r="A61" s="4" t="s">
        <v>139</v>
      </c>
      <c r="B61" s="9">
        <v>1752291</v>
      </c>
      <c r="C61" s="9">
        <v>1794085</v>
      </c>
      <c r="D61" s="9">
        <v>1833059</v>
      </c>
      <c r="E61" s="9">
        <v>1862826</v>
      </c>
      <c r="F61" s="9">
        <v>1892909</v>
      </c>
      <c r="G61" s="11">
        <v>7.36</v>
      </c>
      <c r="H61" s="11">
        <v>7.42</v>
      </c>
      <c r="I61" s="11">
        <v>7.45</v>
      </c>
      <c r="J61" s="11">
        <v>7.46</v>
      </c>
      <c r="K61" s="11">
        <v>7.46</v>
      </c>
      <c r="L61" s="48"/>
    </row>
    <row r="62" spans="1:12" ht="12.75" customHeight="1">
      <c r="A62" s="4" t="s">
        <v>140</v>
      </c>
      <c r="B62" s="9">
        <v>1572958</v>
      </c>
      <c r="C62" s="9">
        <v>1607462</v>
      </c>
      <c r="D62" s="9">
        <v>1661236</v>
      </c>
      <c r="E62" s="9">
        <v>1722891</v>
      </c>
      <c r="F62" s="9">
        <v>1782288</v>
      </c>
      <c r="G62" s="11">
        <v>6.6</v>
      </c>
      <c r="H62" s="11">
        <v>6.64</v>
      </c>
      <c r="I62" s="11">
        <v>6.75</v>
      </c>
      <c r="J62" s="11">
        <v>6.9</v>
      </c>
      <c r="K62" s="11">
        <v>7.03</v>
      </c>
      <c r="L62" s="48"/>
    </row>
    <row r="63" spans="1:12" ht="12.75" customHeight="1">
      <c r="A63" s="4" t="s">
        <v>141</v>
      </c>
      <c r="B63" s="9">
        <v>1655210</v>
      </c>
      <c r="C63" s="9">
        <v>1626776</v>
      </c>
      <c r="D63" s="9">
        <v>1604013</v>
      </c>
      <c r="E63" s="9">
        <v>1594055</v>
      </c>
      <c r="F63" s="9">
        <v>1596129</v>
      </c>
      <c r="G63" s="11">
        <v>6.95</v>
      </c>
      <c r="H63" s="11">
        <v>6.72</v>
      </c>
      <c r="I63" s="11">
        <v>6.52</v>
      </c>
      <c r="J63" s="11">
        <v>6.38</v>
      </c>
      <c r="K63" s="11">
        <v>6.29</v>
      </c>
      <c r="L63" s="48"/>
    </row>
    <row r="64" spans="1:12" ht="12.75" customHeight="1">
      <c r="A64" s="4" t="s">
        <v>142</v>
      </c>
      <c r="B64" s="9">
        <v>1561830</v>
      </c>
      <c r="C64" s="9">
        <v>1604930</v>
      </c>
      <c r="D64" s="9">
        <v>1648503</v>
      </c>
      <c r="E64" s="9">
        <v>1672110</v>
      </c>
      <c r="F64" s="9">
        <v>1679537</v>
      </c>
      <c r="G64" s="11">
        <v>6.56</v>
      </c>
      <c r="H64" s="11">
        <v>6.63</v>
      </c>
      <c r="I64" s="11">
        <v>6.7</v>
      </c>
      <c r="J64" s="11">
        <v>6.69</v>
      </c>
      <c r="K64" s="11">
        <v>6.62</v>
      </c>
      <c r="L64" s="48"/>
    </row>
    <row r="65" spans="1:12" ht="19.5" customHeight="1">
      <c r="A65" s="4" t="s">
        <v>143</v>
      </c>
      <c r="B65" s="9">
        <v>1559927</v>
      </c>
      <c r="C65" s="9">
        <v>1548476</v>
      </c>
      <c r="D65" s="9">
        <v>1535714</v>
      </c>
      <c r="E65" s="9">
        <v>1528886</v>
      </c>
      <c r="F65" s="9">
        <v>1535552</v>
      </c>
      <c r="G65" s="11">
        <v>6.55</v>
      </c>
      <c r="H65" s="11">
        <v>6.4</v>
      </c>
      <c r="I65" s="11">
        <v>6.24</v>
      </c>
      <c r="J65" s="11">
        <v>6.12</v>
      </c>
      <c r="K65" s="11">
        <v>6.05</v>
      </c>
      <c r="L65" s="48"/>
    </row>
    <row r="66" spans="1:12" ht="12.75" customHeight="1">
      <c r="A66" s="4" t="s">
        <v>144</v>
      </c>
      <c r="B66" s="9">
        <v>1445632</v>
      </c>
      <c r="C66" s="9">
        <v>1475915</v>
      </c>
      <c r="D66" s="9">
        <v>1506432</v>
      </c>
      <c r="E66" s="9">
        <v>1529435</v>
      </c>
      <c r="F66" s="9">
        <v>1547551</v>
      </c>
      <c r="G66" s="11">
        <v>6.07</v>
      </c>
      <c r="H66" s="11">
        <v>6.1</v>
      </c>
      <c r="I66" s="11">
        <v>6.12</v>
      </c>
      <c r="J66" s="11">
        <v>6.12</v>
      </c>
      <c r="K66" s="11">
        <v>6.1</v>
      </c>
      <c r="L66" s="48"/>
    </row>
    <row r="67" spans="1:12" ht="12.75" customHeight="1">
      <c r="A67" s="4" t="s">
        <v>145</v>
      </c>
      <c r="B67" s="9">
        <v>1282165</v>
      </c>
      <c r="C67" s="9">
        <v>1304891</v>
      </c>
      <c r="D67" s="9">
        <v>1332034</v>
      </c>
      <c r="E67" s="9">
        <v>1359063</v>
      </c>
      <c r="F67" s="9">
        <v>1391304</v>
      </c>
      <c r="G67" s="11">
        <v>5.38</v>
      </c>
      <c r="H67" s="11">
        <v>5.39</v>
      </c>
      <c r="I67" s="11">
        <v>5.41</v>
      </c>
      <c r="J67" s="11">
        <v>5.44</v>
      </c>
      <c r="K67" s="11">
        <v>5.49</v>
      </c>
      <c r="L67" s="48"/>
    </row>
    <row r="68" spans="1:12" ht="12.75" customHeight="1">
      <c r="A68" s="4" t="s">
        <v>146</v>
      </c>
      <c r="B68" s="9">
        <v>1156379</v>
      </c>
      <c r="C68" s="9">
        <v>1193073</v>
      </c>
      <c r="D68" s="9">
        <v>1193472</v>
      </c>
      <c r="E68" s="9">
        <v>1206918</v>
      </c>
      <c r="F68" s="9">
        <v>1227097</v>
      </c>
      <c r="G68" s="11">
        <v>4.86</v>
      </c>
      <c r="H68" s="11">
        <v>4.93</v>
      </c>
      <c r="I68" s="11">
        <v>4.85</v>
      </c>
      <c r="J68" s="11">
        <v>4.83</v>
      </c>
      <c r="K68" s="11">
        <v>4.84</v>
      </c>
      <c r="L68" s="48"/>
    </row>
    <row r="69" spans="1:12" ht="12.75" customHeight="1">
      <c r="A69" s="4" t="s">
        <v>147</v>
      </c>
      <c r="B69" s="9">
        <v>850311</v>
      </c>
      <c r="C69" s="9">
        <v>890196</v>
      </c>
      <c r="D69" s="9">
        <v>958102</v>
      </c>
      <c r="E69" s="9">
        <v>1017126</v>
      </c>
      <c r="F69" s="9">
        <v>1058030</v>
      </c>
      <c r="G69" s="11">
        <v>3.57</v>
      </c>
      <c r="H69" s="11">
        <v>3.68</v>
      </c>
      <c r="I69" s="11">
        <v>3.89</v>
      </c>
      <c r="J69" s="11">
        <v>4.07</v>
      </c>
      <c r="K69" s="11">
        <v>4.17</v>
      </c>
      <c r="L69" s="48"/>
    </row>
    <row r="70" spans="1:12" ht="19.5" customHeight="1">
      <c r="A70" s="4" t="s">
        <v>148</v>
      </c>
      <c r="B70" s="9">
        <v>630532</v>
      </c>
      <c r="C70" s="9">
        <v>651200</v>
      </c>
      <c r="D70" s="9">
        <v>677142</v>
      </c>
      <c r="E70" s="9">
        <v>700028</v>
      </c>
      <c r="F70" s="9">
        <v>734334</v>
      </c>
      <c r="G70" s="11">
        <v>2.65</v>
      </c>
      <c r="H70" s="11">
        <v>2.69</v>
      </c>
      <c r="I70" s="11">
        <v>2.75</v>
      </c>
      <c r="J70" s="11">
        <v>2.8</v>
      </c>
      <c r="K70" s="11">
        <v>2.9</v>
      </c>
      <c r="L70" s="48"/>
    </row>
    <row r="71" spans="1:12" ht="12.75" customHeight="1">
      <c r="A71" s="4" t="s">
        <v>149</v>
      </c>
      <c r="B71" s="9">
        <v>448137</v>
      </c>
      <c r="C71" s="9">
        <v>455103</v>
      </c>
      <c r="D71" s="9">
        <v>469203</v>
      </c>
      <c r="E71" s="9">
        <v>485840</v>
      </c>
      <c r="F71" s="9">
        <v>505087</v>
      </c>
      <c r="G71" s="11">
        <v>1.88</v>
      </c>
      <c r="H71" s="11">
        <v>1.88</v>
      </c>
      <c r="I71" s="11">
        <v>1.91</v>
      </c>
      <c r="J71" s="11">
        <v>1.94</v>
      </c>
      <c r="K71" s="11">
        <v>1.99</v>
      </c>
      <c r="L71" s="48"/>
    </row>
    <row r="72" spans="1:12" ht="12.75" customHeight="1">
      <c r="A72" s="4" t="s">
        <v>150</v>
      </c>
      <c r="B72" s="9">
        <v>300844</v>
      </c>
      <c r="C72" s="9">
        <v>305409</v>
      </c>
      <c r="D72" s="9">
        <v>307736</v>
      </c>
      <c r="E72" s="9">
        <v>309768</v>
      </c>
      <c r="F72" s="9">
        <v>313855</v>
      </c>
      <c r="G72" s="11">
        <v>1.26</v>
      </c>
      <c r="H72" s="11">
        <v>1.26</v>
      </c>
      <c r="I72" s="11">
        <v>1.25</v>
      </c>
      <c r="J72" s="11">
        <v>1.24</v>
      </c>
      <c r="K72" s="11">
        <v>1.24</v>
      </c>
      <c r="L72" s="48"/>
    </row>
    <row r="73" spans="1:12" ht="12.75" customHeight="1">
      <c r="A73" s="4" t="s">
        <v>151</v>
      </c>
      <c r="B73" s="9">
        <v>134507</v>
      </c>
      <c r="C73" s="9">
        <v>140105</v>
      </c>
      <c r="D73" s="9">
        <v>144551</v>
      </c>
      <c r="E73" s="9">
        <v>149167</v>
      </c>
      <c r="F73" s="9">
        <v>152992</v>
      </c>
      <c r="G73" s="11">
        <v>0.56</v>
      </c>
      <c r="H73" s="11">
        <v>0.58</v>
      </c>
      <c r="I73" s="11">
        <v>0.59</v>
      </c>
      <c r="J73" s="11">
        <v>0.6</v>
      </c>
      <c r="K73" s="11">
        <v>0.6</v>
      </c>
      <c r="L73" s="48"/>
    </row>
    <row r="74" spans="1:12" ht="12.75" customHeight="1">
      <c r="A74" s="4" t="s">
        <v>152</v>
      </c>
      <c r="B74" s="9">
        <v>29916</v>
      </c>
      <c r="C74" s="9">
        <v>33643</v>
      </c>
      <c r="D74" s="9">
        <v>36780</v>
      </c>
      <c r="E74" s="9">
        <v>39704</v>
      </c>
      <c r="F74" s="9">
        <v>43130</v>
      </c>
      <c r="G74" s="11">
        <v>0.13</v>
      </c>
      <c r="H74" s="11">
        <v>0.14</v>
      </c>
      <c r="I74" s="11">
        <v>0.15</v>
      </c>
      <c r="J74" s="11">
        <v>0.16</v>
      </c>
      <c r="K74" s="11">
        <v>0.17</v>
      </c>
      <c r="L74" s="48"/>
    </row>
    <row r="75" spans="1:12" ht="12.75" customHeight="1">
      <c r="A75" s="4" t="s">
        <v>153</v>
      </c>
      <c r="B75" s="9">
        <v>3678</v>
      </c>
      <c r="C75" s="9">
        <v>3522</v>
      </c>
      <c r="D75" s="9">
        <v>3856</v>
      </c>
      <c r="E75" s="9">
        <v>4424</v>
      </c>
      <c r="F75" s="9">
        <v>4992</v>
      </c>
      <c r="G75" s="11">
        <v>0.02</v>
      </c>
      <c r="H75" s="11">
        <v>0.01</v>
      </c>
      <c r="I75" s="11">
        <v>0.02</v>
      </c>
      <c r="J75" s="11">
        <v>0.02</v>
      </c>
      <c r="K75" s="11">
        <v>0.02</v>
      </c>
      <c r="L75" s="48"/>
    </row>
    <row r="76" spans="1:12" ht="19.5" customHeight="1">
      <c r="A76" s="17" t="s">
        <v>154</v>
      </c>
      <c r="B76" s="18">
        <v>23815995</v>
      </c>
      <c r="C76" s="18">
        <v>24190907</v>
      </c>
      <c r="D76" s="18">
        <v>24601860</v>
      </c>
      <c r="E76" s="18">
        <v>24982688</v>
      </c>
      <c r="F76" s="18">
        <v>25364107</v>
      </c>
      <c r="G76" s="19">
        <v>100</v>
      </c>
      <c r="H76" s="19">
        <v>100</v>
      </c>
      <c r="I76" s="19">
        <v>100</v>
      </c>
      <c r="J76" s="19">
        <v>100</v>
      </c>
      <c r="K76" s="19">
        <v>100</v>
      </c>
      <c r="L76" s="48"/>
    </row>
    <row r="77" spans="1:12" ht="14.25">
      <c r="A77" s="48"/>
      <c r="B77" s="48"/>
      <c r="C77" s="48"/>
      <c r="D77" s="48"/>
      <c r="E77" s="48"/>
      <c r="F77" s="48"/>
      <c r="G77" s="48"/>
      <c r="H77" s="48"/>
      <c r="I77" s="48"/>
      <c r="J77" s="48"/>
      <c r="K77" s="48"/>
      <c r="L77" s="48"/>
    </row>
    <row r="78" spans="1:12" ht="14.25">
      <c r="A78" s="48"/>
      <c r="B78" s="48"/>
      <c r="C78" s="48"/>
      <c r="D78" s="48"/>
      <c r="E78" s="48"/>
      <c r="F78" s="48"/>
      <c r="G78" s="48"/>
      <c r="H78" s="48"/>
      <c r="I78" s="48"/>
      <c r="J78" s="48"/>
      <c r="K78" s="48"/>
      <c r="L78" s="48"/>
    </row>
    <row r="79" spans="1:12" ht="12.75" customHeight="1">
      <c r="A79" s="49" t="s">
        <v>257</v>
      </c>
      <c r="B79" s="48"/>
      <c r="C79" s="48"/>
      <c r="D79" s="48"/>
      <c r="E79" s="48"/>
      <c r="F79" s="48"/>
      <c r="G79" s="48"/>
      <c r="H79" s="48"/>
      <c r="I79" s="48"/>
      <c r="J79" s="48"/>
      <c r="K79" s="48"/>
      <c r="L79" s="48"/>
    </row>
  </sheetData>
  <sheetProtection sheet="1"/>
  <mergeCells count="6">
    <mergeCell ref="A1:L1"/>
    <mergeCell ref="B5:F5"/>
    <mergeCell ref="G5:K5"/>
    <mergeCell ref="A8:K8"/>
    <mergeCell ref="A31:K31"/>
    <mergeCell ref="A54:K54"/>
  </mergeCells>
  <hyperlinks>
    <hyperlink ref="A79" r:id="rId1" display="© Commonwealth of Australia 2020"/>
  </hyperlinks>
  <printOptions/>
  <pageMargins left="0.7" right="0.7" top="0.75" bottom="0.75" header="0.3" footer="0.3"/>
  <pageSetup orientation="portrait" paperSize="9"/>
  <drawing r:id="rId4"/>
  <legacyDrawing r:id="rId3"/>
</worksheet>
</file>

<file path=xl/worksheets/sheet9.xml><?xml version="1.0" encoding="utf-8"?>
<worksheet xmlns="http://schemas.openxmlformats.org/spreadsheetml/2006/main" xmlns:r="http://schemas.openxmlformats.org/officeDocument/2006/relationships">
  <dimension ref="A1:L52"/>
  <sheetViews>
    <sheetView zoomScalePageLayoutView="0" workbookViewId="0" topLeftCell="A1">
      <pane ySplit="7" topLeftCell="A8" activePane="bottomLeft" state="frozen"/>
      <selection pane="topLeft" activeCell="A2" sqref="A2"/>
      <selection pane="bottomLeft" activeCell="A4" sqref="A4"/>
    </sheetView>
  </sheetViews>
  <sheetFormatPr defaultColWidth="9.00390625" defaultRowHeight="14.25"/>
  <cols>
    <col min="1" max="1" width="13.125" style="0" customWidth="1"/>
    <col min="2" max="4" width="9.625" style="0" customWidth="1"/>
    <col min="5" max="8" width="11.625" style="0" customWidth="1"/>
  </cols>
  <sheetData>
    <row r="1" spans="1:9" ht="67.5" customHeight="1">
      <c r="A1" s="59" t="s">
        <v>0</v>
      </c>
      <c r="B1" s="59"/>
      <c r="C1" s="59"/>
      <c r="D1" s="59"/>
      <c r="E1" s="59"/>
      <c r="F1" s="59"/>
      <c r="G1" s="59"/>
      <c r="H1" s="59"/>
      <c r="I1" s="59"/>
    </row>
    <row r="2" ht="22.5" customHeight="1">
      <c r="A2" s="1" t="s">
        <v>271</v>
      </c>
    </row>
    <row r="3" ht="12.75" customHeight="1">
      <c r="A3" s="2" t="s">
        <v>216</v>
      </c>
    </row>
    <row r="4" ht="25.5" customHeight="1">
      <c r="A4" s="5" t="s">
        <v>156</v>
      </c>
    </row>
    <row r="5" spans="1:12" ht="25.5" customHeight="1">
      <c r="A5" s="6"/>
      <c r="B5" s="7"/>
      <c r="C5" s="7"/>
      <c r="D5" s="7"/>
      <c r="E5" s="65" t="s">
        <v>75</v>
      </c>
      <c r="F5" s="65"/>
      <c r="G5" s="65" t="s">
        <v>76</v>
      </c>
      <c r="H5" s="65"/>
      <c r="I5" s="48"/>
      <c r="J5" s="48"/>
      <c r="K5" s="48"/>
      <c r="L5" s="48"/>
    </row>
    <row r="6" spans="1:12" ht="25.5" customHeight="1">
      <c r="A6" s="6"/>
      <c r="B6" s="54">
        <v>2014</v>
      </c>
      <c r="C6" s="54">
        <v>2018</v>
      </c>
      <c r="D6" s="54">
        <v>2019</v>
      </c>
      <c r="E6" s="7" t="s">
        <v>261</v>
      </c>
      <c r="F6" s="7" t="s">
        <v>262</v>
      </c>
      <c r="G6" s="7" t="s">
        <v>261</v>
      </c>
      <c r="H6" s="7" t="s">
        <v>262</v>
      </c>
      <c r="I6" s="48"/>
      <c r="J6" s="48"/>
      <c r="K6" s="48"/>
      <c r="L6" s="48"/>
    </row>
    <row r="7" spans="1:12" ht="12.75" customHeight="1">
      <c r="A7" s="6" t="s">
        <v>213</v>
      </c>
      <c r="B7" s="13" t="s">
        <v>60</v>
      </c>
      <c r="C7" s="13" t="s">
        <v>60</v>
      </c>
      <c r="D7" s="13" t="s">
        <v>60</v>
      </c>
      <c r="E7" s="13" t="s">
        <v>60</v>
      </c>
      <c r="F7" s="13" t="s">
        <v>60</v>
      </c>
      <c r="G7" s="13" t="s">
        <v>61</v>
      </c>
      <c r="H7" s="13" t="s">
        <v>61</v>
      </c>
      <c r="I7" s="48"/>
      <c r="J7" s="48"/>
      <c r="K7" s="48"/>
      <c r="L7" s="48"/>
    </row>
    <row r="8" spans="1:12" ht="12.75" customHeight="1">
      <c r="A8" s="35" t="s">
        <v>39</v>
      </c>
      <c r="B8" s="9">
        <v>16905454</v>
      </c>
      <c r="C8" s="9">
        <v>17649268</v>
      </c>
      <c r="D8" s="9">
        <v>17835188</v>
      </c>
      <c r="E8" s="9">
        <v>929734</v>
      </c>
      <c r="F8" s="9">
        <v>185920</v>
      </c>
      <c r="G8" s="11">
        <v>1.0764943113962921</v>
      </c>
      <c r="H8" s="11">
        <v>1.0534147931800852</v>
      </c>
      <c r="I8" s="48"/>
      <c r="J8" s="48"/>
      <c r="K8" s="48"/>
      <c r="L8" s="48"/>
    </row>
    <row r="9" spans="1:12" ht="12.75" customHeight="1">
      <c r="A9" s="35" t="s">
        <v>157</v>
      </c>
      <c r="B9" s="9">
        <v>1010970</v>
      </c>
      <c r="C9" s="9">
        <v>991868</v>
      </c>
      <c r="D9" s="9">
        <v>986460</v>
      </c>
      <c r="E9" s="9">
        <v>-24510</v>
      </c>
      <c r="F9" s="9">
        <v>-5408</v>
      </c>
      <c r="G9" s="11">
        <v>-0.4896526285672609</v>
      </c>
      <c r="H9" s="11">
        <v>-0.5452338415998903</v>
      </c>
      <c r="I9" s="48"/>
      <c r="J9" s="48"/>
      <c r="K9" s="48"/>
      <c r="L9" s="48"/>
    </row>
    <row r="10" spans="1:12" ht="12.75" customHeight="1">
      <c r="A10" s="35" t="s">
        <v>158</v>
      </c>
      <c r="B10" s="9">
        <v>466506</v>
      </c>
      <c r="C10" s="9">
        <v>649422</v>
      </c>
      <c r="D10" s="9">
        <v>677241</v>
      </c>
      <c r="E10" s="9">
        <v>210735</v>
      </c>
      <c r="F10" s="9">
        <v>27819</v>
      </c>
      <c r="G10" s="11">
        <v>7.740057179310833</v>
      </c>
      <c r="H10" s="11">
        <v>4.283655311954315</v>
      </c>
      <c r="I10" s="48"/>
      <c r="J10" s="48"/>
      <c r="K10" s="48"/>
      <c r="L10" s="48"/>
    </row>
    <row r="11" spans="1:12" ht="12.75" customHeight="1">
      <c r="A11" s="35" t="s">
        <v>159</v>
      </c>
      <c r="B11" s="9">
        <v>411243</v>
      </c>
      <c r="C11" s="9">
        <v>592745</v>
      </c>
      <c r="D11" s="9">
        <v>660347</v>
      </c>
      <c r="E11" s="9">
        <v>249104</v>
      </c>
      <c r="F11" s="9">
        <v>67602</v>
      </c>
      <c r="G11" s="11">
        <v>9.934685443145552</v>
      </c>
      <c r="H11" s="11">
        <v>11.404904301175044</v>
      </c>
      <c r="I11" s="48"/>
      <c r="J11" s="48"/>
      <c r="K11" s="48"/>
      <c r="L11" s="48"/>
    </row>
    <row r="12" spans="1:12" ht="12.75" customHeight="1">
      <c r="A12" s="35" t="s">
        <v>160</v>
      </c>
      <c r="B12" s="9">
        <v>583659</v>
      </c>
      <c r="C12" s="9">
        <v>567733</v>
      </c>
      <c r="D12" s="9">
        <v>569538</v>
      </c>
      <c r="E12" s="9">
        <v>-14121</v>
      </c>
      <c r="F12" s="9">
        <v>1805</v>
      </c>
      <c r="G12" s="11">
        <v>-0.4886303452113272</v>
      </c>
      <c r="H12" s="11">
        <v>0.3179311401662499</v>
      </c>
      <c r="I12" s="48"/>
      <c r="J12" s="48"/>
      <c r="K12" s="48"/>
      <c r="L12" s="48"/>
    </row>
    <row r="13" spans="1:12" ht="12.75" customHeight="1">
      <c r="A13" s="35" t="s">
        <v>161</v>
      </c>
      <c r="B13" s="9">
        <v>230192</v>
      </c>
      <c r="C13" s="9">
        <v>277631</v>
      </c>
      <c r="D13" s="9">
        <v>293769</v>
      </c>
      <c r="E13" s="9">
        <v>63577</v>
      </c>
      <c r="F13" s="9">
        <v>16138</v>
      </c>
      <c r="G13" s="11">
        <v>4.9985127921258865</v>
      </c>
      <c r="H13" s="11">
        <v>5.8127514578703465</v>
      </c>
      <c r="I13" s="48"/>
      <c r="J13" s="48"/>
      <c r="K13" s="48"/>
      <c r="L13" s="48"/>
    </row>
    <row r="14" spans="1:12" ht="12.75" customHeight="1">
      <c r="A14" s="35" t="s">
        <v>162</v>
      </c>
      <c r="B14" s="9">
        <v>228530</v>
      </c>
      <c r="C14" s="9">
        <v>256955</v>
      </c>
      <c r="D14" s="9">
        <v>262913</v>
      </c>
      <c r="E14" s="9">
        <v>34383</v>
      </c>
      <c r="F14" s="9">
        <v>5958</v>
      </c>
      <c r="G14" s="11">
        <v>2.8427706328958857</v>
      </c>
      <c r="H14" s="11">
        <v>2.3186939347356494</v>
      </c>
      <c r="I14" s="48"/>
      <c r="J14" s="48"/>
      <c r="K14" s="48"/>
      <c r="L14" s="48"/>
    </row>
    <row r="15" spans="1:12" ht="12.75" customHeight="1">
      <c r="A15" s="35" t="s">
        <v>163</v>
      </c>
      <c r="B15" s="9">
        <v>174931</v>
      </c>
      <c r="C15" s="9">
        <v>189266</v>
      </c>
      <c r="D15" s="9">
        <v>193864</v>
      </c>
      <c r="E15" s="9">
        <v>18933</v>
      </c>
      <c r="F15" s="9">
        <v>4598</v>
      </c>
      <c r="G15" s="11">
        <v>2.0765722886962434</v>
      </c>
      <c r="H15" s="11">
        <v>2.429385098221548</v>
      </c>
      <c r="I15" s="48"/>
      <c r="J15" s="48"/>
      <c r="K15" s="48"/>
      <c r="L15" s="48"/>
    </row>
    <row r="16" spans="1:12" ht="12.75" customHeight="1">
      <c r="A16" s="35" t="s">
        <v>164</v>
      </c>
      <c r="B16" s="9">
        <v>200351</v>
      </c>
      <c r="C16" s="9">
        <v>187031</v>
      </c>
      <c r="D16" s="9">
        <v>182516</v>
      </c>
      <c r="E16" s="9">
        <v>-17835</v>
      </c>
      <c r="F16" s="9">
        <v>-4515</v>
      </c>
      <c r="G16" s="11">
        <v>-1.8473825321963733</v>
      </c>
      <c r="H16" s="11">
        <v>-2.414038314504008</v>
      </c>
      <c r="I16" s="48"/>
      <c r="J16" s="48"/>
      <c r="K16" s="48"/>
      <c r="L16" s="48"/>
    </row>
    <row r="17" spans="1:12" ht="12.75" customHeight="1">
      <c r="A17" s="35" t="s">
        <v>165</v>
      </c>
      <c r="B17" s="9">
        <v>139388</v>
      </c>
      <c r="C17" s="9">
        <v>173619</v>
      </c>
      <c r="D17" s="9">
        <v>175921</v>
      </c>
      <c r="E17" s="9">
        <v>36533</v>
      </c>
      <c r="F17" s="9">
        <v>2302</v>
      </c>
      <c r="G17" s="11">
        <v>4.765540923209954</v>
      </c>
      <c r="H17" s="11">
        <v>1.3258917514788138</v>
      </c>
      <c r="I17" s="48"/>
      <c r="J17" s="48"/>
      <c r="K17" s="48"/>
      <c r="L17" s="48"/>
    </row>
    <row r="18" spans="1:12" ht="12.75" customHeight="1">
      <c r="A18" s="35" t="s">
        <v>167</v>
      </c>
      <c r="B18" s="9">
        <v>115057</v>
      </c>
      <c r="C18" s="9">
        <v>134383</v>
      </c>
      <c r="D18" s="9">
        <v>140263</v>
      </c>
      <c r="E18" s="9">
        <v>25206</v>
      </c>
      <c r="F18" s="9">
        <v>5880</v>
      </c>
      <c r="G18" s="11">
        <v>4.041358792607697</v>
      </c>
      <c r="H18" s="11">
        <v>4.375553455422199</v>
      </c>
      <c r="I18" s="48"/>
      <c r="J18" s="48"/>
      <c r="K18" s="48"/>
      <c r="L18" s="48"/>
    </row>
    <row r="19" spans="1:12" ht="12.75" customHeight="1">
      <c r="A19" s="35" t="s">
        <v>166</v>
      </c>
      <c r="B19" s="9">
        <v>141084</v>
      </c>
      <c r="C19" s="9">
        <v>135180</v>
      </c>
      <c r="D19" s="9">
        <v>133916</v>
      </c>
      <c r="E19" s="9">
        <v>-7168</v>
      </c>
      <c r="F19" s="9">
        <v>-1264</v>
      </c>
      <c r="G19" s="11">
        <v>-1.0374355259908707</v>
      </c>
      <c r="H19" s="11">
        <v>-0.9350495635448985</v>
      </c>
      <c r="I19" s="48"/>
      <c r="J19" s="48"/>
      <c r="K19" s="48"/>
      <c r="L19" s="48"/>
    </row>
    <row r="20" spans="1:12" ht="12.75" customHeight="1">
      <c r="A20" s="35" t="s">
        <v>174</v>
      </c>
      <c r="B20" s="9">
        <v>42901</v>
      </c>
      <c r="C20" s="9">
        <v>94807</v>
      </c>
      <c r="D20" s="9">
        <v>117866</v>
      </c>
      <c r="E20" s="9">
        <v>74965</v>
      </c>
      <c r="F20" s="9">
        <v>23059</v>
      </c>
      <c r="G20" s="11">
        <v>22.40079143690743</v>
      </c>
      <c r="H20" s="11">
        <v>24.322043730948128</v>
      </c>
      <c r="I20" s="48"/>
      <c r="J20" s="48"/>
      <c r="K20" s="48"/>
      <c r="L20" s="48"/>
    </row>
    <row r="21" spans="1:12" ht="12.75" customHeight="1">
      <c r="A21" s="35" t="s">
        <v>168</v>
      </c>
      <c r="B21" s="9">
        <v>101883</v>
      </c>
      <c r="C21" s="9">
        <v>116359</v>
      </c>
      <c r="D21" s="9">
        <v>116026</v>
      </c>
      <c r="E21" s="9">
        <v>14143</v>
      </c>
      <c r="F21" s="9">
        <v>-333</v>
      </c>
      <c r="G21" s="11">
        <v>2.6338733188068675</v>
      </c>
      <c r="H21" s="11">
        <v>-0.28618327761497087</v>
      </c>
      <c r="I21" s="48"/>
      <c r="J21" s="48"/>
      <c r="K21" s="48"/>
      <c r="L21" s="48"/>
    </row>
    <row r="22" spans="1:12" ht="12.75" customHeight="1">
      <c r="A22" s="35" t="s">
        <v>169</v>
      </c>
      <c r="B22" s="9">
        <v>120782</v>
      </c>
      <c r="C22" s="9">
        <v>114251</v>
      </c>
      <c r="D22" s="9">
        <v>112424</v>
      </c>
      <c r="E22" s="9">
        <v>-8358</v>
      </c>
      <c r="F22" s="9">
        <v>-1827</v>
      </c>
      <c r="G22" s="11">
        <v>-1.423960991453832</v>
      </c>
      <c r="H22" s="11">
        <v>-1.599110729884201</v>
      </c>
      <c r="I22" s="48"/>
      <c r="J22" s="48"/>
      <c r="K22" s="48"/>
      <c r="L22" s="48"/>
    </row>
    <row r="23" spans="1:12" ht="12.75" customHeight="1">
      <c r="A23" s="35" t="s">
        <v>171</v>
      </c>
      <c r="B23" s="9">
        <v>102690</v>
      </c>
      <c r="C23" s="9">
        <v>108396</v>
      </c>
      <c r="D23" s="9">
        <v>108567</v>
      </c>
      <c r="E23" s="9">
        <v>5877</v>
      </c>
      <c r="F23" s="9">
        <v>171</v>
      </c>
      <c r="G23" s="11">
        <v>1.1192725586233854</v>
      </c>
      <c r="H23" s="11">
        <v>0.1577548987047539</v>
      </c>
      <c r="I23" s="48"/>
      <c r="J23" s="48"/>
      <c r="K23" s="48"/>
      <c r="L23" s="48"/>
    </row>
    <row r="24" spans="1:12" ht="12.75" customHeight="1">
      <c r="A24" s="35" t="s">
        <v>170</v>
      </c>
      <c r="B24" s="9">
        <v>118268</v>
      </c>
      <c r="C24" s="9">
        <v>109086</v>
      </c>
      <c r="D24" s="9">
        <v>106658</v>
      </c>
      <c r="E24" s="9">
        <v>-11610</v>
      </c>
      <c r="F24" s="9">
        <v>-2428</v>
      </c>
      <c r="G24" s="11">
        <v>-2.045309529391126</v>
      </c>
      <c r="H24" s="11">
        <v>-2.2257668261738472</v>
      </c>
      <c r="I24" s="48"/>
      <c r="J24" s="48"/>
      <c r="K24" s="48"/>
      <c r="L24" s="48"/>
    </row>
    <row r="25" spans="1:12" ht="12.75" customHeight="1">
      <c r="A25" s="35" t="s">
        <v>172</v>
      </c>
      <c r="B25" s="9">
        <v>92557</v>
      </c>
      <c r="C25" s="9">
        <v>100191</v>
      </c>
      <c r="D25" s="9">
        <v>101289</v>
      </c>
      <c r="E25" s="9">
        <v>8732</v>
      </c>
      <c r="F25" s="9">
        <v>1098</v>
      </c>
      <c r="G25" s="11">
        <v>1.8194162396175662</v>
      </c>
      <c r="H25" s="11">
        <v>1.0959068179776654</v>
      </c>
      <c r="I25" s="48"/>
      <c r="J25" s="48"/>
      <c r="K25" s="48"/>
      <c r="L25" s="48"/>
    </row>
    <row r="26" spans="1:12" ht="12.75" customHeight="1">
      <c r="A26" s="35" t="s">
        <v>173</v>
      </c>
      <c r="B26" s="9">
        <v>92482</v>
      </c>
      <c r="C26" s="9">
        <v>94850</v>
      </c>
      <c r="D26" s="9">
        <v>95197</v>
      </c>
      <c r="E26" s="9">
        <v>2715</v>
      </c>
      <c r="F26" s="9">
        <v>347</v>
      </c>
      <c r="G26" s="11">
        <v>0.5803655874263791</v>
      </c>
      <c r="H26" s="11">
        <v>0.3658408012651604</v>
      </c>
      <c r="I26" s="48"/>
      <c r="J26" s="48"/>
      <c r="K26" s="48"/>
      <c r="L26" s="48"/>
    </row>
    <row r="27" spans="1:12" ht="12.75" customHeight="1">
      <c r="A27" s="35" t="s">
        <v>175</v>
      </c>
      <c r="B27" s="9">
        <v>66445</v>
      </c>
      <c r="C27" s="9">
        <v>87659</v>
      </c>
      <c r="D27" s="9">
        <v>93299</v>
      </c>
      <c r="E27" s="9">
        <v>26854</v>
      </c>
      <c r="F27" s="9">
        <v>5640</v>
      </c>
      <c r="G27" s="11">
        <v>7.024433233150651</v>
      </c>
      <c r="H27" s="11">
        <v>6.434022747236456</v>
      </c>
      <c r="I27" s="48"/>
      <c r="J27" s="48"/>
      <c r="K27" s="48"/>
      <c r="L27" s="48"/>
    </row>
    <row r="28" spans="1:12" ht="12.75" customHeight="1">
      <c r="A28" s="35" t="s">
        <v>178</v>
      </c>
      <c r="B28" s="9">
        <v>54403</v>
      </c>
      <c r="C28" s="9">
        <v>84234</v>
      </c>
      <c r="D28" s="9">
        <v>91481</v>
      </c>
      <c r="E28" s="9">
        <v>37078</v>
      </c>
      <c r="F28" s="9">
        <v>7247</v>
      </c>
      <c r="G28" s="11">
        <v>10.953654400210233</v>
      </c>
      <c r="H28" s="11">
        <v>8.603414298264367</v>
      </c>
      <c r="I28" s="48"/>
      <c r="J28" s="48"/>
      <c r="K28" s="48"/>
      <c r="L28" s="48"/>
    </row>
    <row r="29" spans="1:12" ht="12.75" customHeight="1">
      <c r="A29" s="35" t="s">
        <v>177</v>
      </c>
      <c r="B29" s="9">
        <v>75395</v>
      </c>
      <c r="C29" s="9">
        <v>85461</v>
      </c>
      <c r="D29" s="9">
        <v>88738</v>
      </c>
      <c r="E29" s="9">
        <v>13343</v>
      </c>
      <c r="F29" s="9">
        <v>3277</v>
      </c>
      <c r="G29" s="11">
        <v>3.31263017719039</v>
      </c>
      <c r="H29" s="11">
        <v>3.834497607095644</v>
      </c>
      <c r="I29" s="48"/>
      <c r="J29" s="48"/>
      <c r="K29" s="48"/>
      <c r="L29" s="48"/>
    </row>
    <row r="30" spans="1:12" ht="12.75" customHeight="1">
      <c r="A30" s="35" t="s">
        <v>176</v>
      </c>
      <c r="B30" s="9">
        <v>94119</v>
      </c>
      <c r="C30" s="9">
        <v>86866</v>
      </c>
      <c r="D30" s="9">
        <v>87413</v>
      </c>
      <c r="E30" s="9">
        <v>-6706</v>
      </c>
      <c r="F30" s="9">
        <v>547</v>
      </c>
      <c r="G30" s="11">
        <v>-1.4674450402360706</v>
      </c>
      <c r="H30" s="11">
        <v>0.6297055234499194</v>
      </c>
      <c r="I30" s="48"/>
      <c r="J30" s="48"/>
      <c r="K30" s="48"/>
      <c r="L30" s="48"/>
    </row>
    <row r="31" spans="1:12" ht="12.75" customHeight="1">
      <c r="A31" s="35" t="s">
        <v>179</v>
      </c>
      <c r="B31" s="9">
        <v>61763</v>
      </c>
      <c r="C31" s="9">
        <v>78654</v>
      </c>
      <c r="D31" s="9">
        <v>81848</v>
      </c>
      <c r="E31" s="9">
        <v>20085</v>
      </c>
      <c r="F31" s="9">
        <v>3194</v>
      </c>
      <c r="G31" s="11">
        <v>5.792757639695223</v>
      </c>
      <c r="H31" s="11">
        <v>4.060823352912757</v>
      </c>
      <c r="I31" s="48"/>
      <c r="J31" s="48"/>
      <c r="K31" s="48"/>
      <c r="L31" s="48"/>
    </row>
    <row r="32" spans="1:12" ht="12.75" customHeight="1">
      <c r="A32" s="35" t="s">
        <v>181</v>
      </c>
      <c r="B32" s="9">
        <v>71209</v>
      </c>
      <c r="C32" s="9">
        <v>75963</v>
      </c>
      <c r="D32" s="9">
        <v>77159</v>
      </c>
      <c r="E32" s="9">
        <v>5950</v>
      </c>
      <c r="F32" s="9">
        <v>1196</v>
      </c>
      <c r="G32" s="11">
        <v>1.6179292505895226</v>
      </c>
      <c r="H32" s="11">
        <v>1.574450719429188</v>
      </c>
      <c r="I32" s="48"/>
      <c r="J32" s="48"/>
      <c r="K32" s="48"/>
      <c r="L32" s="48"/>
    </row>
    <row r="33" spans="1:12" ht="12.75" customHeight="1">
      <c r="A33" s="35" t="s">
        <v>180</v>
      </c>
      <c r="B33" s="9">
        <v>82516</v>
      </c>
      <c r="C33" s="9">
        <v>76396</v>
      </c>
      <c r="D33" s="9">
        <v>74958</v>
      </c>
      <c r="E33" s="9">
        <v>-7558</v>
      </c>
      <c r="F33" s="9">
        <v>-1438</v>
      </c>
      <c r="G33" s="11">
        <v>-1.9029460982797342</v>
      </c>
      <c r="H33" s="11">
        <v>-1.8822975024870403</v>
      </c>
      <c r="I33" s="48"/>
      <c r="J33" s="48"/>
      <c r="K33" s="48"/>
      <c r="L33" s="48"/>
    </row>
    <row r="34" spans="1:12" ht="12.75" customHeight="1">
      <c r="A34" s="35" t="s">
        <v>182</v>
      </c>
      <c r="B34" s="9">
        <v>57082</v>
      </c>
      <c r="C34" s="9">
        <v>71376</v>
      </c>
      <c r="D34" s="9">
        <v>74233</v>
      </c>
      <c r="E34" s="9">
        <v>17151</v>
      </c>
      <c r="F34" s="9">
        <v>2857</v>
      </c>
      <c r="G34" s="11">
        <v>5.394892737104096</v>
      </c>
      <c r="H34" s="11">
        <v>4.002746021071513</v>
      </c>
      <c r="I34" s="48"/>
      <c r="J34" s="48"/>
      <c r="K34" s="48"/>
      <c r="L34" s="48"/>
    </row>
    <row r="35" spans="1:12" ht="12.75" customHeight="1">
      <c r="A35" s="35" t="s">
        <v>184</v>
      </c>
      <c r="B35" s="9">
        <v>45312</v>
      </c>
      <c r="C35" s="9">
        <v>59762</v>
      </c>
      <c r="D35" s="9">
        <v>62560</v>
      </c>
      <c r="E35" s="9">
        <v>17248</v>
      </c>
      <c r="F35" s="9">
        <v>2798</v>
      </c>
      <c r="G35" s="11">
        <v>6.66371401372996</v>
      </c>
      <c r="H35" s="11">
        <v>4.681904889394595</v>
      </c>
      <c r="I35" s="48"/>
      <c r="J35" s="48"/>
      <c r="K35" s="48"/>
      <c r="L35" s="48"/>
    </row>
    <row r="36" spans="1:12" ht="12.75" customHeight="1">
      <c r="A36" s="35" t="s">
        <v>183</v>
      </c>
      <c r="B36" s="9">
        <v>59223</v>
      </c>
      <c r="C36" s="9">
        <v>61539</v>
      </c>
      <c r="D36" s="9">
        <v>61636</v>
      </c>
      <c r="E36" s="9">
        <v>2413</v>
      </c>
      <c r="F36" s="9">
        <v>97</v>
      </c>
      <c r="G36" s="11">
        <v>0.8019210087018669</v>
      </c>
      <c r="H36" s="11">
        <v>0.15762362079332348</v>
      </c>
      <c r="I36" s="48"/>
      <c r="J36" s="48"/>
      <c r="K36" s="48"/>
      <c r="L36" s="48"/>
    </row>
    <row r="37" spans="1:12" ht="12.75" customHeight="1">
      <c r="A37" s="35" t="s">
        <v>185</v>
      </c>
      <c r="B37" s="9">
        <v>50654</v>
      </c>
      <c r="C37" s="9">
        <v>58603</v>
      </c>
      <c r="D37" s="9">
        <v>59251</v>
      </c>
      <c r="E37" s="9">
        <v>8597</v>
      </c>
      <c r="F37" s="9">
        <v>648</v>
      </c>
      <c r="G37" s="11">
        <v>3.1849570399043348</v>
      </c>
      <c r="H37" s="11">
        <v>1.1057454396532496</v>
      </c>
      <c r="I37" s="48"/>
      <c r="J37" s="48"/>
      <c r="K37" s="48"/>
      <c r="L37" s="48"/>
    </row>
    <row r="38" spans="1:12" ht="12.75" customHeight="1">
      <c r="A38" s="35" t="s">
        <v>186</v>
      </c>
      <c r="B38" s="9">
        <v>63302</v>
      </c>
      <c r="C38" s="9">
        <v>58004</v>
      </c>
      <c r="D38" s="9">
        <v>56907</v>
      </c>
      <c r="E38" s="9">
        <v>-6395</v>
      </c>
      <c r="F38" s="9">
        <v>-1097</v>
      </c>
      <c r="G38" s="11">
        <v>-2.107447665899931</v>
      </c>
      <c r="H38" s="11">
        <v>-1.8912488793876303</v>
      </c>
      <c r="I38" s="48"/>
      <c r="J38" s="48"/>
      <c r="K38" s="48"/>
      <c r="L38" s="48"/>
    </row>
    <row r="39" spans="1:12" ht="12.75" customHeight="1">
      <c r="A39" s="35" t="s">
        <v>187</v>
      </c>
      <c r="B39" s="9">
        <v>51361</v>
      </c>
      <c r="C39" s="9">
        <v>54959</v>
      </c>
      <c r="D39" s="9">
        <v>55545</v>
      </c>
      <c r="E39" s="9">
        <v>4184</v>
      </c>
      <c r="F39" s="9">
        <v>586</v>
      </c>
      <c r="G39" s="11">
        <v>1.5786180442082687</v>
      </c>
      <c r="H39" s="11">
        <v>1.0662493859058486</v>
      </c>
      <c r="I39" s="48"/>
      <c r="J39" s="48"/>
      <c r="K39" s="48"/>
      <c r="L39" s="48"/>
    </row>
    <row r="40" spans="1:12" ht="12.75" customHeight="1">
      <c r="A40" s="35" t="s">
        <v>189</v>
      </c>
      <c r="B40" s="9">
        <v>39874</v>
      </c>
      <c r="C40" s="9">
        <v>51995</v>
      </c>
      <c r="D40" s="9">
        <v>54339</v>
      </c>
      <c r="E40" s="9">
        <v>14465</v>
      </c>
      <c r="F40" s="9">
        <v>2344</v>
      </c>
      <c r="G40" s="11">
        <v>6.385972386116778</v>
      </c>
      <c r="H40" s="11">
        <v>4.508125781325134</v>
      </c>
      <c r="I40" s="48"/>
      <c r="J40" s="48"/>
      <c r="K40" s="48"/>
      <c r="L40" s="48"/>
    </row>
    <row r="41" spans="1:12" ht="12.75" customHeight="1">
      <c r="A41" s="35" t="s">
        <v>188</v>
      </c>
      <c r="B41" s="9">
        <v>55364</v>
      </c>
      <c r="C41" s="9">
        <v>52416</v>
      </c>
      <c r="D41" s="9">
        <v>51513</v>
      </c>
      <c r="E41" s="9">
        <v>-3851</v>
      </c>
      <c r="F41" s="9">
        <v>-903</v>
      </c>
      <c r="G41" s="11">
        <v>-1.4315615036252116</v>
      </c>
      <c r="H41" s="11">
        <v>-1.7227564102564097</v>
      </c>
      <c r="I41" s="48"/>
      <c r="J41" s="48"/>
      <c r="K41" s="48"/>
      <c r="L41" s="48"/>
    </row>
    <row r="42" spans="1:12" ht="12.75" customHeight="1">
      <c r="A42" s="35" t="s">
        <v>192</v>
      </c>
      <c r="B42" s="9">
        <v>24153</v>
      </c>
      <c r="C42" s="9">
        <v>46573</v>
      </c>
      <c r="D42" s="9">
        <v>50975</v>
      </c>
      <c r="E42" s="9">
        <v>26822</v>
      </c>
      <c r="F42" s="9">
        <v>4402</v>
      </c>
      <c r="G42" s="11">
        <v>16.112033387688008</v>
      </c>
      <c r="H42" s="11">
        <v>9.451828312541611</v>
      </c>
      <c r="I42" s="48"/>
      <c r="J42" s="48"/>
      <c r="K42" s="48"/>
      <c r="L42" s="48"/>
    </row>
    <row r="43" spans="1:12" ht="12.75" customHeight="1">
      <c r="A43" s="35" t="s">
        <v>190</v>
      </c>
      <c r="B43" s="9">
        <v>46271</v>
      </c>
      <c r="C43" s="9">
        <v>49448</v>
      </c>
      <c r="D43" s="9">
        <v>49991</v>
      </c>
      <c r="E43" s="9">
        <v>3720</v>
      </c>
      <c r="F43" s="9">
        <v>543</v>
      </c>
      <c r="G43" s="11">
        <v>1.5585724831424619</v>
      </c>
      <c r="H43" s="11">
        <v>1.0981232810224784</v>
      </c>
      <c r="I43" s="48"/>
      <c r="J43" s="48"/>
      <c r="K43" s="48"/>
      <c r="L43" s="48"/>
    </row>
    <row r="44" spans="1:12" ht="12.75" customHeight="1">
      <c r="A44" s="35" t="s">
        <v>191</v>
      </c>
      <c r="B44" s="9">
        <v>50369</v>
      </c>
      <c r="C44" s="9">
        <v>48979</v>
      </c>
      <c r="D44" s="9">
        <v>48442</v>
      </c>
      <c r="E44" s="9">
        <v>-1927</v>
      </c>
      <c r="F44" s="9">
        <v>-537</v>
      </c>
      <c r="G44" s="11">
        <v>-0.7771385506442963</v>
      </c>
      <c r="H44" s="11">
        <v>-1.09638824802466</v>
      </c>
      <c r="I44" s="48"/>
      <c r="J44" s="48"/>
      <c r="K44" s="48"/>
      <c r="L44" s="48"/>
    </row>
    <row r="45" spans="1:12" ht="12.75" customHeight="1">
      <c r="A45" s="35" t="s">
        <v>193</v>
      </c>
      <c r="B45" s="9">
        <v>44292</v>
      </c>
      <c r="C45" s="9">
        <v>46187</v>
      </c>
      <c r="D45" s="9">
        <v>46611</v>
      </c>
      <c r="E45" s="9">
        <v>2319</v>
      </c>
      <c r="F45" s="9">
        <v>424</v>
      </c>
      <c r="G45" s="11">
        <v>1.0258762150397116</v>
      </c>
      <c r="H45" s="11">
        <v>0.9180072314720622</v>
      </c>
      <c r="I45" s="48"/>
      <c r="J45" s="48"/>
      <c r="K45" s="48"/>
      <c r="L45" s="48"/>
    </row>
    <row r="46" spans="1:12" ht="12.75" customHeight="1">
      <c r="A46" s="35" t="s">
        <v>194</v>
      </c>
      <c r="B46" s="9">
        <v>39015</v>
      </c>
      <c r="C46" s="9">
        <v>43311</v>
      </c>
      <c r="D46" s="9">
        <v>44136</v>
      </c>
      <c r="E46" s="9">
        <v>5121</v>
      </c>
      <c r="F46" s="9">
        <v>825</v>
      </c>
      <c r="G46" s="11">
        <v>2.4972638082370935</v>
      </c>
      <c r="H46" s="11">
        <v>1.9048278728267753</v>
      </c>
      <c r="I46" s="48"/>
      <c r="J46" s="48"/>
      <c r="K46" s="48"/>
      <c r="L46" s="48"/>
    </row>
    <row r="47" spans="1:12" ht="12.75" customHeight="1">
      <c r="A47" s="35" t="s">
        <v>196</v>
      </c>
      <c r="B47" s="9">
        <v>39930</v>
      </c>
      <c r="C47" s="9">
        <v>40987</v>
      </c>
      <c r="D47" s="9">
        <v>41371</v>
      </c>
      <c r="E47" s="9">
        <v>1441</v>
      </c>
      <c r="F47" s="9">
        <v>384</v>
      </c>
      <c r="G47" s="11">
        <v>0.7115642973062997</v>
      </c>
      <c r="H47" s="11">
        <v>0.9368824261351216</v>
      </c>
      <c r="I47" s="48"/>
      <c r="J47" s="48"/>
      <c r="K47" s="48"/>
      <c r="L47" s="48"/>
    </row>
    <row r="48" spans="1:12" ht="12.75" customHeight="1">
      <c r="A48" s="35" t="s">
        <v>195</v>
      </c>
      <c r="B48" s="9">
        <v>45144</v>
      </c>
      <c r="C48" s="9">
        <v>41276</v>
      </c>
      <c r="D48" s="9">
        <v>40466</v>
      </c>
      <c r="E48" s="9">
        <v>-4678</v>
      </c>
      <c r="F48" s="9">
        <v>-810</v>
      </c>
      <c r="G48" s="11">
        <v>-2.1641442632483354</v>
      </c>
      <c r="H48" s="11">
        <v>-1.9623994573117587</v>
      </c>
      <c r="I48" s="48"/>
      <c r="J48" s="48"/>
      <c r="K48" s="48"/>
      <c r="L48" s="48"/>
    </row>
    <row r="49" spans="1:12" ht="25.5" customHeight="1">
      <c r="A49" s="36" t="s">
        <v>197</v>
      </c>
      <c r="B49" s="10">
        <f>SUM(B8:B48)</f>
        <v>22496124</v>
      </c>
      <c r="C49" s="10">
        <f>SUM(C8:C48)</f>
        <v>23903689</v>
      </c>
      <c r="D49" s="10">
        <f>SUM(D8:D48)</f>
        <v>24262835</v>
      </c>
      <c r="E49" s="10">
        <v>1766711</v>
      </c>
      <c r="F49" s="10">
        <v>359146</v>
      </c>
      <c r="G49" s="12">
        <v>1.5235439407223828</v>
      </c>
      <c r="H49" s="12">
        <v>1.502471020268037</v>
      </c>
      <c r="I49" s="48"/>
      <c r="J49" s="48"/>
      <c r="K49" s="48"/>
      <c r="L49" s="48"/>
    </row>
    <row r="50" spans="1:12" ht="14.25">
      <c r="A50" s="48"/>
      <c r="B50" s="48"/>
      <c r="C50" s="48"/>
      <c r="D50" s="48"/>
      <c r="E50" s="48"/>
      <c r="F50" s="48"/>
      <c r="G50" s="48"/>
      <c r="H50" s="48"/>
      <c r="I50" s="48"/>
      <c r="J50" s="48"/>
      <c r="K50" s="48"/>
      <c r="L50" s="48"/>
    </row>
    <row r="51" spans="1:12" ht="14.25">
      <c r="A51" s="48"/>
      <c r="B51" s="48"/>
      <c r="C51" s="48"/>
      <c r="D51" s="48"/>
      <c r="E51" s="48"/>
      <c r="F51" s="48"/>
      <c r="G51" s="48"/>
      <c r="H51" s="48"/>
      <c r="I51" s="48"/>
      <c r="J51" s="48"/>
      <c r="K51" s="48"/>
      <c r="L51" s="48"/>
    </row>
    <row r="52" spans="1:12" ht="12.75" customHeight="1">
      <c r="A52" s="49" t="s">
        <v>257</v>
      </c>
      <c r="B52" s="48"/>
      <c r="C52" s="48"/>
      <c r="D52" s="48"/>
      <c r="E52" s="48"/>
      <c r="F52" s="48"/>
      <c r="G52" s="48"/>
      <c r="H52" s="48"/>
      <c r="I52" s="48"/>
      <c r="J52" s="48"/>
      <c r="K52" s="48"/>
      <c r="L52" s="48"/>
    </row>
  </sheetData>
  <sheetProtection sheet="1"/>
  <mergeCells count="3">
    <mergeCell ref="A1:I1"/>
    <mergeCell ref="E5:F5"/>
    <mergeCell ref="G5:H5"/>
  </mergeCells>
  <hyperlinks>
    <hyperlink ref="A52" r:id="rId1" display="© Commonwealth of Australia 2020"/>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McKittrick</dc:creator>
  <cp:keywords/>
  <dc:description/>
  <cp:lastModifiedBy>Natasha McKittrick</cp:lastModifiedBy>
  <dcterms:created xsi:type="dcterms:W3CDTF">2007-10-02T09:30:30Z</dcterms:created>
  <dcterms:modified xsi:type="dcterms:W3CDTF">2020-09-24T04:26:25Z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