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X:\Non_MSI_Processing\LLFS\LLFS_2024\Data Item List\"/>
    </mc:Choice>
  </mc:AlternateContent>
  <xr:revisionPtr revIDLastSave="0" documentId="13_ncr:1_{F4C015C2-282F-40C8-89A5-101F18044E98}" xr6:coauthVersionLast="47" xr6:coauthVersionMax="47" xr10:uidLastSave="{00000000-0000-0000-0000-000000000000}"/>
  <bookViews>
    <workbookView xWindow="28680" yWindow="630" windowWidth="29040" windowHeight="15840" tabRatio="927" xr2:uid="{00000000-000D-0000-FFFF-FFFF00000000}"/>
  </bookViews>
  <sheets>
    <sheet name="Contents" sheetId="1" r:id="rId1"/>
    <sheet name="Record IDs" sheetId="5" r:id="rId2"/>
    <sheet name="Time" sheetId="6" r:id="rId3"/>
    <sheet name="Survey" sheetId="8" r:id="rId4"/>
    <sheet name="Geography" sheetId="7" r:id="rId5"/>
    <sheet name="Demography" sheetId="9" r:id="rId6"/>
    <sheet name="Household and Family" sheetId="10" r:id="rId7"/>
    <sheet name="Education and Qualifications" sheetId="11" r:id="rId8"/>
    <sheet name="Employment" sheetId="12" r:id="rId9"/>
    <sheet name="Hours" sheetId="13" r:id="rId10"/>
    <sheet name="Underutilisation" sheetId="14" r:id="rId11"/>
    <sheet name="Industry" sheetId="16" r:id="rId12"/>
    <sheet name="Occupation and Skill" sheetId="23" r:id="rId13"/>
    <sheet name="Unemployment" sheetId="18" r:id="rId14"/>
    <sheet name="Duration of Job Search" sheetId="19" r:id="rId15"/>
    <sheet name="Not in the Labour Force" sheetId="20" r:id="rId16"/>
    <sheet name="Retrenchment" sheetId="24" r:id="rId17"/>
    <sheet name="Weighting and Benchmarks" sheetId="22" r:id="rId18"/>
  </sheets>
  <definedNames>
    <definedName name="_xlnm._FilterDatabase" localSheetId="12" hidden="1">'Occupation and Skill'!$E$2117:$E$2651</definedName>
  </definedNames>
  <calcPr calcId="191029"/>
  <customWorkbookViews>
    <customWorkbookView name="marlsc - Personal View" guid="{81FADAC7-9648-46FE-8914-C36CA89DB86C}" mergeInterval="0" personalView="1" maximized="1" windowWidth="1676" windowHeight="904" tabRatio="33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65" i="6" l="1"/>
  <c r="D691" i="6"/>
  <c r="D690" i="6" s="1"/>
  <c r="C692" i="6" l="1"/>
  <c r="C631" i="6"/>
  <c r="C691" i="6" l="1"/>
  <c r="C630" i="6"/>
  <c r="C628" i="6"/>
  <c r="C629" i="6"/>
  <c r="C627" i="6" l="1"/>
  <c r="C626" i="6"/>
  <c r="D689" i="6"/>
  <c r="D688" i="6" s="1"/>
  <c r="D687" i="6" s="1"/>
  <c r="C690" i="6"/>
  <c r="D672" i="6"/>
  <c r="D671" i="6" s="1"/>
  <c r="C673" i="6"/>
  <c r="C672" i="6" l="1"/>
  <c r="C625" i="6"/>
  <c r="C624" i="6" l="1"/>
  <c r="C622" i="6"/>
  <c r="C623" i="6"/>
  <c r="C613" i="6"/>
  <c r="C614" i="6"/>
  <c r="C615" i="6"/>
  <c r="C616" i="6"/>
  <c r="C617" i="6"/>
  <c r="C618" i="6"/>
  <c r="C619" i="6"/>
  <c r="C620" i="6"/>
  <c r="C621" i="6"/>
  <c r="C612" i="6" l="1"/>
  <c r="D686" i="6"/>
  <c r="D685" i="6" s="1"/>
  <c r="D684" i="6" s="1"/>
  <c r="C611" i="6" l="1"/>
  <c r="C609" i="6"/>
  <c r="C610" i="6"/>
  <c r="C608" i="6"/>
  <c r="C607" i="6"/>
  <c r="D670" i="6"/>
  <c r="D669" i="6" s="1"/>
  <c r="C605" i="6"/>
  <c r="C606" i="6"/>
  <c r="D668" i="6" l="1"/>
  <c r="C603" i="6"/>
  <c r="D667" i="6" l="1"/>
  <c r="D666" i="6" s="1"/>
  <c r="C688" i="6"/>
  <c r="C604" i="6"/>
  <c r="C689" i="6"/>
  <c r="C686" i="6"/>
  <c r="C687" i="6"/>
  <c r="C671" i="6"/>
  <c r="C600" i="6"/>
  <c r="C601" i="6"/>
  <c r="C602" i="6"/>
  <c r="C599" i="6"/>
  <c r="C684" i="6"/>
  <c r="C685" i="6"/>
  <c r="C598" i="6"/>
  <c r="C597" i="6"/>
  <c r="C595" i="6"/>
  <c r="D664" i="6" l="1"/>
  <c r="D663" i="6" s="1"/>
  <c r="C670" i="6"/>
  <c r="C669" i="6"/>
  <c r="C594" i="6"/>
  <c r="C596" i="6"/>
  <c r="C668" i="6" l="1"/>
  <c r="C667" i="6"/>
  <c r="C592" i="6"/>
  <c r="C666" i="6" l="1"/>
  <c r="C665" i="6" l="1"/>
  <c r="C591" i="6"/>
  <c r="C593" i="6"/>
  <c r="C663" i="6" l="1"/>
  <c r="C664" i="6"/>
  <c r="C590" i="6"/>
  <c r="C588" i="6"/>
  <c r="C589" i="6"/>
  <c r="C587" i="6" l="1"/>
  <c r="C583" i="6" l="1"/>
  <c r="C584" i="6"/>
  <c r="C585" i="6"/>
  <c r="C586" i="6"/>
  <c r="C582" i="6"/>
  <c r="C142" i="24" l="1"/>
  <c r="A3" i="24"/>
  <c r="A2" i="24"/>
  <c r="C576" i="6" l="1"/>
  <c r="C577" i="6"/>
  <c r="C578" i="6"/>
  <c r="C579" i="6"/>
  <c r="C580" i="6"/>
  <c r="C581" i="6"/>
  <c r="A3" i="22"/>
  <c r="A2" i="22"/>
  <c r="A3" i="20"/>
  <c r="A2" i="20"/>
  <c r="A3" i="19"/>
  <c r="A2" i="19"/>
  <c r="A3" i="18"/>
  <c r="A2" i="18"/>
  <c r="A3" i="23"/>
  <c r="A2" i="23"/>
  <c r="A3" i="16"/>
  <c r="A2" i="16"/>
  <c r="A3" i="14"/>
  <c r="A2" i="14"/>
  <c r="A3" i="13"/>
  <c r="A2" i="13"/>
  <c r="A3" i="12"/>
  <c r="A2" i="12"/>
  <c r="A3" i="11"/>
  <c r="A2" i="11"/>
  <c r="A3" i="10"/>
  <c r="A2" i="10"/>
  <c r="A3" i="9"/>
  <c r="A2" i="9"/>
  <c r="A3" i="7"/>
  <c r="A2" i="7"/>
  <c r="A3" i="8"/>
  <c r="A2" i="8"/>
  <c r="A3" i="6"/>
  <c r="A2" i="6"/>
  <c r="A3" i="5"/>
  <c r="A2" i="5"/>
  <c r="C572" i="6"/>
  <c r="C573" i="6"/>
  <c r="C574" i="6"/>
  <c r="C575" i="6"/>
  <c r="C73" i="22"/>
  <c r="C38" i="20"/>
  <c r="C88" i="19"/>
  <c r="C67" i="18"/>
  <c r="C3514" i="23"/>
  <c r="C1208" i="16"/>
  <c r="C170" i="14"/>
  <c r="C86" i="13"/>
  <c r="C202" i="12"/>
  <c r="C1084" i="11"/>
  <c r="C199" i="10"/>
  <c r="C453" i="9"/>
  <c r="C810" i="7"/>
  <c r="C58" i="8"/>
  <c r="C731" i="6"/>
  <c r="C54" i="5"/>
  <c r="B193" i="1"/>
  <c r="E36" i="16"/>
  <c r="C682" i="6"/>
  <c r="C681" i="6"/>
  <c r="C680" i="6"/>
  <c r="C679" i="6"/>
  <c r="C678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</calcChain>
</file>

<file path=xl/sharedStrings.xml><?xml version="1.0" encoding="utf-8"?>
<sst xmlns="http://schemas.openxmlformats.org/spreadsheetml/2006/main" count="15680" uniqueCount="10682">
  <si>
    <t>Contents</t>
  </si>
  <si>
    <t>Data Item List</t>
  </si>
  <si>
    <t>Record Identifiers</t>
  </si>
  <si>
    <t>Geography</t>
  </si>
  <si>
    <t>Survey</t>
  </si>
  <si>
    <t>Demography</t>
  </si>
  <si>
    <t>Family</t>
  </si>
  <si>
    <t>Education</t>
  </si>
  <si>
    <t>Employment</t>
  </si>
  <si>
    <t>Unemployment</t>
  </si>
  <si>
    <t>Not in the Labour Force</t>
  </si>
  <si>
    <t>Weighting and Benchmarks</t>
  </si>
  <si>
    <t>ABSRID</t>
  </si>
  <si>
    <t>ABSHID</t>
  </si>
  <si>
    <t>ABSPID</t>
  </si>
  <si>
    <t>Record ID</t>
  </si>
  <si>
    <t>Household ID</t>
  </si>
  <si>
    <t>Person ID</t>
  </si>
  <si>
    <t>Data item label and categories</t>
  </si>
  <si>
    <t>The ABS Record ID has the following format:</t>
  </si>
  <si>
    <t>YYMM - Year (2 digit) and Month (2 digit) for when the household was first selected for the LFS (eg 0706 = June 2007)</t>
  </si>
  <si>
    <t>Family 1</t>
  </si>
  <si>
    <t>Family 2</t>
  </si>
  <si>
    <t>Family 3</t>
  </si>
  <si>
    <t>Family 4</t>
  </si>
  <si>
    <t>Not a family member</t>
  </si>
  <si>
    <t>Person 1</t>
  </si>
  <si>
    <t>Person 2</t>
  </si>
  <si>
    <t>Person 3</t>
  </si>
  <si>
    <t>...</t>
  </si>
  <si>
    <t>ABSMID</t>
  </si>
  <si>
    <t>NSW</t>
  </si>
  <si>
    <t>Vic</t>
  </si>
  <si>
    <t>Qld</t>
  </si>
  <si>
    <t>SA</t>
  </si>
  <si>
    <t>WA</t>
  </si>
  <si>
    <t>Tas</t>
  </si>
  <si>
    <t>NT</t>
  </si>
  <si>
    <t>ACT</t>
  </si>
  <si>
    <t>Respondent detail</t>
  </si>
  <si>
    <t>Usual resident of private dwelling</t>
  </si>
  <si>
    <t>Visitor to private dwelling</t>
  </si>
  <si>
    <t>Sex</t>
  </si>
  <si>
    <t>SEX</t>
  </si>
  <si>
    <t>Male</t>
  </si>
  <si>
    <t>Female</t>
  </si>
  <si>
    <t>Age</t>
  </si>
  <si>
    <t>15 years</t>
  </si>
  <si>
    <t>16 years</t>
  </si>
  <si>
    <t>17 years</t>
  </si>
  <si>
    <t>24 years</t>
  </si>
  <si>
    <t>25 years</t>
  </si>
  <si>
    <t>26 years</t>
  </si>
  <si>
    <t>Social marital status</t>
  </si>
  <si>
    <t>Married</t>
  </si>
  <si>
    <t>Not married</t>
  </si>
  <si>
    <t>Australia</t>
  </si>
  <si>
    <t>New Zealand</t>
  </si>
  <si>
    <t>India</t>
  </si>
  <si>
    <t>Italy</t>
  </si>
  <si>
    <t>Vietnam</t>
  </si>
  <si>
    <t>Philippines</t>
  </si>
  <si>
    <t>South Africa</t>
  </si>
  <si>
    <t>Greece</t>
  </si>
  <si>
    <t>North Africa and the Middle East</t>
  </si>
  <si>
    <t>Americas</t>
  </si>
  <si>
    <t>Year of arrival</t>
  </si>
  <si>
    <t>Not stated / Inadequately described</t>
  </si>
  <si>
    <t>1 person</t>
  </si>
  <si>
    <t>2 people</t>
  </si>
  <si>
    <t>Relationship in household</t>
  </si>
  <si>
    <t>Non-dependent child</t>
  </si>
  <si>
    <t>0 years</t>
  </si>
  <si>
    <t>1 year</t>
  </si>
  <si>
    <t>2 years</t>
  </si>
  <si>
    <t>13 years</t>
  </si>
  <si>
    <t>14 years</t>
  </si>
  <si>
    <t>No children</t>
  </si>
  <si>
    <t>Aged 25 years and over / Not applicable</t>
  </si>
  <si>
    <t>Attending school</t>
  </si>
  <si>
    <t>Secondary School</t>
  </si>
  <si>
    <t>Year 12 or equivalent</t>
  </si>
  <si>
    <t>Year 11 or equivalent</t>
  </si>
  <si>
    <t>Year 10 or equivalent</t>
  </si>
  <si>
    <t>Year 9 or equivalent</t>
  </si>
  <si>
    <t>Year 8 or below</t>
  </si>
  <si>
    <t>Never attended school / No educational attainment</t>
  </si>
  <si>
    <t>Level of highest non-school qualification (ASCED 2001)</t>
  </si>
  <si>
    <t>Postgraduate Degree</t>
  </si>
  <si>
    <t>Graduate Diploma / Graduate Certificate</t>
  </si>
  <si>
    <t>Bachelor Degree</t>
  </si>
  <si>
    <t>Advanced Diploma / Diploma</t>
  </si>
  <si>
    <t>Certificate III / IV</t>
  </si>
  <si>
    <t>Certificate I / II</t>
  </si>
  <si>
    <t>Certificate nfd</t>
  </si>
  <si>
    <t>No non-school qualification</t>
  </si>
  <si>
    <t>Level not determined</t>
  </si>
  <si>
    <t>Main field of highest non-school qualification (ASCED 2001)</t>
  </si>
  <si>
    <t>No non-school qualification / Not applicable</t>
  </si>
  <si>
    <t>Health</t>
  </si>
  <si>
    <t>Labour force status</t>
  </si>
  <si>
    <t>Employed</t>
  </si>
  <si>
    <t>Unemployed</t>
  </si>
  <si>
    <t>Not in the Labour Force (NILF)</t>
  </si>
  <si>
    <t>Full-time or part-time status of employment</t>
  </si>
  <si>
    <t>Not employed / Not applicable</t>
  </si>
  <si>
    <t>Full-time</t>
  </si>
  <si>
    <t>Part-time</t>
  </si>
  <si>
    <t>Hours usually worked in all jobs</t>
  </si>
  <si>
    <t>Underemployment status</t>
  </si>
  <si>
    <t>Own illness or injury, sick leave</t>
  </si>
  <si>
    <t>Holiday, flextime, study, personal reasons</t>
  </si>
  <si>
    <t>Standard work arrangements, shift work, RDO (Rostered Day Off)</t>
  </si>
  <si>
    <t>Worked less than 35 hours for other reasons</t>
  </si>
  <si>
    <t>Not in the labour force / Not applicable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</si>
  <si>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</si>
  <si>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</si>
  <si>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</si>
  <si>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</si>
  <si>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</si>
  <si>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</si>
  <si>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</si>
  <si>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</si>
  <si>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</si>
  <si>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</si>
  <si>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</si>
  <si>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</si>
  <si>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</si>
  <si>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</si>
  <si>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</si>
  <si>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</si>
  <si>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</si>
  <si>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</si>
  <si>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</si>
  <si>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Agriculture</t>
  </si>
  <si>
    <t>Agriculture, Forestry and Fishing nfd</t>
  </si>
  <si>
    <t>Wood and Paper Product Manufacturing</t>
  </si>
  <si>
    <t>Printing (including the Reproduction of Recorded Media)</t>
  </si>
  <si>
    <t>Metal Product Manufacturing</t>
  </si>
  <si>
    <t>Furniture and Other Manufacturing</t>
  </si>
  <si>
    <t>Manufacturing nfd</t>
  </si>
  <si>
    <t>Electricity, Gas, Water and Waste Services</t>
  </si>
  <si>
    <t>Construction Services</t>
  </si>
  <si>
    <t>Construction nfd</t>
  </si>
  <si>
    <t>Basic Material Wholesaling</t>
  </si>
  <si>
    <t>Machinery and Motor Vehicle Wholesaling</t>
  </si>
  <si>
    <t>Other Wholesaling</t>
  </si>
  <si>
    <t>Wholesale Trade nfd</t>
  </si>
  <si>
    <t>Food Retailing</t>
  </si>
  <si>
    <t>Retail Trade nfd</t>
  </si>
  <si>
    <t>Accommodation</t>
  </si>
  <si>
    <t>Food and Beverage Services</t>
  </si>
  <si>
    <t>Accommodation and Food Services nfd</t>
  </si>
  <si>
    <t>Road Transport</t>
  </si>
  <si>
    <t>Air and Space Transport</t>
  </si>
  <si>
    <t>Other Transport</t>
  </si>
  <si>
    <t>Postal and Courier Pick-up and Delivery Services</t>
  </si>
  <si>
    <t>Transport, Postal and Warehousing nfd</t>
  </si>
  <si>
    <t>Information Media and Telecommunications nfd</t>
  </si>
  <si>
    <t>Finance</t>
  </si>
  <si>
    <t>Insurance and Superannuation Funds</t>
  </si>
  <si>
    <t>Auxiliary Finance and Insurance Services</t>
  </si>
  <si>
    <t>Financial and Insurance Services nfd</t>
  </si>
  <si>
    <t>Rental, Hiring and Real Estate Services</t>
  </si>
  <si>
    <t>Professional, Scientific and Technical Services nfd</t>
  </si>
  <si>
    <t>Administrative Services</t>
  </si>
  <si>
    <t>Building Cleaning, Pest Control and Other Support Services</t>
  </si>
  <si>
    <t>Administrative and Support Services nfd</t>
  </si>
  <si>
    <t>Public Administration</t>
  </si>
  <si>
    <t>Public Order, Safety and Regulatory Services</t>
  </si>
  <si>
    <t>Public Administration and Safety nfd</t>
  </si>
  <si>
    <t>Preschool and School Education</t>
  </si>
  <si>
    <t>Education and Training nfd</t>
  </si>
  <si>
    <t>Hospitals</t>
  </si>
  <si>
    <t>Medical and Other Health Care Services</t>
  </si>
  <si>
    <t>Health Care and Social Assistance nfd</t>
  </si>
  <si>
    <t>Arts and Recreation Services nfd</t>
  </si>
  <si>
    <t>Repair and Maintenance</t>
  </si>
  <si>
    <t>Personal and Other Services</t>
  </si>
  <si>
    <t>Other Services nfd</t>
  </si>
  <si>
    <t>Managers and administrators</t>
  </si>
  <si>
    <t>Professionals</t>
  </si>
  <si>
    <t>Technicians and trade workers</t>
  </si>
  <si>
    <t>Clerical and administrative workers</t>
  </si>
  <si>
    <t>Sales workers</t>
  </si>
  <si>
    <t>Machinery operators and drivers</t>
  </si>
  <si>
    <t>Labourers</t>
  </si>
  <si>
    <t>Managers nfd</t>
  </si>
  <si>
    <t>Chief Executives, General Managers and Legislators</t>
  </si>
  <si>
    <t>Farmers and Farm Managers</t>
  </si>
  <si>
    <t>Specialist Managers</t>
  </si>
  <si>
    <t>Hospitality, Retail and Service Managers</t>
  </si>
  <si>
    <t>Professionals nfd</t>
  </si>
  <si>
    <t>Arts and Media Professionals</t>
  </si>
  <si>
    <t>Business, Human Resource and Marketing Professionals</t>
  </si>
  <si>
    <t>Design, Engineering, Science and Transport Professionals</t>
  </si>
  <si>
    <t>Education Professionals</t>
  </si>
  <si>
    <t>Health Professionals</t>
  </si>
  <si>
    <t>ICT Professionals</t>
  </si>
  <si>
    <t>Legal, Social and Welfare Professionals</t>
  </si>
  <si>
    <t>Technicians and Trades Workers nfd</t>
  </si>
  <si>
    <t>Engineering, ICT and Science Technicians</t>
  </si>
  <si>
    <t>Automotive and Engineering Trades Workers</t>
  </si>
  <si>
    <t>Construction Trades Workers</t>
  </si>
  <si>
    <t>Electrotechnology and Telecommunications Trades Workers</t>
  </si>
  <si>
    <t>Food Trades Workers</t>
  </si>
  <si>
    <t>Skilled Animal and Horticultural Workers</t>
  </si>
  <si>
    <t>Other Technicians and Trades Workers</t>
  </si>
  <si>
    <t>Community and Personal Service Workers nfd</t>
  </si>
  <si>
    <t>Health and Welfare Support Workers</t>
  </si>
  <si>
    <t>Carers and Aides</t>
  </si>
  <si>
    <t>Hospitality Workers</t>
  </si>
  <si>
    <t>Protective Service Workers</t>
  </si>
  <si>
    <t>Sports and Personal Service Workers</t>
  </si>
  <si>
    <t>Clerical and Administrative Workers nfd</t>
  </si>
  <si>
    <t>Office Managers and Program Administrators</t>
  </si>
  <si>
    <t>Personal Assistants and Secretaries</t>
  </si>
  <si>
    <t>General Clerical Workers</t>
  </si>
  <si>
    <t>Inquiry Clerks and Receptionists</t>
  </si>
  <si>
    <t>Numerical Clerks</t>
  </si>
  <si>
    <t>Clerical and Office Support Workers</t>
  </si>
  <si>
    <t>Other Clerical and Administrative Workers</t>
  </si>
  <si>
    <t>Sales Workers nfd</t>
  </si>
  <si>
    <t>Sales Representatives and Agents</t>
  </si>
  <si>
    <t>Sales Assistants and Salespersons</t>
  </si>
  <si>
    <t>Sales Support Workers</t>
  </si>
  <si>
    <t>Machinery Operators and Drivers nfd</t>
  </si>
  <si>
    <t>Machine and Stationary Plant Operators</t>
  </si>
  <si>
    <t>Mobile Plant Operators</t>
  </si>
  <si>
    <t>Road and Rail Drivers</t>
  </si>
  <si>
    <t>Storepersons</t>
  </si>
  <si>
    <t>Labourers nfd</t>
  </si>
  <si>
    <t>Cleaners and Laundry Workers</t>
  </si>
  <si>
    <t>Construction and Mining Labourers</t>
  </si>
  <si>
    <t>Factory Process Workers</t>
  </si>
  <si>
    <t>Farm, Forestry and Garden Workers</t>
  </si>
  <si>
    <t>Food Preparation Assistants</t>
  </si>
  <si>
    <t>Other Labourers</t>
  </si>
  <si>
    <t>Full-time or part-time status of unemployment</t>
  </si>
  <si>
    <t>Not unemployed / Not applicable</t>
  </si>
  <si>
    <t>Former worker</t>
  </si>
  <si>
    <t>Never worked</t>
  </si>
  <si>
    <t>Own ill health or injury</t>
  </si>
  <si>
    <t>Unsatisfactory work arrangements, pay or hours</t>
  </si>
  <si>
    <t>Holiday job or returned to studies</t>
  </si>
  <si>
    <t>103 weeks</t>
  </si>
  <si>
    <t>In the labour force / Not applicable</t>
  </si>
  <si>
    <t>Permanently unable to work</t>
  </si>
  <si>
    <t>Other</t>
  </si>
  <si>
    <t>Weight for the current month</t>
  </si>
  <si>
    <t>WEIGHT</t>
  </si>
  <si>
    <t>A weight is given as a continuous variable up to 8 decimal places</t>
  </si>
  <si>
    <t>Population count</t>
  </si>
  <si>
    <t>A discrete variable</t>
  </si>
  <si>
    <t>Household/Dwelling level characteristics</t>
  </si>
  <si>
    <t>Family level characteristics</t>
  </si>
  <si>
    <t>Person level characteristics</t>
  </si>
  <si>
    <t>Identifier</t>
  </si>
  <si>
    <t>LFS</t>
  </si>
  <si>
    <t>LLFS - A prefix of letters (Longitudinal Labour Force Survey)</t>
  </si>
  <si>
    <t>Frequency</t>
  </si>
  <si>
    <t>Monthly</t>
  </si>
  <si>
    <t xml:space="preserve">Annual </t>
  </si>
  <si>
    <t>Population</t>
  </si>
  <si>
    <t>All</t>
  </si>
  <si>
    <t>Quarterly</t>
  </si>
  <si>
    <t>The ABS Household ID has the following format:</t>
  </si>
  <si>
    <t>LLFSYYMMHHHHHPP</t>
  </si>
  <si>
    <t>LLFSYYMMHHHHH</t>
  </si>
  <si>
    <t>Level</t>
  </si>
  <si>
    <t>Person</t>
  </si>
  <si>
    <t>Household/</t>
  </si>
  <si>
    <t>Dwelling</t>
  </si>
  <si>
    <t>Not applicable</t>
  </si>
  <si>
    <t>Household and Family</t>
  </si>
  <si>
    <t>Family 8</t>
  </si>
  <si>
    <t>01</t>
  </si>
  <si>
    <t>02</t>
  </si>
  <si>
    <t>03</t>
  </si>
  <si>
    <t>04</t>
  </si>
  <si>
    <t>08</t>
  </si>
  <si>
    <t>Not available / Not collected</t>
  </si>
  <si>
    <t>Not a private dwelling / Not applicable</t>
  </si>
  <si>
    <t>00</t>
  </si>
  <si>
    <t>Family members</t>
  </si>
  <si>
    <t>Survey month</t>
  </si>
  <si>
    <t>missing</t>
  </si>
  <si>
    <t>pending</t>
  </si>
  <si>
    <t>included</t>
  </si>
  <si>
    <t>Survey year</t>
  </si>
  <si>
    <t>SURVYEAR</t>
  </si>
  <si>
    <t>First day of reference week</t>
  </si>
  <si>
    <t>STRTDATE</t>
  </si>
  <si>
    <t>HHHHH - 5 digit number to uniquely identify household, assigned sequentially from 00001 to 35901</t>
  </si>
  <si>
    <t>PP - 2 digit number to uniquely identify a person in the household, assigned sequentially from 01 to 49</t>
  </si>
  <si>
    <t>Person 48</t>
  </si>
  <si>
    <t>Person 49</t>
  </si>
  <si>
    <t>First month of selection</t>
  </si>
  <si>
    <t>Month of selection</t>
  </si>
  <si>
    <t>1st month</t>
  </si>
  <si>
    <t>2nd month</t>
  </si>
  <si>
    <t>3rd month</t>
  </si>
  <si>
    <t>4th month</t>
  </si>
  <si>
    <t>5th month</t>
  </si>
  <si>
    <t>6th month</t>
  </si>
  <si>
    <t>7th month</t>
  </si>
  <si>
    <t>8th month</t>
  </si>
  <si>
    <t>FRSTMTH</t>
  </si>
  <si>
    <t>MNTHSEL</t>
  </si>
  <si>
    <t>Number of responses</t>
  </si>
  <si>
    <t>NUMRESP</t>
  </si>
  <si>
    <t>1 response</t>
  </si>
  <si>
    <t>2 responses</t>
  </si>
  <si>
    <t>3 responses</t>
  </si>
  <si>
    <t>4 responses</t>
  </si>
  <si>
    <t>5 responses</t>
  </si>
  <si>
    <t>6 responses</t>
  </si>
  <si>
    <t>7 responses</t>
  </si>
  <si>
    <t>8 responses</t>
  </si>
  <si>
    <t>RESPNUM</t>
  </si>
  <si>
    <t>1st response</t>
  </si>
  <si>
    <t>2nd response</t>
  </si>
  <si>
    <t>3rd response</t>
  </si>
  <si>
    <t>4th response</t>
  </si>
  <si>
    <t>5th response</t>
  </si>
  <si>
    <t>6th response</t>
  </si>
  <si>
    <t>7th response</t>
  </si>
  <si>
    <t>8th response</t>
  </si>
  <si>
    <t>Response number</t>
  </si>
  <si>
    <t>Time</t>
  </si>
  <si>
    <t>Sample frame</t>
  </si>
  <si>
    <t>1982 Sample (Census 1981)</t>
  </si>
  <si>
    <t>1987 Sample (Census 1986)</t>
  </si>
  <si>
    <t>1992 Sample (Census 1991)</t>
  </si>
  <si>
    <t>1997 Sample (Census 1996)</t>
  </si>
  <si>
    <t>2002 Sample (Census 2001)</t>
  </si>
  <si>
    <t>2007 Sample (Census 2006)</t>
  </si>
  <si>
    <t>2012 Sample (Census 2011)</t>
  </si>
  <si>
    <t>SAMPFRME</t>
  </si>
  <si>
    <t>Rotation group</t>
  </si>
  <si>
    <t>Rotation group 1</t>
  </si>
  <si>
    <t>Rotation group 5</t>
  </si>
  <si>
    <t>Rotation group 6</t>
  </si>
  <si>
    <t>Rotation group 7</t>
  </si>
  <si>
    <t>Rotation group 8</t>
  </si>
  <si>
    <t xml:space="preserve">Rotation group 2 </t>
  </si>
  <si>
    <t>Rotation group 3</t>
  </si>
  <si>
    <t>Rotation group 4</t>
  </si>
  <si>
    <t>ROTGRP</t>
  </si>
  <si>
    <t>RESPTYPE</t>
  </si>
  <si>
    <t>Obtained from person him/herself</t>
  </si>
  <si>
    <t>Obtained from other responsible adult</t>
  </si>
  <si>
    <t>Usual resident status</t>
  </si>
  <si>
    <t>URSTATUS</t>
  </si>
  <si>
    <t>Not available</t>
  </si>
  <si>
    <t>Not a private dweliing</t>
  </si>
  <si>
    <t>STATESEL</t>
  </si>
  <si>
    <t>STATEUR</t>
  </si>
  <si>
    <t>State or territory of selection</t>
  </si>
  <si>
    <t>AREAUR</t>
  </si>
  <si>
    <t>AREAASGC</t>
  </si>
  <si>
    <t>Area (ASGC) of usual residence</t>
  </si>
  <si>
    <t>Area (ASGS) of usual residence</t>
  </si>
  <si>
    <t>Capital city or Balance of state/territory (ASGC) of usual residence</t>
  </si>
  <si>
    <t>CCBSASGC</t>
  </si>
  <si>
    <t>Capital city</t>
  </si>
  <si>
    <t>Not a private dwelling / Not available</t>
  </si>
  <si>
    <t>21</t>
  </si>
  <si>
    <t>29</t>
  </si>
  <si>
    <t>31</t>
  </si>
  <si>
    <t>39</t>
  </si>
  <si>
    <t>41</t>
  </si>
  <si>
    <t>49</t>
  </si>
  <si>
    <t>51</t>
  </si>
  <si>
    <t>59</t>
  </si>
  <si>
    <t>61</t>
  </si>
  <si>
    <t>69</t>
  </si>
  <si>
    <t>Sydney</t>
  </si>
  <si>
    <t>Melbourne</t>
  </si>
  <si>
    <t>Brisbane</t>
  </si>
  <si>
    <t>Adelaide</t>
  </si>
  <si>
    <t>Perth</t>
  </si>
  <si>
    <t>Hobart</t>
  </si>
  <si>
    <t>Balance of NSW</t>
  </si>
  <si>
    <t>Balance of Vic</t>
  </si>
  <si>
    <t>Balance of Qld</t>
  </si>
  <si>
    <t>Balance of SA</t>
  </si>
  <si>
    <t>Balance of WA</t>
  </si>
  <si>
    <t>Balance of Tas</t>
  </si>
  <si>
    <t>Northern Territory</t>
  </si>
  <si>
    <t>Australian Capital Territory</t>
  </si>
  <si>
    <t>Region (ASGC - 1st Edition) of usual residence</t>
  </si>
  <si>
    <t>Region (ASGC - 9th Edition) of usual residence</t>
  </si>
  <si>
    <t>Region (ASGC - Edition 2.1) of usual residence</t>
  </si>
  <si>
    <t>Region (ASGC - 1996) of usual residence</t>
  </si>
  <si>
    <t>Region (ASGC - 2006) of usual residence</t>
  </si>
  <si>
    <t>Greater Capital City Statistical Area (ASGS) of usual residence</t>
  </si>
  <si>
    <t>Labour market region (ASGS, SA4) of usual residence</t>
  </si>
  <si>
    <t>GCCSA</t>
  </si>
  <si>
    <t>REGNASGS</t>
  </si>
  <si>
    <t>000</t>
  </si>
  <si>
    <t>100</t>
  </si>
  <si>
    <t>101</t>
  </si>
  <si>
    <t>102</t>
  </si>
  <si>
    <t>103</t>
  </si>
  <si>
    <t>104</t>
  </si>
  <si>
    <t>105</t>
  </si>
  <si>
    <t>106</t>
  </si>
  <si>
    <t>107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</si>
  <si>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</si>
  <si>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</si>
  <si>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</si>
  <si>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</si>
  <si>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</si>
  <si>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</si>
  <si>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</si>
  <si>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</si>
  <si>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</si>
  <si>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</si>
  <si>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</si>
  <si>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</si>
  <si>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</si>
  <si>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</si>
  <si>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</si>
  <si>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200</t>
  </si>
  <si>
    <t>201</t>
  </si>
  <si>
    <t>202</t>
  </si>
  <si>
    <t>203</t>
  </si>
  <si>
    <t>204</t>
  </si>
  <si>
    <t>205</t>
  </si>
  <si>
    <t>206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</si>
  <si>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</si>
  <si>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</si>
  <si>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</si>
  <si>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</si>
  <si>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</si>
  <si>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</si>
  <si>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</si>
  <si>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</si>
  <si>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</si>
  <si>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</si>
  <si>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</si>
  <si>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</si>
  <si>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</si>
  <si>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</si>
  <si>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</si>
  <si>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</si>
  <si>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</si>
  <si>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</si>
  <si>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</si>
  <si>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</si>
  <si>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</si>
  <si>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</si>
  <si>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</si>
  <si>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</si>
  <si>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</si>
  <si>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</si>
  <si>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</si>
  <si>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</si>
  <si>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</si>
  <si>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</si>
  <si>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315</t>
  </si>
  <si>
    <t>316</t>
  </si>
  <si>
    <t>317</t>
  </si>
  <si>
    <t>318</t>
  </si>
  <si>
    <t>319</t>
  </si>
  <si>
    <t>400</t>
  </si>
  <si>
    <t>401</t>
  </si>
  <si>
    <t>402</t>
  </si>
  <si>
    <t>403</t>
  </si>
  <si>
    <t>410</t>
  </si>
  <si>
    <t>411</t>
  </si>
  <si>
    <t>412</t>
  </si>
  <si>
    <t>413</t>
  </si>
  <si>
    <t>414</t>
  </si>
  <si>
    <t>416</t>
  </si>
  <si>
    <t>417</t>
  </si>
  <si>
    <t>418</t>
  </si>
  <si>
    <t>419</t>
  </si>
  <si>
    <t>420</t>
  </si>
  <si>
    <t>500</t>
  </si>
  <si>
    <t>501</t>
  </si>
  <si>
    <t>502</t>
  </si>
  <si>
    <t>503</t>
  </si>
  <si>
    <t>504</t>
  </si>
  <si>
    <t>510</t>
  </si>
  <si>
    <t>511</t>
  </si>
  <si>
    <t>512</t>
  </si>
  <si>
    <t>513</t>
  </si>
  <si>
    <t>514</t>
  </si>
  <si>
    <t>516</t>
  </si>
  <si>
    <t>517</t>
  </si>
  <si>
    <t>518</t>
  </si>
  <si>
    <t>519</t>
  </si>
  <si>
    <t>600</t>
  </si>
  <si>
    <t>610</t>
  </si>
  <si>
    <t>611</t>
  </si>
  <si>
    <t>612</t>
  </si>
  <si>
    <t>613</t>
  </si>
  <si>
    <t>614</t>
  </si>
  <si>
    <t>615</t>
  </si>
  <si>
    <t>710</t>
  </si>
  <si>
    <t>711</t>
  </si>
  <si>
    <t>810</t>
  </si>
  <si>
    <t>811</t>
  </si>
  <si>
    <t>108</t>
  </si>
  <si>
    <t>109</t>
  </si>
  <si>
    <t>125</t>
  </si>
  <si>
    <t>126</t>
  </si>
  <si>
    <t>127</t>
  </si>
  <si>
    <t>128</t>
  </si>
  <si>
    <t>207</t>
  </si>
  <si>
    <t>208</t>
  </si>
  <si>
    <t>209</t>
  </si>
  <si>
    <t>314</t>
  </si>
  <si>
    <t>404</t>
  </si>
  <si>
    <t>405</t>
  </si>
  <si>
    <t>406</t>
  </si>
  <si>
    <t>407</t>
  </si>
  <si>
    <t>408</t>
  </si>
  <si>
    <t>409</t>
  </si>
  <si>
    <t>505</t>
  </si>
  <si>
    <t>506</t>
  </si>
  <si>
    <t>507</t>
  </si>
  <si>
    <t>508</t>
  </si>
  <si>
    <t>509</t>
  </si>
  <si>
    <t>601</t>
  </si>
  <si>
    <t>602</t>
  </si>
  <si>
    <t>603</t>
  </si>
  <si>
    <t>604</t>
  </si>
  <si>
    <t>701</t>
  </si>
  <si>
    <t>702</t>
  </si>
  <si>
    <t>703</t>
  </si>
  <si>
    <t>801</t>
  </si>
  <si>
    <t>802</t>
  </si>
  <si>
    <t>129</t>
  </si>
  <si>
    <t>320</t>
  </si>
  <si>
    <t>321</t>
  </si>
  <si>
    <t>11</t>
  </si>
  <si>
    <t>19</t>
  </si>
  <si>
    <t>71</t>
  </si>
  <si>
    <t>79</t>
  </si>
  <si>
    <t>81</t>
  </si>
  <si>
    <t>Gosford - Wyong</t>
  </si>
  <si>
    <t>Central Sydney</t>
  </si>
  <si>
    <t>Northern Sydney</t>
  </si>
  <si>
    <t>Western Sydney</t>
  </si>
  <si>
    <t>South Western Sydney</t>
  </si>
  <si>
    <t>Southern Sydney</t>
  </si>
  <si>
    <t>Inner Western Sydney</t>
  </si>
  <si>
    <t>Hunter: Newcastle</t>
  </si>
  <si>
    <t>Hunter: Balance excl. Newcastle</t>
  </si>
  <si>
    <t>Illawarra: Wollongong</t>
  </si>
  <si>
    <t>Illawarra: Balance excl. Wollongong</t>
  </si>
  <si>
    <t>Richmond - Tweed</t>
  </si>
  <si>
    <t>Mid-North Coast</t>
  </si>
  <si>
    <t>Northern NSW</t>
  </si>
  <si>
    <t>North-Western NSW</t>
  </si>
  <si>
    <t>Central West NSW: Bathurst - Orange</t>
  </si>
  <si>
    <t>Central West NSW: Balance excl. Bathurst - Orange</t>
  </si>
  <si>
    <t>South-Eastern NSW</t>
  </si>
  <si>
    <t>Murrumbidgee: Wagga Wagga</t>
  </si>
  <si>
    <t>Murrumbidgee: Balance excl. Wagga Wagga</t>
  </si>
  <si>
    <t>Murray</t>
  </si>
  <si>
    <t>Far West NSW</t>
  </si>
  <si>
    <t>Inner Melbourne</t>
  </si>
  <si>
    <t>Southern Melbourne (Caulfield)</t>
  </si>
  <si>
    <t>Inner-Eastern Melbourne (Camberwell)</t>
  </si>
  <si>
    <t>North-Eastern Melbourne (Diamond Valley)</t>
  </si>
  <si>
    <t>Western Melbourne (Sunshine)</t>
  </si>
  <si>
    <t>Mornington Peninsula (Western Port)</t>
  </si>
  <si>
    <t>Outer-Eastern Melbourne (Maroondah)</t>
  </si>
  <si>
    <t>South Western Victoria: Barwon</t>
  </si>
  <si>
    <t>South Western Victoria: South-Western Victoria</t>
  </si>
  <si>
    <t>North West Victoria: Central Highlands</t>
  </si>
  <si>
    <t>North West Victoria: Wimmera</t>
  </si>
  <si>
    <t>North West Victoria: Northen Mallee</t>
  </si>
  <si>
    <t>Northern Victoria: Loddon - Campaspe</t>
  </si>
  <si>
    <t>Northern Victoria: Goulburn</t>
  </si>
  <si>
    <t>Northern Victoria: North-Eastern Victoria</t>
  </si>
  <si>
    <t>Eastern Victoria: East Gippsland</t>
  </si>
  <si>
    <t>Eastern Victoria: Central Gippsland</t>
  </si>
  <si>
    <t>Eastern Victoria: East Central Victoria</t>
  </si>
  <si>
    <t>Brisbane City (Core)</t>
  </si>
  <si>
    <t>Brisbane Inner Suburbs: Northern Inner</t>
  </si>
  <si>
    <t>Brisbane Outer Suburbs: Northern Outer</t>
  </si>
  <si>
    <t>Brisbane Inner Suburbs: Western and South Western Inner</t>
  </si>
  <si>
    <t>Brisbane Outer Suburbs: Western and South Western Outer</t>
  </si>
  <si>
    <t>Brisbane Inner Suburbs: South and South Eastern Inner</t>
  </si>
  <si>
    <t>Brisbane Outer Suburbs: South and South Eastern Outer</t>
  </si>
  <si>
    <t>Brisbane Inner Suburbs: Eastern Inner</t>
  </si>
  <si>
    <t>Brisbane Outer Suburbs: Eastern Outer</t>
  </si>
  <si>
    <t>Balance of Brisbane: Outside Brisbane City Council</t>
  </si>
  <si>
    <t>Moreton</t>
  </si>
  <si>
    <t>Wide Bay - Burnett</t>
  </si>
  <si>
    <t>Mackay - Fitzroy</t>
  </si>
  <si>
    <t>Northern Qld</t>
  </si>
  <si>
    <t>Far North Qld</t>
  </si>
  <si>
    <t>Darling Downs</t>
  </si>
  <si>
    <t>North-West, Central-West and South-West Qld</t>
  </si>
  <si>
    <t>Para and North Eastern Adelaide</t>
  </si>
  <si>
    <t>Western Adelaide</t>
  </si>
  <si>
    <t>Eastern Adelaide</t>
  </si>
  <si>
    <t>Southern Adelaide</t>
  </si>
  <si>
    <t>Outer Adelaide</t>
  </si>
  <si>
    <t>Yorke and Lower North SA</t>
  </si>
  <si>
    <t>Murray Lands</t>
  </si>
  <si>
    <t>South East SA</t>
  </si>
  <si>
    <t>Eyre</t>
  </si>
  <si>
    <t>Northern SA</t>
  </si>
  <si>
    <t>Central Metropolitan Perth</t>
  </si>
  <si>
    <t>East Metropolitan Perth</t>
  </si>
  <si>
    <t>North Metropolitan Perth</t>
  </si>
  <si>
    <t>South West Metropolitan Perth</t>
  </si>
  <si>
    <t>South East Metropolitan Perth</t>
  </si>
  <si>
    <t>South West WA</t>
  </si>
  <si>
    <t>Lower Great Southern WA</t>
  </si>
  <si>
    <t>Upper Great Southern WA</t>
  </si>
  <si>
    <t>Midlands</t>
  </si>
  <si>
    <t>South Eastern WA</t>
  </si>
  <si>
    <t>Central WA</t>
  </si>
  <si>
    <t>Pilbara</t>
  </si>
  <si>
    <t>Kimberley</t>
  </si>
  <si>
    <t>Southern Tas</t>
  </si>
  <si>
    <t>Nothern Tas: Tamar</t>
  </si>
  <si>
    <t>Northern Tas</t>
  </si>
  <si>
    <t>Mersey - Lyell: Western Tas</t>
  </si>
  <si>
    <t>Mersey - Lyell: North Western Tas</t>
  </si>
  <si>
    <t>Darwin</t>
  </si>
  <si>
    <t>NT: Balance excl. Darwin</t>
  </si>
  <si>
    <t>Canberra</t>
  </si>
  <si>
    <t>Inner Sydney</t>
  </si>
  <si>
    <t>Eastern Suburbs</t>
  </si>
  <si>
    <t>St George - Sutherland</t>
  </si>
  <si>
    <t>Canterbury - Bankstown</t>
  </si>
  <si>
    <t>Fairfield - Liverpool</t>
  </si>
  <si>
    <t>Outer South Western Sydney</t>
  </si>
  <si>
    <t>Central Western Sydney</t>
  </si>
  <si>
    <t>Outer Western Sydney</t>
  </si>
  <si>
    <t>Blacktown - Baulkham Hills</t>
  </si>
  <si>
    <t>Lower Northern Sydney</t>
  </si>
  <si>
    <t>Hornsby - Ku-ring-gai</t>
  </si>
  <si>
    <t>Manly - Warringah</t>
  </si>
  <si>
    <t>South Eastern NSW</t>
  </si>
  <si>
    <t>Murrumbidgee</t>
  </si>
  <si>
    <t>Southern Melbourne</t>
  </si>
  <si>
    <t>Inner Eastern Melbourne</t>
  </si>
  <si>
    <t>North Eastern Melbourne</t>
  </si>
  <si>
    <t>Outer Western Melbourne</t>
  </si>
  <si>
    <t>Mornington Peninsula</t>
  </si>
  <si>
    <t>Outer Eastern Melbourne</t>
  </si>
  <si>
    <t>Western Victoria: Central Highlands</t>
  </si>
  <si>
    <t>Western Victoria: Wimmera</t>
  </si>
  <si>
    <t>Western Victoria: Northen Mallee</t>
  </si>
  <si>
    <t>Brisbane City Inner Ring: City Core</t>
  </si>
  <si>
    <t>Brisbane City Inner Ring: Northern Inner</t>
  </si>
  <si>
    <t>Brisbane City Outer Ring: Northern Outer</t>
  </si>
  <si>
    <t>Brisbane City Inner Ring: Western Inner</t>
  </si>
  <si>
    <t>Brisbane City Outer Ring: Western Outer</t>
  </si>
  <si>
    <t>Brisbane City Inner Ring: Southern Inner</t>
  </si>
  <si>
    <t>Brisbane City Outer Ring: Southern Outer</t>
  </si>
  <si>
    <t>Brisbane City Inner Ring: Eastern Inner</t>
  </si>
  <si>
    <t>Brisbane City Outer Ring: Eastern Outer</t>
  </si>
  <si>
    <t>Brisbane: South and East BSD Balance</t>
  </si>
  <si>
    <t>Brisbane: West BSD Balance</t>
  </si>
  <si>
    <t>Brisbane: North BSD Balance</t>
  </si>
  <si>
    <t>South and East Moreton</t>
  </si>
  <si>
    <t>North and West Moreton</t>
  </si>
  <si>
    <t>Mackay - Fitzroy - Central West Qld</t>
  </si>
  <si>
    <t>Darling Downs - South West Qld</t>
  </si>
  <si>
    <t>Northern  - North West Qld</t>
  </si>
  <si>
    <t>Northern Adelaide</t>
  </si>
  <si>
    <t>South-West Metropolitan Perth</t>
  </si>
  <si>
    <t>South-East Metropolitan Perth</t>
  </si>
  <si>
    <t>South East WA</t>
  </si>
  <si>
    <t>Mersey - Lyell</t>
  </si>
  <si>
    <t>NT: Balance excl. Darwin, Yulara</t>
  </si>
  <si>
    <t>Yulara</t>
  </si>
  <si>
    <t>Northern Beaches</t>
  </si>
  <si>
    <t>North Western Melbourne</t>
  </si>
  <si>
    <t>South Eastern Melbourne</t>
  </si>
  <si>
    <t>Barwon</t>
  </si>
  <si>
    <t>Western District</t>
  </si>
  <si>
    <t>Central Highlands</t>
  </si>
  <si>
    <t>Wimmera</t>
  </si>
  <si>
    <t>Mallee</t>
  </si>
  <si>
    <t>Loddon - Campaspe</t>
  </si>
  <si>
    <t>Goulburn</t>
  </si>
  <si>
    <t>Ovens - Murray</t>
  </si>
  <si>
    <t>East Gippsland</t>
  </si>
  <si>
    <t>Gippsland</t>
  </si>
  <si>
    <t>Brisbane City Inner Ring: Core</t>
  </si>
  <si>
    <t>Brisbane: North and West BSD Balance</t>
  </si>
  <si>
    <t>Southern and Eastern SA: Outer Adelaide</t>
  </si>
  <si>
    <t>Northern and Western SA: Yorke and Lower North SA</t>
  </si>
  <si>
    <t>Southern and Eastern SA: Murray Lands</t>
  </si>
  <si>
    <t>Southern and Eastern SA: South East SA</t>
  </si>
  <si>
    <t>Northern and Western SA: Eyre</t>
  </si>
  <si>
    <t>Northern and Western SA: Northern SA</t>
  </si>
  <si>
    <t>Lower Western WA: South Western WA</t>
  </si>
  <si>
    <t>Lower Western WA: Lower Great Southern WA</t>
  </si>
  <si>
    <t>Lower Western WA: Upper Great Southern WA</t>
  </si>
  <si>
    <t>Remainder - Balance WA: Midlands</t>
  </si>
  <si>
    <t>Remainder - Balance WA: South East WA</t>
  </si>
  <si>
    <t>Remainder - Balance WA: Central WA</t>
  </si>
  <si>
    <t>Remainder - Balance WA: Pilbara</t>
  </si>
  <si>
    <t>Remainder - Balance WA: Kimberley</t>
  </si>
  <si>
    <t>Greater Hobart</t>
  </si>
  <si>
    <t>Hornsby - Ku-ring-gai: Baulkham Hills</t>
  </si>
  <si>
    <t>Outer Western Sydney: Blacktown</t>
  </si>
  <si>
    <t>North Western NSW</t>
  </si>
  <si>
    <t>Far West NSW (Broken Hill)</t>
  </si>
  <si>
    <t>Loddon</t>
  </si>
  <si>
    <t>Brisbane: Gold Coast City Part A</t>
  </si>
  <si>
    <t>Brisbane: South and East BSD Balance, excl. Gold Coast City A</t>
  </si>
  <si>
    <t>South and East Moreton: Gold Coast City Part B</t>
  </si>
  <si>
    <t>South and East Moreton: Balance excl. Gold Coast City B</t>
  </si>
  <si>
    <t>Northern and Western SA: Eyre and Northern SA</t>
  </si>
  <si>
    <t>Lower Western WA: South West WA</t>
  </si>
  <si>
    <t>Remainder - Balance WA: Midlands and South Eastern WA</t>
  </si>
  <si>
    <t>Southern Tasmania</t>
  </si>
  <si>
    <t>Northern Tasmania</t>
  </si>
  <si>
    <t>North Western Sydney</t>
  </si>
  <si>
    <t>Central Northern Sydney</t>
  </si>
  <si>
    <t>Far West</t>
  </si>
  <si>
    <t>Ipswich City</t>
  </si>
  <si>
    <t>Gold Coast North</t>
  </si>
  <si>
    <t>Gold Coast South</t>
  </si>
  <si>
    <t>West Moreton</t>
  </si>
  <si>
    <t>Sunshine Coast</t>
  </si>
  <si>
    <t>Remainder - Balance WA: South Eastern WA</t>
  </si>
  <si>
    <t>Greater Sydney</t>
  </si>
  <si>
    <t>Rest of NSW</t>
  </si>
  <si>
    <t>Greater Melbourne</t>
  </si>
  <si>
    <t>Rest of Vic</t>
  </si>
  <si>
    <t>Greater Brisbane</t>
  </si>
  <si>
    <t>Rest of Qld</t>
  </si>
  <si>
    <t>Greater Adelaide</t>
  </si>
  <si>
    <t>Rest of SA</t>
  </si>
  <si>
    <t>Greater Perth</t>
  </si>
  <si>
    <t>Rest of WA</t>
  </si>
  <si>
    <t>Rest of Tas</t>
  </si>
  <si>
    <t>Greater Darwin</t>
  </si>
  <si>
    <t>Rest of NT</t>
  </si>
  <si>
    <t>Capital Region</t>
  </si>
  <si>
    <t>Central Coast</t>
  </si>
  <si>
    <t>New South Wales - Central West</t>
  </si>
  <si>
    <t>Coffs Harbour - Grafton</t>
  </si>
  <si>
    <t>Far West and Orana</t>
  </si>
  <si>
    <t>Hunter Valley exc Newcastle</t>
  </si>
  <si>
    <t>Illawarra</t>
  </si>
  <si>
    <t>Mid North Coast</t>
  </si>
  <si>
    <t>New England and North West</t>
  </si>
  <si>
    <t>Newcastle and Lake Macquarie</t>
  </si>
  <si>
    <t>Riverina</t>
  </si>
  <si>
    <t>Southern Highlands and Shoalhaven</t>
  </si>
  <si>
    <t>Sydney - Baulkham Hills and Hawkesbury</t>
  </si>
  <si>
    <t>Sydney - Blacktown</t>
  </si>
  <si>
    <t>Sydney - City and Inner South</t>
  </si>
  <si>
    <t>Sydney - Eastern Suburbs</t>
  </si>
  <si>
    <t>Sydney - Inner South West</t>
  </si>
  <si>
    <t>Sydney - Inner West</t>
  </si>
  <si>
    <t>Sydney - North Sydney and Hornsby</t>
  </si>
  <si>
    <t>Sydney - Northern Beaches</t>
  </si>
  <si>
    <t>Sydney - Outer South West</t>
  </si>
  <si>
    <t>Sydney - Outer West and Blue Mountains</t>
  </si>
  <si>
    <t>Sydney - Parramatta</t>
  </si>
  <si>
    <t>Sydney - Ryde</t>
  </si>
  <si>
    <t>Sydney - South West</t>
  </si>
  <si>
    <t>Sydney - Sutherland</t>
  </si>
  <si>
    <t>Ballarat</t>
  </si>
  <si>
    <t>Bendigo</t>
  </si>
  <si>
    <t>Geelong</t>
  </si>
  <si>
    <t>Hume</t>
  </si>
  <si>
    <t>Latrobe - Gippsland</t>
  </si>
  <si>
    <t>Melbourne - Inner</t>
  </si>
  <si>
    <t>Melbourne - Inner East</t>
  </si>
  <si>
    <t>Melbourne - Inner South</t>
  </si>
  <si>
    <t>Melbourne - North East</t>
  </si>
  <si>
    <t>Melbourne - North West</t>
  </si>
  <si>
    <t>Melbourne - Outer East</t>
  </si>
  <si>
    <t>Melbourne - South East</t>
  </si>
  <si>
    <t>Melbourne - West</t>
  </si>
  <si>
    <t>Victoria - North West</t>
  </si>
  <si>
    <t>Shepparton</t>
  </si>
  <si>
    <t>Warrnambool and South West</t>
  </si>
  <si>
    <t>Brisbane - East</t>
  </si>
  <si>
    <t>Brisbane - North</t>
  </si>
  <si>
    <t>Brisbane - South</t>
  </si>
  <si>
    <t>Brisbane - West</t>
  </si>
  <si>
    <t>Brisbane Inner City</t>
  </si>
  <si>
    <t>Cairns</t>
  </si>
  <si>
    <t>Darling Downs - Maranoa</t>
  </si>
  <si>
    <t>Central Queensland</t>
  </si>
  <si>
    <t>Gold Coast</t>
  </si>
  <si>
    <t>Ipswich</t>
  </si>
  <si>
    <t>Logan - Beaudesert</t>
  </si>
  <si>
    <t>Mackay - Isaac - Whitsunday</t>
  </si>
  <si>
    <t>Moreton Bay - North</t>
  </si>
  <si>
    <t>Moreton Bay - South</t>
  </si>
  <si>
    <t>Queensland - Outback</t>
  </si>
  <si>
    <t>Toowoomba</t>
  </si>
  <si>
    <t>Townsville</t>
  </si>
  <si>
    <t>Wide Bay</t>
  </si>
  <si>
    <t>Adelaide - Central and Hills</t>
  </si>
  <si>
    <t>Adelaide - North</t>
  </si>
  <si>
    <t>Adelaide - South</t>
  </si>
  <si>
    <t>Adelaide - West</t>
  </si>
  <si>
    <t>Barossa - Yorke - Mid North</t>
  </si>
  <si>
    <t>South Australia - Outback</t>
  </si>
  <si>
    <t>South Australia - South East</t>
  </si>
  <si>
    <t>Bunbury</t>
  </si>
  <si>
    <t>Mandurah</t>
  </si>
  <si>
    <t>Perth - Inner</t>
  </si>
  <si>
    <t>Perth - North East</t>
  </si>
  <si>
    <t>Perth - North West</t>
  </si>
  <si>
    <t>Perth - South East</t>
  </si>
  <si>
    <t>Perth - South West</t>
  </si>
  <si>
    <t>Western Australia - Outback (North and South)</t>
  </si>
  <si>
    <t>Western Australia - Wheat Belt</t>
  </si>
  <si>
    <t>Western Australia - Outback (North)</t>
  </si>
  <si>
    <t>Western Australia - Outback (South)</t>
  </si>
  <si>
    <t>Launceston and North East</t>
  </si>
  <si>
    <t>Tasmania - South East</t>
  </si>
  <si>
    <t>Tasmania - West and North West</t>
  </si>
  <si>
    <t>Northern Territory - Outback</t>
  </si>
  <si>
    <t>ACT: Balance excl. Canberra</t>
  </si>
  <si>
    <t>Greater Canberra</t>
  </si>
  <si>
    <t>Balance of state or territory</t>
  </si>
  <si>
    <t>(Jul-18 onwards)</t>
  </si>
  <si>
    <t>New South Wales</t>
  </si>
  <si>
    <t>Victoria</t>
  </si>
  <si>
    <t>Rest of Victoria</t>
  </si>
  <si>
    <t>Rest of New South Wales</t>
  </si>
  <si>
    <t>Queensland</t>
  </si>
  <si>
    <t>Rest of Queensland</t>
  </si>
  <si>
    <t>South Australia</t>
  </si>
  <si>
    <t>Rest of South Australia</t>
  </si>
  <si>
    <t>Western Australia</t>
  </si>
  <si>
    <t>Rest of Western Australia</t>
  </si>
  <si>
    <t>Tasmania</t>
  </si>
  <si>
    <t>Rest of Tasmania</t>
  </si>
  <si>
    <t>Rest of Northern Territory</t>
  </si>
  <si>
    <t>Balance of New South Wales</t>
  </si>
  <si>
    <t>Balance of Victoria</t>
  </si>
  <si>
    <t>Balance of Queensland</t>
  </si>
  <si>
    <t>Balance of South Australia</t>
  </si>
  <si>
    <t>Balance of Western Australia</t>
  </si>
  <si>
    <t>Balance of Tasmania</t>
  </si>
  <si>
    <t>State or territory of usual residence (ASGS)</t>
  </si>
  <si>
    <t>State or territory of usual residence (ASGC)</t>
  </si>
  <si>
    <t>STATASGC</t>
  </si>
  <si>
    <t>Balance of Northern Territory</t>
  </si>
  <si>
    <t>98 years</t>
  </si>
  <si>
    <t>99 years</t>
  </si>
  <si>
    <t>99 years and over</t>
  </si>
  <si>
    <t>100 years</t>
  </si>
  <si>
    <t>101 years</t>
  </si>
  <si>
    <t>118 years</t>
  </si>
  <si>
    <t>119 years</t>
  </si>
  <si>
    <t>120 years and over</t>
  </si>
  <si>
    <t>AGE</t>
  </si>
  <si>
    <t>Year of birth</t>
  </si>
  <si>
    <t>YRBIRTH</t>
  </si>
  <si>
    <t>SOCMAR</t>
  </si>
  <si>
    <t>Born 1880</t>
  </si>
  <si>
    <t>Born 1881</t>
  </si>
  <si>
    <t>Born 1882</t>
  </si>
  <si>
    <t>(Oct 1982 to Jun 2014)</t>
  </si>
  <si>
    <t>COBMCG</t>
  </si>
  <si>
    <t>Inadequately Described / Born at Sea</t>
  </si>
  <si>
    <t>North-West Europe</t>
  </si>
  <si>
    <t>Southern and Eastern Europe</t>
  </si>
  <si>
    <t>South-East Asia</t>
  </si>
  <si>
    <t>North-East Asia</t>
  </si>
  <si>
    <t>Southern and Central Asia</t>
  </si>
  <si>
    <t>0000</t>
  </si>
  <si>
    <t>0003</t>
  </si>
  <si>
    <t>1000</t>
  </si>
  <si>
    <t>1100</t>
  </si>
  <si>
    <t>2000</t>
  </si>
  <si>
    <t>3000</t>
  </si>
  <si>
    <t>4000</t>
  </si>
  <si>
    <t>5000</t>
  </si>
  <si>
    <t>6000</t>
  </si>
  <si>
    <t>7000</t>
  </si>
  <si>
    <t>8000</t>
  </si>
  <si>
    <t>9000</t>
  </si>
  <si>
    <t>Oceania and Antarctica (excl. Australia)</t>
  </si>
  <si>
    <t>Not stated / Not collected</t>
  </si>
  <si>
    <t>COBRC</t>
  </si>
  <si>
    <t>0001</t>
  </si>
  <si>
    <t>0911</t>
  </si>
  <si>
    <t>0912</t>
  </si>
  <si>
    <t>0913</t>
  </si>
  <si>
    <t>0914</t>
  </si>
  <si>
    <t>0915</t>
  </si>
  <si>
    <t>0916</t>
  </si>
  <si>
    <t>0917</t>
  </si>
  <si>
    <t>0918</t>
  </si>
  <si>
    <t>0921</t>
  </si>
  <si>
    <t>0922</t>
  </si>
  <si>
    <t>0923</t>
  </si>
  <si>
    <t>0924</t>
  </si>
  <si>
    <t>1101</t>
  </si>
  <si>
    <t>1102</t>
  </si>
  <si>
    <t>1199</t>
  </si>
  <si>
    <t>1201</t>
  </si>
  <si>
    <t>1300</t>
  </si>
  <si>
    <t>1301</t>
  </si>
  <si>
    <t>1302</t>
  </si>
  <si>
    <t>1303</t>
  </si>
  <si>
    <t>1304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</si>
  <si>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</si>
  <si>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</si>
  <si>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</si>
  <si>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</si>
  <si>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</si>
  <si>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</si>
  <si>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</si>
  <si>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</si>
  <si>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</si>
  <si>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</si>
  <si>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</si>
  <si>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</si>
  <si>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</si>
  <si>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</si>
  <si>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</si>
  <si>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</si>
  <si>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</si>
  <si>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</si>
  <si>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</si>
  <si>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1511</t>
  </si>
  <si>
    <t>1512</t>
  </si>
  <si>
    <t>1513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</si>
  <si>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</si>
  <si>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</si>
  <si>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</si>
  <si>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</si>
  <si>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</si>
  <si>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</si>
  <si>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</si>
  <si>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</si>
  <si>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</si>
  <si>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</si>
  <si>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</si>
  <si>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</si>
  <si>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</si>
  <si>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</si>
  <si>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</si>
  <si>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</si>
  <si>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</si>
  <si>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</si>
  <si>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</si>
  <si>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2199</t>
  </si>
  <si>
    <t>2201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</si>
  <si>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</si>
  <si>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</si>
  <si>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</si>
  <si>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</si>
  <si>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</si>
  <si>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</si>
  <si>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</si>
  <si>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</si>
  <si>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</si>
  <si>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2311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</si>
  <si>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</si>
  <si>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</si>
  <si>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</si>
  <si>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</si>
  <si>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</si>
  <si>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</si>
  <si>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</si>
  <si>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</si>
  <si>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</si>
  <si>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</si>
  <si>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</si>
  <si>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</si>
  <si>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</si>
  <si>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</si>
  <si>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</si>
  <si>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</si>
  <si>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</si>
  <si>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</si>
  <si>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</si>
  <si>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</si>
  <si>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</si>
  <si>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</si>
  <si>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</si>
  <si>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</si>
  <si>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</si>
  <si>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</si>
  <si>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</si>
  <si>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</si>
  <si>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</si>
  <si>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</si>
  <si>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3211</t>
  </si>
  <si>
    <t>3212</t>
  </si>
  <si>
    <t>3213</t>
  </si>
  <si>
    <t>3214</t>
  </si>
  <si>
    <t>3215</t>
  </si>
  <si>
    <t>3216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</si>
  <si>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</si>
  <si>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</si>
  <si>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</si>
  <si>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</si>
  <si>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</si>
  <si>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</si>
  <si>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</si>
  <si>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</si>
  <si>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</si>
  <si>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</si>
  <si>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3311</t>
  </si>
  <si>
    <t>3312</t>
  </si>
  <si>
    <t>3399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</si>
  <si>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</si>
  <si>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</si>
  <si>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</si>
  <si>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</si>
  <si>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</si>
  <si>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</si>
  <si>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</si>
  <si>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</si>
  <si>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</si>
  <si>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4111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</si>
  <si>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</si>
  <si>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</si>
  <si>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</si>
  <si>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</si>
  <si>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</si>
  <si>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</si>
  <si>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</si>
  <si>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</si>
  <si>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</si>
  <si>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</si>
  <si>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4211</t>
  </si>
  <si>
    <t>4212</t>
  </si>
  <si>
    <t>4213</t>
  </si>
  <si>
    <t>4214</t>
  </si>
  <si>
    <t>4215</t>
  </si>
  <si>
    <t>4216</t>
  </si>
  <si>
    <t>4217</t>
  </si>
  <si>
    <t>4299</t>
  </si>
  <si>
    <t>5100</t>
  </si>
  <si>
    <t>5101</t>
  </si>
  <si>
    <t>5102</t>
  </si>
  <si>
    <t>5103</t>
  </si>
  <si>
    <t>5104</t>
  </si>
  <si>
    <t>5105</t>
  </si>
  <si>
    <t>5199</t>
  </si>
  <si>
    <t>5200</t>
  </si>
  <si>
    <t>5201</t>
  </si>
  <si>
    <t>5202</t>
  </si>
  <si>
    <t>5203</t>
  </si>
  <si>
    <t>5204</t>
  </si>
  <si>
    <t>5205</t>
  </si>
  <si>
    <t>5206</t>
  </si>
  <si>
    <t>5299</t>
  </si>
  <si>
    <t>6100</t>
  </si>
  <si>
    <t>6101</t>
  </si>
  <si>
    <t>6102</t>
  </si>
  <si>
    <t>6103</t>
  </si>
  <si>
    <t>6104</t>
  </si>
  <si>
    <t>6105</t>
  </si>
  <si>
    <t>6199</t>
  </si>
  <si>
    <t>6200</t>
  </si>
  <si>
    <t>6201</t>
  </si>
  <si>
    <t>6202</t>
  </si>
  <si>
    <t>6203</t>
  </si>
  <si>
    <t>6299</t>
  </si>
  <si>
    <t>7100</t>
  </si>
  <si>
    <t>7101</t>
  </si>
  <si>
    <t>7102</t>
  </si>
  <si>
    <t>7103</t>
  </si>
  <si>
    <t>7104</t>
  </si>
  <si>
    <t>7105</t>
  </si>
  <si>
    <t>7106</t>
  </si>
  <si>
    <t>7107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</si>
  <si>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</si>
  <si>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</si>
  <si>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</si>
  <si>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</si>
  <si>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</si>
  <si>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</si>
  <si>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</si>
  <si>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</si>
  <si>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</si>
  <si>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</si>
  <si>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7211</t>
  </si>
  <si>
    <t>7299</t>
  </si>
  <si>
    <t>8100</t>
  </si>
  <si>
    <t>8101</t>
  </si>
  <si>
    <t>8102</t>
  </si>
  <si>
    <t>8103</t>
  </si>
  <si>
    <t>8104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</si>
  <si>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</si>
  <si>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</si>
  <si>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</si>
  <si>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</si>
  <si>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</si>
  <si>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</si>
  <si>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</si>
  <si>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</si>
  <si>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</si>
  <si>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</si>
  <si>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8211</t>
  </si>
  <si>
    <t>8212</t>
  </si>
  <si>
    <t>8213</t>
  </si>
  <si>
    <t>8214</t>
  </si>
  <si>
    <t>8215</t>
  </si>
  <si>
    <t>8216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</si>
  <si>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</si>
  <si>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</si>
  <si>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</si>
  <si>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</si>
  <si>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</si>
  <si>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</si>
  <si>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</si>
  <si>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</si>
  <si>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</si>
  <si>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</si>
  <si>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</si>
  <si>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</si>
  <si>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</si>
  <si>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</si>
  <si>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</si>
  <si>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</si>
  <si>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</si>
  <si>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</si>
  <si>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</si>
  <si>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</si>
  <si>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8411</t>
  </si>
  <si>
    <t>8412</t>
  </si>
  <si>
    <t>8413</t>
  </si>
  <si>
    <t>8414</t>
  </si>
  <si>
    <t>8415</t>
  </si>
  <si>
    <t>8416</t>
  </si>
  <si>
    <t>8417</t>
  </si>
  <si>
    <t>8418</t>
  </si>
  <si>
    <t>8421</t>
  </si>
  <si>
    <t>8422</t>
  </si>
  <si>
    <t>8423</t>
  </si>
  <si>
    <t>8424</t>
  </si>
  <si>
    <t>8425</t>
  </si>
  <si>
    <t>8426</t>
  </si>
  <si>
    <t>8427</t>
  </si>
  <si>
    <t>8428</t>
  </si>
  <si>
    <t>8431</t>
  </si>
  <si>
    <t>8432</t>
  </si>
  <si>
    <t>8433</t>
  </si>
  <si>
    <t>8434</t>
  </si>
  <si>
    <t>8435</t>
  </si>
  <si>
    <t>8499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</si>
  <si>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</si>
  <si>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</si>
  <si>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</si>
  <si>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</si>
  <si>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</si>
  <si>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</si>
  <si>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</si>
  <si>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</si>
  <si>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</si>
  <si>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9111</t>
  </si>
  <si>
    <t>9112</t>
  </si>
  <si>
    <t>9113</t>
  </si>
  <si>
    <t>9114</t>
  </si>
  <si>
    <t>9115</t>
  </si>
  <si>
    <t>9116</t>
  </si>
  <si>
    <t>9117</t>
  </si>
  <si>
    <t>9118</t>
  </si>
  <si>
    <t>9121</t>
  </si>
  <si>
    <t>9122</t>
  </si>
  <si>
    <t>9123</t>
  </si>
  <si>
    <t>9124</t>
  </si>
  <si>
    <t>9125</t>
  </si>
  <si>
    <t>9126</t>
  </si>
  <si>
    <t>9127</t>
  </si>
  <si>
    <t>9128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</si>
  <si>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</si>
  <si>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</si>
  <si>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</si>
  <si>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</si>
  <si>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</si>
  <si>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</si>
  <si>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</si>
  <si>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</si>
  <si>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</si>
  <si>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</si>
  <si>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9211</t>
  </si>
  <si>
    <t>9212</t>
  </si>
  <si>
    <t>9213</t>
  </si>
  <si>
    <t>9214</t>
  </si>
  <si>
    <t>9215</t>
  </si>
  <si>
    <t>9216</t>
  </si>
  <si>
    <t>9217</t>
  </si>
  <si>
    <t>9218</t>
  </si>
  <si>
    <t>9221</t>
  </si>
  <si>
    <t>9222</t>
  </si>
  <si>
    <t>9223</t>
  </si>
  <si>
    <t>9224</t>
  </si>
  <si>
    <t>9225</t>
  </si>
  <si>
    <t>9226</t>
  </si>
  <si>
    <t>9227</t>
  </si>
  <si>
    <t>9228</t>
  </si>
  <si>
    <t>9231</t>
  </si>
  <si>
    <t>9232</t>
  </si>
  <si>
    <t>9299</t>
  </si>
  <si>
    <t>Inadequately Described</t>
  </si>
  <si>
    <t>Born at Sea</t>
  </si>
  <si>
    <t>Europe, nfd</t>
  </si>
  <si>
    <t>Former USSR, nfd</t>
  </si>
  <si>
    <t>Former Yugoslavia, nfd</t>
  </si>
  <si>
    <t>Czechoslovakia, nfd</t>
  </si>
  <si>
    <t>Kurdistan, nfd</t>
  </si>
  <si>
    <t>East Asia, nfd</t>
  </si>
  <si>
    <t>Asia, nfd</t>
  </si>
  <si>
    <t>Africa, nfd</t>
  </si>
  <si>
    <t>Serbia and Montenegro, nfd</t>
  </si>
  <si>
    <t>Channel Islands, nfd</t>
  </si>
  <si>
    <t>United Kingdom, nfd (code retired)</t>
  </si>
  <si>
    <t>Netherlands Antilles, nfd</t>
  </si>
  <si>
    <t>Oceania and Antarctica, nfd</t>
  </si>
  <si>
    <t>Australia (includes External Territories), nfd</t>
  </si>
  <si>
    <t>Norfolk Island</t>
  </si>
  <si>
    <t>Australian External Territories, nec</t>
  </si>
  <si>
    <t>Melanesia, nfd</t>
  </si>
  <si>
    <t>New Caledonia</t>
  </si>
  <si>
    <t>Papua New Guinea</t>
  </si>
  <si>
    <t>Solomon Islands</t>
  </si>
  <si>
    <t>Vanuatu</t>
  </si>
  <si>
    <t>Melanesia, nec</t>
  </si>
  <si>
    <t>Micronesia, nfd</t>
  </si>
  <si>
    <t>Guam</t>
  </si>
  <si>
    <t>Kiribati</t>
  </si>
  <si>
    <t>Marshall Islands</t>
  </si>
  <si>
    <t>Micronesia, Federated States of</t>
  </si>
  <si>
    <t>Nauru</t>
  </si>
  <si>
    <t>Northern Mariana Islands</t>
  </si>
  <si>
    <t>Palau</t>
  </si>
  <si>
    <t>Micronesia, nec</t>
  </si>
  <si>
    <t>Polynesia (excludes Hawaii), nfd</t>
  </si>
  <si>
    <t>Cook Islands</t>
  </si>
  <si>
    <t>Fiji</t>
  </si>
  <si>
    <t>French Polynesia</t>
  </si>
  <si>
    <t>Niue</t>
  </si>
  <si>
    <t>Samoa</t>
  </si>
  <si>
    <t>Samoa, American</t>
  </si>
  <si>
    <t>Tokelau</t>
  </si>
  <si>
    <t>Tonga</t>
  </si>
  <si>
    <t>Tuvalu</t>
  </si>
  <si>
    <t>Wallis and Futuna</t>
  </si>
  <si>
    <t>Pitcairn Islands</t>
  </si>
  <si>
    <t>Polynesia (excludes Hawaii), nec</t>
  </si>
  <si>
    <t>Antarctica, nfd</t>
  </si>
  <si>
    <t>Adelie Land (France)</t>
  </si>
  <si>
    <t>Argentinian Antarctic Territory</t>
  </si>
  <si>
    <t>Australian Antarctic Territory</t>
  </si>
  <si>
    <t>British Antarctic Territory</t>
  </si>
  <si>
    <t>Chilean Antarctic Territory</t>
  </si>
  <si>
    <t>Queen Maud Land (Norway)</t>
  </si>
  <si>
    <t>Ross Dependency (New Zealand)</t>
  </si>
  <si>
    <t>Antarctica, nec</t>
  </si>
  <si>
    <t>North-West Europe, nfd</t>
  </si>
  <si>
    <t>United Kingdom, Channels Islands and Isle of Man, nfd</t>
  </si>
  <si>
    <t>Channel Islands (code retired)</t>
  </si>
  <si>
    <t>England</t>
  </si>
  <si>
    <t>Isle of Man</t>
  </si>
  <si>
    <t>Northern Ireland</t>
  </si>
  <si>
    <t>Scotland</t>
  </si>
  <si>
    <t>Wales</t>
  </si>
  <si>
    <t>Guernsey</t>
  </si>
  <si>
    <t>Jersey</t>
  </si>
  <si>
    <t>United Kingdom, Channels Islands and Isle of Man, nec</t>
  </si>
  <si>
    <t>Ireland</t>
  </si>
  <si>
    <t>Western Europe, nfd</t>
  </si>
  <si>
    <t>Austria</t>
  </si>
  <si>
    <t>Belgium</t>
  </si>
  <si>
    <t>France</t>
  </si>
  <si>
    <t>Germany</t>
  </si>
  <si>
    <t>Liechtenstein</t>
  </si>
  <si>
    <t>Luxembourg</t>
  </si>
  <si>
    <t>Monaco</t>
  </si>
  <si>
    <t>Netherlands</t>
  </si>
  <si>
    <t>Switzerland</t>
  </si>
  <si>
    <t>Western Europe, nec</t>
  </si>
  <si>
    <t>Northern Europe, nfd</t>
  </si>
  <si>
    <t>Denmark</t>
  </si>
  <si>
    <t>Faroe Islands</t>
  </si>
  <si>
    <t>Finland</t>
  </si>
  <si>
    <t>Greenland</t>
  </si>
  <si>
    <t>Iceland</t>
  </si>
  <si>
    <t>Norway</t>
  </si>
  <si>
    <t>Sweden</t>
  </si>
  <si>
    <t>Aland Islands</t>
  </si>
  <si>
    <t>Northern Europe, nec</t>
  </si>
  <si>
    <t>Southern and Eastern Europe, nfd</t>
  </si>
  <si>
    <t>Southern Europe, nfd</t>
  </si>
  <si>
    <t>Andorra</t>
  </si>
  <si>
    <t>Gibraltar</t>
  </si>
  <si>
    <t>Holy See</t>
  </si>
  <si>
    <t>Malta</t>
  </si>
  <si>
    <t>Portugal</t>
  </si>
  <si>
    <t>San Marino</t>
  </si>
  <si>
    <t>Spain</t>
  </si>
  <si>
    <t>Southern Europe, nec</t>
  </si>
  <si>
    <t>South Eastern Europe, nfd</t>
  </si>
  <si>
    <t>Albania</t>
  </si>
  <si>
    <t>Bosnia and Herzegovina</t>
  </si>
  <si>
    <t>Bulgaria</t>
  </si>
  <si>
    <t>Croatia</t>
  </si>
  <si>
    <t>Cyprus</t>
  </si>
  <si>
    <t>North Macedonia</t>
  </si>
  <si>
    <t>Moldova</t>
  </si>
  <si>
    <t>Romania</t>
  </si>
  <si>
    <t>Slovenia</t>
  </si>
  <si>
    <t>Serbia and Montenegro (code retired)</t>
  </si>
  <si>
    <t>Montenegro</t>
  </si>
  <si>
    <t>Serbia</t>
  </si>
  <si>
    <t>Kosovo</t>
  </si>
  <si>
    <t>South Eastern Europe, nec</t>
  </si>
  <si>
    <t>Eastern Europe, nfd</t>
  </si>
  <si>
    <t>Belarus</t>
  </si>
  <si>
    <t>Czechia</t>
  </si>
  <si>
    <t>Estonia</t>
  </si>
  <si>
    <t>Hungary</t>
  </si>
  <si>
    <t>Latvia</t>
  </si>
  <si>
    <t>Lithuania</t>
  </si>
  <si>
    <t>Poland</t>
  </si>
  <si>
    <t>Russian Federation</t>
  </si>
  <si>
    <t>Slovakia</t>
  </si>
  <si>
    <t>Ukraine</t>
  </si>
  <si>
    <t>Eastern Europe, nec</t>
  </si>
  <si>
    <t>North Africa and the Middle East, nfd</t>
  </si>
  <si>
    <t>North Africa, nfd</t>
  </si>
  <si>
    <t>Algeria</t>
  </si>
  <si>
    <t>Egypt</t>
  </si>
  <si>
    <t>Libya</t>
  </si>
  <si>
    <t>Morocco</t>
  </si>
  <si>
    <t>Sudan</t>
  </si>
  <si>
    <t>Tunisia</t>
  </si>
  <si>
    <t>Western Sahara</t>
  </si>
  <si>
    <t>Spanish North Africa</t>
  </si>
  <si>
    <t>South Sudan</t>
  </si>
  <si>
    <t>North Africa, nec</t>
  </si>
  <si>
    <t>Middle East, nfd</t>
  </si>
  <si>
    <t>Bahrain</t>
  </si>
  <si>
    <t>Iran</t>
  </si>
  <si>
    <t>Iraq</t>
  </si>
  <si>
    <t>Israel</t>
  </si>
  <si>
    <t>Jordan</t>
  </si>
  <si>
    <t>Kuwait</t>
  </si>
  <si>
    <t>Lebanon</t>
  </si>
  <si>
    <t>Oman</t>
  </si>
  <si>
    <t>Qatar</t>
  </si>
  <si>
    <t>Saudi Arabia</t>
  </si>
  <si>
    <t>Syria</t>
  </si>
  <si>
    <t>United Arab Emirates</t>
  </si>
  <si>
    <t>Yemen</t>
  </si>
  <si>
    <t>Middle East, nec</t>
  </si>
  <si>
    <t>South-East Asia, nfd</t>
  </si>
  <si>
    <t>Mainland South-East Asia, nfd</t>
  </si>
  <si>
    <t>Myanmar</t>
  </si>
  <si>
    <t>Cambodia</t>
  </si>
  <si>
    <t>Laos</t>
  </si>
  <si>
    <t>Thailand</t>
  </si>
  <si>
    <t>Mainland South-East Asia, nec</t>
  </si>
  <si>
    <t>Maritime South-East Asia, nfd</t>
  </si>
  <si>
    <t>Brunei Darussalam</t>
  </si>
  <si>
    <t>Indonesia</t>
  </si>
  <si>
    <t>Malaysia</t>
  </si>
  <si>
    <t>Singapore</t>
  </si>
  <si>
    <t>Timor-Leste</t>
  </si>
  <si>
    <t>Maritime South-East Asia, nec</t>
  </si>
  <si>
    <t>North-East Asia, nfd</t>
  </si>
  <si>
    <t>Chinese Asia (includes Mongolia), nfd</t>
  </si>
  <si>
    <t>China (excludes SARs and Taiwan)</t>
  </si>
  <si>
    <t>Hong Kong (SAR of China)</t>
  </si>
  <si>
    <t>Macau (SAR of China)</t>
  </si>
  <si>
    <t>Mongolia</t>
  </si>
  <si>
    <t>Taiwan</t>
  </si>
  <si>
    <t>Chinese Asia (includes Mongolia), nec</t>
  </si>
  <si>
    <t>Japan and the Koreas, nfd</t>
  </si>
  <si>
    <t>Japan</t>
  </si>
  <si>
    <t>Korea, Democratic People's Republic of (North)</t>
  </si>
  <si>
    <t>Korea, Republic of (South)</t>
  </si>
  <si>
    <t>Japan and the Koreas, nec</t>
  </si>
  <si>
    <t>Southern and Central Asia, nfd</t>
  </si>
  <si>
    <t>Southern Asia, nfd</t>
  </si>
  <si>
    <t>Bangladesh</t>
  </si>
  <si>
    <t>Bhutan</t>
  </si>
  <si>
    <t>Maldives</t>
  </si>
  <si>
    <t>Nepal</t>
  </si>
  <si>
    <t>Pakistan</t>
  </si>
  <si>
    <t>Sri Lanka</t>
  </si>
  <si>
    <t>Southern Asia, nec</t>
  </si>
  <si>
    <t>Central Asia, nfd</t>
  </si>
  <si>
    <t>Afghanistan</t>
  </si>
  <si>
    <t>Armenia</t>
  </si>
  <si>
    <t>Azerbaijan</t>
  </si>
  <si>
    <t>Georgia</t>
  </si>
  <si>
    <t>Kazakhstan</t>
  </si>
  <si>
    <t>Kyrgyzstan</t>
  </si>
  <si>
    <t>Tajikistan</t>
  </si>
  <si>
    <t>Turkmenistan</t>
  </si>
  <si>
    <t>Uzbekistan</t>
  </si>
  <si>
    <t>Central Asia, nec</t>
  </si>
  <si>
    <t>Americas, nfd</t>
  </si>
  <si>
    <t>Northern America, nfd</t>
  </si>
  <si>
    <t>Bermuda</t>
  </si>
  <si>
    <t>Canada</t>
  </si>
  <si>
    <t>St Pierre and Miquelon</t>
  </si>
  <si>
    <t>United States of America</t>
  </si>
  <si>
    <t>Northern America, nec</t>
  </si>
  <si>
    <t>South America, nfd</t>
  </si>
  <si>
    <t>Argentina</t>
  </si>
  <si>
    <t>Bolivia</t>
  </si>
  <si>
    <t>Brazil</t>
  </si>
  <si>
    <t>Chile</t>
  </si>
  <si>
    <t>Colombia</t>
  </si>
  <si>
    <t>Ecuador</t>
  </si>
  <si>
    <t>Falkland Islands</t>
  </si>
  <si>
    <t>French Guiana</t>
  </si>
  <si>
    <t>Guyana</t>
  </si>
  <si>
    <t>Paraguay</t>
  </si>
  <si>
    <t>Peru</t>
  </si>
  <si>
    <t>Suriname</t>
  </si>
  <si>
    <t>Uruguay</t>
  </si>
  <si>
    <t>Venezuela</t>
  </si>
  <si>
    <t>South America, nec</t>
  </si>
  <si>
    <t>Central America, nfd</t>
  </si>
  <si>
    <t>Belize</t>
  </si>
  <si>
    <t>Costa Rica</t>
  </si>
  <si>
    <t>El Salvador</t>
  </si>
  <si>
    <t>Guatemala</t>
  </si>
  <si>
    <t>Honduras</t>
  </si>
  <si>
    <t>Mexico</t>
  </si>
  <si>
    <t>Nicaragua</t>
  </si>
  <si>
    <t>Panama</t>
  </si>
  <si>
    <t>Central America, nec</t>
  </si>
  <si>
    <t>Caribbean, nfd</t>
  </si>
  <si>
    <t>Anguilla</t>
  </si>
  <si>
    <t>Antigua and Barbuda</t>
  </si>
  <si>
    <t>Aruba</t>
  </si>
  <si>
    <t>Bahamas</t>
  </si>
  <si>
    <t>Barbados</t>
  </si>
  <si>
    <t>Cayman Islands</t>
  </si>
  <si>
    <t>Cuba</t>
  </si>
  <si>
    <t>Dominica</t>
  </si>
  <si>
    <t>Dominican Republic</t>
  </si>
  <si>
    <t>Grenada</t>
  </si>
  <si>
    <t>Guadeloupe</t>
  </si>
  <si>
    <t>Haiti</t>
  </si>
  <si>
    <t>Jamaica</t>
  </si>
  <si>
    <t>Martinique</t>
  </si>
  <si>
    <t>Montserrat</t>
  </si>
  <si>
    <t>Netherlands Antilles (old code)</t>
  </si>
  <si>
    <t>Puerto Rico</t>
  </si>
  <si>
    <t>St Kitts and Nevis</t>
  </si>
  <si>
    <t>St Lucia</t>
  </si>
  <si>
    <t>St Vincent and the Grenadines</t>
  </si>
  <si>
    <t>Trinidad and Tobago</t>
  </si>
  <si>
    <t>Turks and Caicos Islands</t>
  </si>
  <si>
    <t>Virgin Islands, British</t>
  </si>
  <si>
    <t>Virgin Islands, United States</t>
  </si>
  <si>
    <t>St Barthelemy</t>
  </si>
  <si>
    <t>St Martin (French part)</t>
  </si>
  <si>
    <t>Bonaire, Sint Eustatius and Saba</t>
  </si>
  <si>
    <t>Curacao</t>
  </si>
  <si>
    <t>Sint Maarten (Dutch part)</t>
  </si>
  <si>
    <t>Caribbean, nec</t>
  </si>
  <si>
    <t>Sub-Saharan Africa, nfd</t>
  </si>
  <si>
    <t>Central and West Africa, nfd</t>
  </si>
  <si>
    <t>Benin</t>
  </si>
  <si>
    <t>Burkina Faso</t>
  </si>
  <si>
    <t>Cameroon</t>
  </si>
  <si>
    <t>Cabo Verde</t>
  </si>
  <si>
    <t>Central African Republic</t>
  </si>
  <si>
    <t>Chad</t>
  </si>
  <si>
    <t>Congo, Republic of</t>
  </si>
  <si>
    <t>Congo, Democratic Republic of</t>
  </si>
  <si>
    <t>Cote d'Ivoire</t>
  </si>
  <si>
    <t>Equatorial Guinea</t>
  </si>
  <si>
    <t>Gabon</t>
  </si>
  <si>
    <t>Gambia</t>
  </si>
  <si>
    <t>Ghana</t>
  </si>
  <si>
    <t>Guinea</t>
  </si>
  <si>
    <t>Guinea-Bissau</t>
  </si>
  <si>
    <t>Liberia</t>
  </si>
  <si>
    <t>Mali</t>
  </si>
  <si>
    <t>Mauritania</t>
  </si>
  <si>
    <t>Niger</t>
  </si>
  <si>
    <t>Nigeria</t>
  </si>
  <si>
    <t>Sao Tome and Principe</t>
  </si>
  <si>
    <t>Senegal</t>
  </si>
  <si>
    <t>Sierra Leone</t>
  </si>
  <si>
    <t>Togo</t>
  </si>
  <si>
    <t>Central and West Africa, nec</t>
  </si>
  <si>
    <t>Southern and East Africa, nfd</t>
  </si>
  <si>
    <t>Angola</t>
  </si>
  <si>
    <t>Botswana</t>
  </si>
  <si>
    <t>Burundi</t>
  </si>
  <si>
    <t>Comoros</t>
  </si>
  <si>
    <t>Djibouti</t>
  </si>
  <si>
    <t>Eritrea</t>
  </si>
  <si>
    <t>Ethiopia</t>
  </si>
  <si>
    <t>Kenya</t>
  </si>
  <si>
    <t>Lesotho</t>
  </si>
  <si>
    <t>Madagascar</t>
  </si>
  <si>
    <t>Malawi</t>
  </si>
  <si>
    <t>Mauritius</t>
  </si>
  <si>
    <t>Mayotte</t>
  </si>
  <si>
    <t>Mozambique</t>
  </si>
  <si>
    <t>Namibia</t>
  </si>
  <si>
    <t>Reunion</t>
  </si>
  <si>
    <t>Rwanda</t>
  </si>
  <si>
    <t>St Helena</t>
  </si>
  <si>
    <t>Seychelles</t>
  </si>
  <si>
    <t>Somalia</t>
  </si>
  <si>
    <t>Eswatini</t>
  </si>
  <si>
    <t>Tanzania</t>
  </si>
  <si>
    <t>Uganda</t>
  </si>
  <si>
    <t>Zambia</t>
  </si>
  <si>
    <t>Zimbabwe</t>
  </si>
  <si>
    <t>Southern and East Africa, nec</t>
  </si>
  <si>
    <t>Sub-Saharan Africa</t>
  </si>
  <si>
    <t>Australia (incl. External Territories)</t>
  </si>
  <si>
    <t>Born in Australia</t>
  </si>
  <si>
    <t>Born overseas</t>
  </si>
  <si>
    <t>Decade of arrival</t>
  </si>
  <si>
    <t>Country of birth (SACC 2016)</t>
  </si>
  <si>
    <t>Sub-continent of birth (SACC 2016 Major Country Group)</t>
  </si>
  <si>
    <t>DECARR</t>
  </si>
  <si>
    <t>0</t>
  </si>
  <si>
    <t>1</t>
  </si>
  <si>
    <t>2</t>
  </si>
  <si>
    <t>3</t>
  </si>
  <si>
    <t>4</t>
  </si>
  <si>
    <t>5</t>
  </si>
  <si>
    <t>6</t>
  </si>
  <si>
    <t>7</t>
  </si>
  <si>
    <t>8</t>
  </si>
  <si>
    <t>Not stated / Inadequately Described</t>
  </si>
  <si>
    <t>Arrived before 1950</t>
  </si>
  <si>
    <t>Arrived 1950-1959</t>
  </si>
  <si>
    <t>Arrived 1960-1969</t>
  </si>
  <si>
    <t>Arrived 1970-1979</t>
  </si>
  <si>
    <t>Arrived 1980-1989</t>
  </si>
  <si>
    <t>Arrived 1990-1999</t>
  </si>
  <si>
    <t>Arrived 2000-2009</t>
  </si>
  <si>
    <t>Arrived 2010-2019</t>
  </si>
  <si>
    <t>YRARR</t>
  </si>
  <si>
    <t>1901</t>
  </si>
  <si>
    <t>1902</t>
  </si>
  <si>
    <t>1903</t>
  </si>
  <si>
    <t>1968</t>
  </si>
  <si>
    <t>1969</t>
  </si>
  <si>
    <t>1970</t>
  </si>
  <si>
    <t>1971</t>
  </si>
  <si>
    <t>1978</t>
  </si>
  <si>
    <t>1979</t>
  </si>
  <si>
    <t>1980</t>
  </si>
  <si>
    <t>1981</t>
  </si>
  <si>
    <t>1988</t>
  </si>
  <si>
    <t>1989</t>
  </si>
  <si>
    <t>1990</t>
  </si>
  <si>
    <t>1991</t>
  </si>
  <si>
    <t>2014</t>
  </si>
  <si>
    <t>2015</t>
  </si>
  <si>
    <t>2016</t>
  </si>
  <si>
    <t>2017</t>
  </si>
  <si>
    <t>2018</t>
  </si>
  <si>
    <t>2019</t>
  </si>
  <si>
    <t>9999</t>
  </si>
  <si>
    <t>Arrived 1902</t>
  </si>
  <si>
    <t>Arrived 1903</t>
  </si>
  <si>
    <t>Arrived 1901 or before</t>
  </si>
  <si>
    <t>Elapsed years since arrival</t>
  </si>
  <si>
    <t>ELAPYRAR</t>
  </si>
  <si>
    <t>05</t>
  </si>
  <si>
    <t>06</t>
  </si>
  <si>
    <t>07</t>
  </si>
  <si>
    <t>09</t>
  </si>
  <si>
    <t>10</t>
  </si>
  <si>
    <t>12</t>
  </si>
  <si>
    <t>13</t>
  </si>
  <si>
    <t>14</t>
  </si>
  <si>
    <t>15</t>
  </si>
  <si>
    <t>16</t>
  </si>
  <si>
    <t>17</t>
  </si>
  <si>
    <t>18</t>
  </si>
  <si>
    <t>20</t>
  </si>
  <si>
    <t>22</t>
  </si>
  <si>
    <t>23</t>
  </si>
  <si>
    <t>27</t>
  </si>
  <si>
    <t>28</t>
  </si>
  <si>
    <t>30</t>
  </si>
  <si>
    <t>32</t>
  </si>
  <si>
    <t>33</t>
  </si>
  <si>
    <t>34</t>
  </si>
  <si>
    <t>35</t>
  </si>
  <si>
    <t>36</t>
  </si>
  <si>
    <t>40</t>
  </si>
  <si>
    <t>42</t>
  </si>
  <si>
    <t>43</t>
  </si>
  <si>
    <t>45</t>
  </si>
  <si>
    <t>47</t>
  </si>
  <si>
    <t>50</t>
  </si>
  <si>
    <t>52</t>
  </si>
  <si>
    <t>53</t>
  </si>
  <si>
    <t>54</t>
  </si>
  <si>
    <t>55</t>
  </si>
  <si>
    <t>56</t>
  </si>
  <si>
    <t>62</t>
  </si>
  <si>
    <t>70</t>
  </si>
  <si>
    <t>80</t>
  </si>
  <si>
    <t>95</t>
  </si>
  <si>
    <t>96</t>
  </si>
  <si>
    <t>97</t>
  </si>
  <si>
    <t>98</t>
  </si>
  <si>
    <t>99</t>
  </si>
  <si>
    <t>Arrived less than 1 year ago</t>
  </si>
  <si>
    <t>Arrived 1 year ago</t>
  </si>
  <si>
    <t>Arrived 2 years ago</t>
  </si>
  <si>
    <t>Arrived 3 years ago</t>
  </si>
  <si>
    <t>Arrived 95 years ago</t>
  </si>
  <si>
    <t>Arrived 96 years ago</t>
  </si>
  <si>
    <t>Arrived 97 or more years ago</t>
  </si>
  <si>
    <t>010</t>
  </si>
  <si>
    <t>015</t>
  </si>
  <si>
    <t>020</t>
  </si>
  <si>
    <t>030</t>
  </si>
  <si>
    <t>040</t>
  </si>
  <si>
    <t>050</t>
  </si>
  <si>
    <t>060</t>
  </si>
  <si>
    <t>070</t>
  </si>
  <si>
    <t>080</t>
  </si>
  <si>
    <t>090</t>
  </si>
  <si>
    <t>095</t>
  </si>
  <si>
    <t>130</t>
  </si>
  <si>
    <t>140</t>
  </si>
  <si>
    <t>150</t>
  </si>
  <si>
    <t>155</t>
  </si>
  <si>
    <t>160</t>
  </si>
  <si>
    <t>170</t>
  </si>
  <si>
    <t>180</t>
  </si>
  <si>
    <t>190</t>
  </si>
  <si>
    <t>Husband, wife or partner with child under 15</t>
  </si>
  <si>
    <t>Husband, wife or partner with no children under 15 nfd</t>
  </si>
  <si>
    <t>Husband, wife or partner with no children under 15, with dependent student</t>
  </si>
  <si>
    <t>Husband, wife or partner with no dependent children, with other child 15 or older</t>
  </si>
  <si>
    <t>Husband, wife or partner with no children</t>
  </si>
  <si>
    <t>Same-sex partner with child under 15</t>
  </si>
  <si>
    <t>Same-sex partner with no children under 15, with dependent student</t>
  </si>
  <si>
    <t>Same-sex partner with no dependent children, with other child 15 or older</t>
  </si>
  <si>
    <t>Same-sex partner with no children</t>
  </si>
  <si>
    <t>Lone parent with children under 15</t>
  </si>
  <si>
    <t>Lone parent with no children under 15 nfd</t>
  </si>
  <si>
    <t>Lone parent with no children under 15, with dependent student</t>
  </si>
  <si>
    <t>Lone parent with no dependent children, with other child 15 or over</t>
  </si>
  <si>
    <t>Other family head</t>
  </si>
  <si>
    <t>Other relative aged 15-24 attending full-time education</t>
  </si>
  <si>
    <t>Other relative aged 15 or older nfd</t>
  </si>
  <si>
    <t>Other relative aged 15 or older not attending full-time education</t>
  </si>
  <si>
    <t>Non-family member living with non-relatives</t>
  </si>
  <si>
    <t>Person living alone</t>
  </si>
  <si>
    <t>Relationship not determined (scope/coverage exclusion)</t>
  </si>
  <si>
    <t>Relationship not determined (visitor)</t>
  </si>
  <si>
    <t>Relationship not determined (non-private dwelling)</t>
  </si>
  <si>
    <t>LFSFREL</t>
  </si>
  <si>
    <t>(Oct 1982 to Mar 1986)</t>
  </si>
  <si>
    <t>Number of family members in family (aged 15 years and over)</t>
  </si>
  <si>
    <t>Families</t>
  </si>
  <si>
    <t>Number of children in family (aged 0 to 14 years)</t>
  </si>
  <si>
    <t>Number of children in family (aged 0 to 4 years)</t>
  </si>
  <si>
    <t>Age of youngest child in family (aged 0 to 14 years)</t>
  </si>
  <si>
    <t>Number of people in household (aged 15 years and over)</t>
  </si>
  <si>
    <t>Number of children in household (aged 0 to 14 years)</t>
  </si>
  <si>
    <t>Number of children in household (aged 0 to 4 years)</t>
  </si>
  <si>
    <t>Age of youngest child in household (aged 0 to 14 years)</t>
  </si>
  <si>
    <t>Includes visitors</t>
  </si>
  <si>
    <t>3 people</t>
  </si>
  <si>
    <t>1 child</t>
  </si>
  <si>
    <t>2 children</t>
  </si>
  <si>
    <t>3 children</t>
  </si>
  <si>
    <t>13 children</t>
  </si>
  <si>
    <t>14 children</t>
  </si>
  <si>
    <t>3 years</t>
  </si>
  <si>
    <t>12 years</t>
  </si>
  <si>
    <t>Not in a family</t>
  </si>
  <si>
    <t>Relationship not determined</t>
  </si>
  <si>
    <t>Heads of couple families</t>
  </si>
  <si>
    <t>Heads of lone parent families</t>
  </si>
  <si>
    <t>Children aged 15 years and over</t>
  </si>
  <si>
    <t>Other relatives</t>
  </si>
  <si>
    <t>Child aged 15 years and over nfd</t>
  </si>
  <si>
    <t>Dependent student (aged 15 to 24 years)</t>
  </si>
  <si>
    <t>EDUCSTAT</t>
  </si>
  <si>
    <t>Educational attendance (full-time, aged 15 to 24 years)</t>
  </si>
  <si>
    <t>YRSCHOOL</t>
  </si>
  <si>
    <t>Aged 15 to 24 years</t>
  </si>
  <si>
    <t>Aged 15 to 19 years</t>
  </si>
  <si>
    <t>Year left school (aged 15 to 19 years)</t>
  </si>
  <si>
    <t>Highest year of school completed</t>
  </si>
  <si>
    <t>HIGHYEAR</t>
  </si>
  <si>
    <t>Level of highest educational attainment (ASCED 2001)</t>
  </si>
  <si>
    <t>HIQ01LVL</t>
  </si>
  <si>
    <t>NSQ01LVL</t>
  </si>
  <si>
    <t>NSQ01FLD</t>
  </si>
  <si>
    <t>Year completed highest non-school qualification</t>
  </si>
  <si>
    <t>YRCOMNSQ</t>
  </si>
  <si>
    <t>Aged 15-19 years and not attending full-time education (including institutionalised)</t>
  </si>
  <si>
    <t>Aged 15-19 years and attending tertiary educational institution full-time</t>
  </si>
  <si>
    <t>Aged 15-19 years and attending school (including boarding school pupils)</t>
  </si>
  <si>
    <t>Aged 20-24 years and not attending full-time education</t>
  </si>
  <si>
    <t>Aged 20-24 years and attending tertiary educational institution full-time</t>
  </si>
  <si>
    <t>Aged 20 years and attending school (including boarding school pupils)</t>
  </si>
  <si>
    <t>-001</t>
  </si>
  <si>
    <t>Institutionalised (excluding boarding schools)</t>
  </si>
  <si>
    <t>-020</t>
  </si>
  <si>
    <t>Aged 20 years and over / Not applicable</t>
  </si>
  <si>
    <t>-099</t>
  </si>
  <si>
    <t>Completed Year 12</t>
  </si>
  <si>
    <t>Did not complete Year 12</t>
  </si>
  <si>
    <t>Secondary education nfd</t>
  </si>
  <si>
    <t>-01</t>
  </si>
  <si>
    <t>011</t>
  </si>
  <si>
    <t>Year 11 or below nfd</t>
  </si>
  <si>
    <t>Year 9 or below nfd</t>
  </si>
  <si>
    <t>421</t>
  </si>
  <si>
    <t>620</t>
  </si>
  <si>
    <t>621</t>
  </si>
  <si>
    <t>520</t>
  </si>
  <si>
    <t>521</t>
  </si>
  <si>
    <t>524</t>
  </si>
  <si>
    <t>622</t>
  </si>
  <si>
    <t>623</t>
  </si>
  <si>
    <t>990</t>
  </si>
  <si>
    <t>991</t>
  </si>
  <si>
    <t>992</t>
  </si>
  <si>
    <t>999</t>
  </si>
  <si>
    <t>998</t>
  </si>
  <si>
    <t>Postgraduate Degree Level nfd</t>
  </si>
  <si>
    <t>Doctoral Degree Level nfd</t>
  </si>
  <si>
    <t>Higher Doctorate</t>
  </si>
  <si>
    <t>Doctorate by Research</t>
  </si>
  <si>
    <t>Doctorate by Coursework</t>
  </si>
  <si>
    <t>Professional Specialist Qualification at Doctoral Degree Level</t>
  </si>
  <si>
    <t>Master Degree Level nfd</t>
  </si>
  <si>
    <t>Master Degree by Research</t>
  </si>
  <si>
    <t>Master Degree by Coursework</t>
  </si>
  <si>
    <t>Professional Specialist Qualification at Master Degree Level</t>
  </si>
  <si>
    <t>Graduate Diploma and Graduate Certificate Level nfd</t>
  </si>
  <si>
    <t>Graduate Diploma Level nfd</t>
  </si>
  <si>
    <t>Graduate Diploma</t>
  </si>
  <si>
    <t>Graduate Qualifying or Preliminary</t>
  </si>
  <si>
    <t>Professional Specialist Qualification at Graduate Diploma Level</t>
  </si>
  <si>
    <t>Graduate Certificate Level nfd</t>
  </si>
  <si>
    <t>Graduate Certificate</t>
  </si>
  <si>
    <t>Professional Specialist Qualification at Graduate Certificate Level</t>
  </si>
  <si>
    <t>Bachelor Degree Level nfd</t>
  </si>
  <si>
    <t>Bachelor (Honours) Degree</t>
  </si>
  <si>
    <t>Bachelor (Pass) Degree</t>
  </si>
  <si>
    <t>Advanced Diploma and Diploma Level nfd</t>
  </si>
  <si>
    <t>Advanced Diploma and Associate Degree Level nfd</t>
  </si>
  <si>
    <t>Advanced Diploma</t>
  </si>
  <si>
    <t>Associate Degree</t>
  </si>
  <si>
    <t>Diploma Level nfd</t>
  </si>
  <si>
    <t>Diploma</t>
  </si>
  <si>
    <t>Certificate III &amp; IV Level nfd</t>
  </si>
  <si>
    <t>Certificate IV</t>
  </si>
  <si>
    <t>Certificate III</t>
  </si>
  <si>
    <t>Secondary Education nfd</t>
  </si>
  <si>
    <t>Senior Secondary Education nfd</t>
  </si>
  <si>
    <t>Junior Secondary Education nfd</t>
  </si>
  <si>
    <t>Certificate I &amp; II Level nfd</t>
  </si>
  <si>
    <t>Certificate II</t>
  </si>
  <si>
    <t>Certificate I</t>
  </si>
  <si>
    <t>Certificate Level nfd</t>
  </si>
  <si>
    <t>Miscellaneous education nfd</t>
  </si>
  <si>
    <t>Statements of Attainment not Identifiable by Level</t>
  </si>
  <si>
    <t>Bridging and Enabling Courses not Identifiable by Level</t>
  </si>
  <si>
    <t>Education nec</t>
  </si>
  <si>
    <t>Below Year 10</t>
  </si>
  <si>
    <t>Secondary Education or equivalent nfd</t>
  </si>
  <si>
    <t>Senior Secondary Education or equivalent nfd</t>
  </si>
  <si>
    <t>Junior Secondary Education or equivalent nfd</t>
  </si>
  <si>
    <t>Year 8 or equivalent and below</t>
  </si>
  <si>
    <t>13 people</t>
  </si>
  <si>
    <t>14 people</t>
  </si>
  <si>
    <t>Non-school qualification equivalent to Secondary Education</t>
  </si>
  <si>
    <t>No educational attainment</t>
  </si>
  <si>
    <t>12 people</t>
  </si>
  <si>
    <t>9 children</t>
  </si>
  <si>
    <t>10 children</t>
  </si>
  <si>
    <t>11 children</t>
  </si>
  <si>
    <t>Aug 2004 onwards</t>
  </si>
  <si>
    <t>4 children</t>
  </si>
  <si>
    <t>5 children</t>
  </si>
  <si>
    <t>6 children</t>
  </si>
  <si>
    <t>7 children</t>
  </si>
  <si>
    <t>Higher Degree</t>
  </si>
  <si>
    <t>Postgraduate Diploma</t>
  </si>
  <si>
    <t>Undergraduate Diploma</t>
  </si>
  <si>
    <t>Associate Diploma</t>
  </si>
  <si>
    <t>Skilled Vocational Qualifications</t>
  </si>
  <si>
    <t>Basic Vocational Qualifications</t>
  </si>
  <si>
    <t>Inadequately described / Level not determined</t>
  </si>
  <si>
    <t>-1</t>
  </si>
  <si>
    <t>Secondary School or equivalent Qualifications</t>
  </si>
  <si>
    <t>Bachelor degeree or higher</t>
  </si>
  <si>
    <t>Trade Qualification</t>
  </si>
  <si>
    <t>Certificate or Diploma</t>
  </si>
  <si>
    <t>33 people</t>
  </si>
  <si>
    <t>34 people</t>
  </si>
  <si>
    <t>Level of highest educational attainment (ABSCQ 1993)</t>
  </si>
  <si>
    <t>Level of highest educational attainment (pre-1993)</t>
  </si>
  <si>
    <t>12 children</t>
  </si>
  <si>
    <t>HIQ93LVL</t>
  </si>
  <si>
    <t>HIQXXLVL</t>
  </si>
  <si>
    <t>Main field of highest educational attainment (ABSCQ 1993)</t>
  </si>
  <si>
    <t>No educational attainment / Not applicable</t>
  </si>
  <si>
    <t>000000</t>
  </si>
  <si>
    <t>000110</t>
  </si>
  <si>
    <t>010000</t>
  </si>
  <si>
    <t>010100</t>
  </si>
  <si>
    <t>010101</t>
  </si>
  <si>
    <t>010103</t>
  </si>
  <si>
    <t>010199</t>
  </si>
  <si>
    <t>010300</t>
  </si>
  <si>
    <t>010301</t>
  </si>
  <si>
    <t>010303</t>
  </si>
  <si>
    <t>010500</t>
  </si>
  <si>
    <t>010501</t>
  </si>
  <si>
    <t>010503</t>
  </si>
  <si>
    <t>010599</t>
  </si>
  <si>
    <t>010700</t>
  </si>
  <si>
    <t>010701</t>
  </si>
  <si>
    <t>010703</t>
  </si>
  <si>
    <t>010705</t>
  </si>
  <si>
    <t>010707</t>
  </si>
  <si>
    <t>010709</t>
  </si>
  <si>
    <t>010711</t>
  </si>
  <si>
    <t>010713</t>
  </si>
  <si>
    <t>010799</t>
  </si>
  <si>
    <t>010900</t>
  </si>
  <si>
    <t>010901</t>
  </si>
  <si>
    <t>010903</t>
  </si>
  <si>
    <t>010905</t>
  </si>
  <si>
    <t>010907</t>
  </si>
  <si>
    <t>010909</t>
  </si>
  <si>
    <t>010911</t>
  </si>
  <si>
    <t>010913</t>
  </si>
  <si>
    <t>010915</t>
  </si>
  <si>
    <t>010999</t>
  </si>
  <si>
    <t>019900</t>
  </si>
  <si>
    <t>019901</t>
  </si>
  <si>
    <t>019903</t>
  </si>
  <si>
    <t>019905</t>
  </si>
  <si>
    <t>019907</t>
  </si>
  <si>
    <t>019909</t>
  </si>
  <si>
    <t>019999</t>
  </si>
  <si>
    <t>020000</t>
  </si>
  <si>
    <t>020100</t>
  </si>
  <si>
    <t>020101</t>
  </si>
  <si>
    <t>020103</t>
  </si>
  <si>
    <t>020105</t>
  </si>
  <si>
    <t>020107</t>
  </si>
  <si>
    <t>020109</t>
  </si>
  <si>
    <t>020111</t>
  </si>
  <si>
    <t>020113</t>
  </si>
  <si>
    <t>020115</t>
  </si>
  <si>
    <t>020117</t>
  </si>
  <si>
    <t>020119</t>
  </si>
  <si>
    <t>020199</t>
  </si>
  <si>
    <t>020300</t>
  </si>
  <si>
    <t>020301</t>
  </si>
  <si>
    <t>020303</t>
  </si>
  <si>
    <t>020305</t>
  </si>
  <si>
    <t>020307</t>
  </si>
  <si>
    <t>020399</t>
  </si>
  <si>
    <t>029900</t>
  </si>
  <si>
    <t>029901</t>
  </si>
  <si>
    <t>029999</t>
  </si>
  <si>
    <t>030000</t>
  </si>
  <si>
    <t>030100</t>
  </si>
  <si>
    <t>030101</t>
  </si>
  <si>
    <t>030103</t>
  </si>
  <si>
    <t>030105</t>
  </si>
  <si>
    <t>030107</t>
  </si>
  <si>
    <t>030109</t>
  </si>
  <si>
    <t>030111</t>
  </si>
  <si>
    <t>030113</t>
  </si>
  <si>
    <t>030115</t>
  </si>
  <si>
    <t>030117</t>
  </si>
  <si>
    <t>030199</t>
  </si>
  <si>
    <t>030300</t>
  </si>
  <si>
    <t>030301</t>
  </si>
  <si>
    <t>030303</t>
  </si>
  <si>
    <t>030305</t>
  </si>
  <si>
    <t>030307</t>
  </si>
  <si>
    <t>030399</t>
  </si>
  <si>
    <t>030500</t>
  </si>
  <si>
    <t>030501</t>
  </si>
  <si>
    <t>030503</t>
  </si>
  <si>
    <t>030505</t>
  </si>
  <si>
    <t>030507</t>
  </si>
  <si>
    <t>030509</t>
  </si>
  <si>
    <t>030511</t>
  </si>
  <si>
    <t>030513</t>
  </si>
  <si>
    <t>030515</t>
  </si>
  <si>
    <t>030599</t>
  </si>
  <si>
    <t>030700</t>
  </si>
  <si>
    <t>030701</t>
  </si>
  <si>
    <t>030703</t>
  </si>
  <si>
    <t>030705</t>
  </si>
  <si>
    <t>030707</t>
  </si>
  <si>
    <t>030709</t>
  </si>
  <si>
    <t>030711</t>
  </si>
  <si>
    <t>030713</t>
  </si>
  <si>
    <t>030715</t>
  </si>
  <si>
    <t>030717</t>
  </si>
  <si>
    <t>030799</t>
  </si>
  <si>
    <t>030900</t>
  </si>
  <si>
    <t>030901</t>
  </si>
  <si>
    <t>030903</t>
  </si>
  <si>
    <t>030905</t>
  </si>
  <si>
    <t>030907</t>
  </si>
  <si>
    <t>030909</t>
  </si>
  <si>
    <t>030911</t>
  </si>
  <si>
    <t>030913</t>
  </si>
  <si>
    <t>030999</t>
  </si>
  <si>
    <t>031100</t>
  </si>
  <si>
    <t>031101</t>
  </si>
  <si>
    <t>031103</t>
  </si>
  <si>
    <t>031199</t>
  </si>
  <si>
    <t>031300</t>
  </si>
  <si>
    <t>031301</t>
  </si>
  <si>
    <t>031303</t>
  </si>
  <si>
    <t>031305</t>
  </si>
  <si>
    <t>031307</t>
  </si>
  <si>
    <t>031309</t>
  </si>
  <si>
    <t>031311</t>
  </si>
  <si>
    <t>031313</t>
  </si>
  <si>
    <t>031315</t>
  </si>
  <si>
    <t>031317</t>
  </si>
  <si>
    <t>031399</t>
  </si>
  <si>
    <t>031500</t>
  </si>
  <si>
    <t>031501</t>
  </si>
  <si>
    <t>031503</t>
  </si>
  <si>
    <t>031505</t>
  </si>
  <si>
    <t>031507</t>
  </si>
  <si>
    <t>031599</t>
  </si>
  <si>
    <t>031700</t>
  </si>
  <si>
    <t>031701</t>
  </si>
  <si>
    <t>031703</t>
  </si>
  <si>
    <t>031705</t>
  </si>
  <si>
    <t>031799</t>
  </si>
  <si>
    <t>039900</t>
  </si>
  <si>
    <t>039901</t>
  </si>
  <si>
    <t>039903</t>
  </si>
  <si>
    <t>039905</t>
  </si>
  <si>
    <t>039907</t>
  </si>
  <si>
    <t>039909</t>
  </si>
  <si>
    <t>039999</t>
  </si>
  <si>
    <t>040000</t>
  </si>
  <si>
    <t>040100</t>
  </si>
  <si>
    <t>040101</t>
  </si>
  <si>
    <t>040103</t>
  </si>
  <si>
    <t>040105</t>
  </si>
  <si>
    <t>040107</t>
  </si>
  <si>
    <t>040199</t>
  </si>
  <si>
    <t>040300</t>
  </si>
  <si>
    <t>040301</t>
  </si>
  <si>
    <t>040303</t>
  </si>
  <si>
    <t>040305</t>
  </si>
  <si>
    <t>040307</t>
  </si>
  <si>
    <t>040309</t>
  </si>
  <si>
    <t>040311</t>
  </si>
  <si>
    <t>040313</t>
  </si>
  <si>
    <t>040315</t>
  </si>
  <si>
    <t>040317</t>
  </si>
  <si>
    <t>040319</t>
  </si>
  <si>
    <t>040321</t>
  </si>
  <si>
    <t>040323</t>
  </si>
  <si>
    <t>040325</t>
  </si>
  <si>
    <t>040327</t>
  </si>
  <si>
    <t>040329</t>
  </si>
  <si>
    <t>040399</t>
  </si>
  <si>
    <t>050000</t>
  </si>
  <si>
    <t>050100</t>
  </si>
  <si>
    <t>050101</t>
  </si>
  <si>
    <t>050103</t>
  </si>
  <si>
    <t>050105</t>
  </si>
  <si>
    <t>050199</t>
  </si>
  <si>
    <t>050300</t>
  </si>
  <si>
    <t>050301</t>
  </si>
  <si>
    <t>050303</t>
  </si>
  <si>
    <t>050501</t>
  </si>
  <si>
    <t>050700</t>
  </si>
  <si>
    <t>050701</t>
  </si>
  <si>
    <t>050799</t>
  </si>
  <si>
    <t>050900</t>
  </si>
  <si>
    <t>050901</t>
  </si>
  <si>
    <t>050999</t>
  </si>
  <si>
    <t>059900</t>
  </si>
  <si>
    <t>059901</t>
  </si>
  <si>
    <t>059999</t>
  </si>
  <si>
    <t>060000</t>
  </si>
  <si>
    <t>060100</t>
  </si>
  <si>
    <t>060101</t>
  </si>
  <si>
    <t>060103</t>
  </si>
  <si>
    <t>060105</t>
  </si>
  <si>
    <t>060107</t>
  </si>
  <si>
    <t>060109</t>
  </si>
  <si>
    <t>060111</t>
  </si>
  <si>
    <t>060113</t>
  </si>
  <si>
    <t>060115</t>
  </si>
  <si>
    <t>060117</t>
  </si>
  <si>
    <t>060119</t>
  </si>
  <si>
    <t>060199</t>
  </si>
  <si>
    <t>060300</t>
  </si>
  <si>
    <t>060301</t>
  </si>
  <si>
    <t>060303</t>
  </si>
  <si>
    <t>060305</t>
  </si>
  <si>
    <t>060307</t>
  </si>
  <si>
    <t>060309</t>
  </si>
  <si>
    <t>060311</t>
  </si>
  <si>
    <t>060313</t>
  </si>
  <si>
    <t>060315</t>
  </si>
  <si>
    <t>060399</t>
  </si>
  <si>
    <t>060501</t>
  </si>
  <si>
    <t>060700</t>
  </si>
  <si>
    <t>060701</t>
  </si>
  <si>
    <t>060703</t>
  </si>
  <si>
    <t>060705</t>
  </si>
  <si>
    <t>060799</t>
  </si>
  <si>
    <t>060900</t>
  </si>
  <si>
    <t>060901</t>
  </si>
  <si>
    <t>060903</t>
  </si>
  <si>
    <t>060999</t>
  </si>
  <si>
    <t>061100</t>
  </si>
  <si>
    <t>061101</t>
  </si>
  <si>
    <t>061103</t>
  </si>
  <si>
    <t>061199</t>
  </si>
  <si>
    <t>061300</t>
  </si>
  <si>
    <t>061301</t>
  </si>
  <si>
    <t>061303</t>
  </si>
  <si>
    <t>061305</t>
  </si>
  <si>
    <t>061307</t>
  </si>
  <si>
    <t>061309</t>
  </si>
  <si>
    <t>061311</t>
  </si>
  <si>
    <t>061399</t>
  </si>
  <si>
    <t>061501</t>
  </si>
  <si>
    <t>061700</t>
  </si>
  <si>
    <t>061701</t>
  </si>
  <si>
    <t>061703</t>
  </si>
  <si>
    <t>061705</t>
  </si>
  <si>
    <t>061707</t>
  </si>
  <si>
    <t>061709</t>
  </si>
  <si>
    <t>061711</t>
  </si>
  <si>
    <t>061713</t>
  </si>
  <si>
    <t>061799</t>
  </si>
  <si>
    <t>061900</t>
  </si>
  <si>
    <t>061901</t>
  </si>
  <si>
    <t>061903</t>
  </si>
  <si>
    <t>061905</t>
  </si>
  <si>
    <t>061999</t>
  </si>
  <si>
    <t>069900</t>
  </si>
  <si>
    <t>069901</t>
  </si>
  <si>
    <t>069903</t>
  </si>
  <si>
    <t>069905</t>
  </si>
  <si>
    <t>069907</t>
  </si>
  <si>
    <t>069999</t>
  </si>
  <si>
    <t>070000</t>
  </si>
  <si>
    <t>070100</t>
  </si>
  <si>
    <t>070101</t>
  </si>
  <si>
    <t>070103</t>
  </si>
  <si>
    <t>070105</t>
  </si>
  <si>
    <t>070107</t>
  </si>
  <si>
    <t>070109</t>
  </si>
  <si>
    <t>070111</t>
  </si>
  <si>
    <t>070113</t>
  </si>
  <si>
    <t>070115</t>
  </si>
  <si>
    <t>070117</t>
  </si>
  <si>
    <t>070199</t>
  </si>
  <si>
    <t>070300</t>
  </si>
  <si>
    <t>070301</t>
  </si>
  <si>
    <t>070303</t>
  </si>
  <si>
    <t>079999</t>
  </si>
  <si>
    <t>080000</t>
  </si>
  <si>
    <t>080101</t>
  </si>
  <si>
    <t>080300</t>
  </si>
  <si>
    <t>080301</t>
  </si>
  <si>
    <t>080303</t>
  </si>
  <si>
    <t>080305</t>
  </si>
  <si>
    <t>080307</t>
  </si>
  <si>
    <t>080309</t>
  </si>
  <si>
    <t>080311</t>
  </si>
  <si>
    <t>080313</t>
  </si>
  <si>
    <t>080315</t>
  </si>
  <si>
    <t>080317</t>
  </si>
  <si>
    <t>080319</t>
  </si>
  <si>
    <t>080321</t>
  </si>
  <si>
    <t>080323</t>
  </si>
  <si>
    <t>080399</t>
  </si>
  <si>
    <t>080500</t>
  </si>
  <si>
    <t>080501</t>
  </si>
  <si>
    <t>080503</t>
  </si>
  <si>
    <t>080505</t>
  </si>
  <si>
    <t>080507</t>
  </si>
  <si>
    <t>080509</t>
  </si>
  <si>
    <t>080599</t>
  </si>
  <si>
    <t>080701</t>
  </si>
  <si>
    <t>080900</t>
  </si>
  <si>
    <t>080901</t>
  </si>
  <si>
    <t>080903</t>
  </si>
  <si>
    <t>080905</t>
  </si>
  <si>
    <t>080999</t>
  </si>
  <si>
    <t>081100</t>
  </si>
  <si>
    <t>081101</t>
  </si>
  <si>
    <t>081103</t>
  </si>
  <si>
    <t>081105</t>
  </si>
  <si>
    <t>081199</t>
  </si>
  <si>
    <t>089900</t>
  </si>
  <si>
    <t>089901</t>
  </si>
  <si>
    <t>089903</t>
  </si>
  <si>
    <t>089999</t>
  </si>
  <si>
    <t>090000</t>
  </si>
  <si>
    <t>090100</t>
  </si>
  <si>
    <t>090101</t>
  </si>
  <si>
    <t>090103</t>
  </si>
  <si>
    <t>090300</t>
  </si>
  <si>
    <t>090301</t>
  </si>
  <si>
    <t>090303</t>
  </si>
  <si>
    <t>090305</t>
  </si>
  <si>
    <t>090307</t>
  </si>
  <si>
    <t>090309</t>
  </si>
  <si>
    <t>090311</t>
  </si>
  <si>
    <t>090313</t>
  </si>
  <si>
    <t>090399</t>
  </si>
  <si>
    <t>090500</t>
  </si>
  <si>
    <t>090501</t>
  </si>
  <si>
    <t>090503</t>
  </si>
  <si>
    <t>090505</t>
  </si>
  <si>
    <t>090507</t>
  </si>
  <si>
    <t>090509</t>
  </si>
  <si>
    <t>090900</t>
  </si>
  <si>
    <t>090901</t>
  </si>
  <si>
    <t>090903</t>
  </si>
  <si>
    <t>090905</t>
  </si>
  <si>
    <t>090907</t>
  </si>
  <si>
    <t>090909</t>
  </si>
  <si>
    <t>090911</t>
  </si>
  <si>
    <t>090913</t>
  </si>
  <si>
    <t>090999</t>
  </si>
  <si>
    <t>091100</t>
  </si>
  <si>
    <t>091101</t>
  </si>
  <si>
    <t>091103</t>
  </si>
  <si>
    <t>091105</t>
  </si>
  <si>
    <t>091199</t>
  </si>
  <si>
    <t>091300</t>
  </si>
  <si>
    <t>091301</t>
  </si>
  <si>
    <t>091303</t>
  </si>
  <si>
    <t>091500</t>
  </si>
  <si>
    <t>091501</t>
  </si>
  <si>
    <t>091503</t>
  </si>
  <si>
    <t>091505</t>
  </si>
  <si>
    <t>091507</t>
  </si>
  <si>
    <t>091509</t>
  </si>
  <si>
    <t>091511</t>
  </si>
  <si>
    <t>091513</t>
  </si>
  <si>
    <t>091515</t>
  </si>
  <si>
    <t>091517</t>
  </si>
  <si>
    <t>091519</t>
  </si>
  <si>
    <t>091521</t>
  </si>
  <si>
    <t>091523</t>
  </si>
  <si>
    <t>091599</t>
  </si>
  <si>
    <t>091700</t>
  </si>
  <si>
    <t>091701</t>
  </si>
  <si>
    <t>091703</t>
  </si>
  <si>
    <t>091900</t>
  </si>
  <si>
    <t>091901</t>
  </si>
  <si>
    <t>091903</t>
  </si>
  <si>
    <t>092100</t>
  </si>
  <si>
    <t>092101</t>
  </si>
  <si>
    <t>092103</t>
  </si>
  <si>
    <t>092199</t>
  </si>
  <si>
    <t>099900</t>
  </si>
  <si>
    <t>099901</t>
  </si>
  <si>
    <t>099903</t>
  </si>
  <si>
    <t>099905</t>
  </si>
  <si>
    <t>099999</t>
  </si>
  <si>
    <t>100000</t>
  </si>
  <si>
    <t>100100</t>
  </si>
  <si>
    <t>100101</t>
  </si>
  <si>
    <t>100103</t>
  </si>
  <si>
    <t>100105</t>
  </si>
  <si>
    <t>100199</t>
  </si>
  <si>
    <t>100300</t>
  </si>
  <si>
    <t>100301</t>
  </si>
  <si>
    <t>100303</t>
  </si>
  <si>
    <t>100305</t>
  </si>
  <si>
    <t>100307</t>
  </si>
  <si>
    <t>100309</t>
  </si>
  <si>
    <t>100399</t>
  </si>
  <si>
    <t>100500</t>
  </si>
  <si>
    <t>100501</t>
  </si>
  <si>
    <t>100503</t>
  </si>
  <si>
    <t>100505</t>
  </si>
  <si>
    <t>100599</t>
  </si>
  <si>
    <t>100700</t>
  </si>
  <si>
    <t>100701</t>
  </si>
  <si>
    <t>100703</t>
  </si>
  <si>
    <t>100705</t>
  </si>
  <si>
    <t>100707</t>
  </si>
  <si>
    <t>100799</t>
  </si>
  <si>
    <t>109999</t>
  </si>
  <si>
    <t>110000</t>
  </si>
  <si>
    <t>110100</t>
  </si>
  <si>
    <t>110101</t>
  </si>
  <si>
    <t>110103</t>
  </si>
  <si>
    <t>110105</t>
  </si>
  <si>
    <t>110107</t>
  </si>
  <si>
    <t>110109</t>
  </si>
  <si>
    <t>110111</t>
  </si>
  <si>
    <t>110199</t>
  </si>
  <si>
    <t>110300</t>
  </si>
  <si>
    <t>110301</t>
  </si>
  <si>
    <t>110303</t>
  </si>
  <si>
    <t>110399</t>
  </si>
  <si>
    <t>120000</t>
  </si>
  <si>
    <t>120100</t>
  </si>
  <si>
    <t>120101</t>
  </si>
  <si>
    <t>120103</t>
  </si>
  <si>
    <t>120105</t>
  </si>
  <si>
    <t>120199</t>
  </si>
  <si>
    <t>120300</t>
  </si>
  <si>
    <t>120301</t>
  </si>
  <si>
    <t>120303</t>
  </si>
  <si>
    <t>120305</t>
  </si>
  <si>
    <t>120399</t>
  </si>
  <si>
    <t>120500</t>
  </si>
  <si>
    <t>120501</t>
  </si>
  <si>
    <t>120503</t>
  </si>
  <si>
    <t>120505</t>
  </si>
  <si>
    <t>120599</t>
  </si>
  <si>
    <t>129999</t>
  </si>
  <si>
    <t>Inadequately described / Field not determined</t>
  </si>
  <si>
    <t>Natural and Physical Sciences nfd</t>
  </si>
  <si>
    <t>Mathematical Sciences nfd</t>
  </si>
  <si>
    <t>Mathematics</t>
  </si>
  <si>
    <t>Statistics</t>
  </si>
  <si>
    <t>Mathematical Sciences, nec</t>
  </si>
  <si>
    <t>Physics and Astronomy nfd</t>
  </si>
  <si>
    <t>Physics</t>
  </si>
  <si>
    <t>Astronomy</t>
  </si>
  <si>
    <t>Chemical Sciences nfd</t>
  </si>
  <si>
    <t>Organic Chemistry</t>
  </si>
  <si>
    <t>Inorganic Chemistry</t>
  </si>
  <si>
    <t>Chemical Sciences, nec</t>
  </si>
  <si>
    <t>Earth Sciences nfd</t>
  </si>
  <si>
    <t>Atmospheric Sciences</t>
  </si>
  <si>
    <t>Geology</t>
  </si>
  <si>
    <t>Geophysics</t>
  </si>
  <si>
    <t>Geochemistry</t>
  </si>
  <si>
    <t>Soil Science</t>
  </si>
  <si>
    <t>Hydrology</t>
  </si>
  <si>
    <t>Oceanography</t>
  </si>
  <si>
    <t>Earth Sciences, nec</t>
  </si>
  <si>
    <t>Biological Sciences nfd</t>
  </si>
  <si>
    <t>Biochemistry and Cell Biology</t>
  </si>
  <si>
    <t>Botany</t>
  </si>
  <si>
    <t>Ecology and Evolution</t>
  </si>
  <si>
    <t>Marine Science</t>
  </si>
  <si>
    <t>Genetics</t>
  </si>
  <si>
    <t>Microbiology</t>
  </si>
  <si>
    <t>Human Biology</t>
  </si>
  <si>
    <t>Zoology</t>
  </si>
  <si>
    <t>Biological Sciences, nec</t>
  </si>
  <si>
    <t>Other Natural and Physical Sciences nfd</t>
  </si>
  <si>
    <t>Medical Science</t>
  </si>
  <si>
    <t>Forensic Science</t>
  </si>
  <si>
    <t>Food Science and Biotechnology</t>
  </si>
  <si>
    <t>Pharmacology</t>
  </si>
  <si>
    <t>Laboratory Technology</t>
  </si>
  <si>
    <t>Natural and Physical Sciences, nec</t>
  </si>
  <si>
    <t>Information Technology nfd</t>
  </si>
  <si>
    <t>Computer Science nfd</t>
  </si>
  <si>
    <t>Formal Language Theory</t>
  </si>
  <si>
    <t>Programming</t>
  </si>
  <si>
    <t>Computational Theory</t>
  </si>
  <si>
    <t>Compiler Construction</t>
  </si>
  <si>
    <t>Algorithms</t>
  </si>
  <si>
    <t>Data Structures</t>
  </si>
  <si>
    <t>Networks and Communications</t>
  </si>
  <si>
    <t>Computer Graphics</t>
  </si>
  <si>
    <t>Operating Systems</t>
  </si>
  <si>
    <t>Artificial Intelligence</t>
  </si>
  <si>
    <t>Computer Science, nec</t>
  </si>
  <si>
    <t>Information Systems nfd</t>
  </si>
  <si>
    <t>Conceptual Modelling</t>
  </si>
  <si>
    <t>Database Management</t>
  </si>
  <si>
    <t>Systems Analysis and Design</t>
  </si>
  <si>
    <t>Decision Support Systems</t>
  </si>
  <si>
    <t>Information Systems, nec</t>
  </si>
  <si>
    <t>Other Information Technology nfd</t>
  </si>
  <si>
    <t>Security Science</t>
  </si>
  <si>
    <t>Information Technology, nec</t>
  </si>
  <si>
    <t>Engineering and Related Technologies nfd</t>
  </si>
  <si>
    <t>Manufacturing Engineering and Technology nfd</t>
  </si>
  <si>
    <t>Manufacturing Engineering</t>
  </si>
  <si>
    <t>Printing</t>
  </si>
  <si>
    <t>Textile Making</t>
  </si>
  <si>
    <t>Garment Making</t>
  </si>
  <si>
    <t>Footwear Making</t>
  </si>
  <si>
    <t>Wood Machining and Turning</t>
  </si>
  <si>
    <t>Cabinet Making</t>
  </si>
  <si>
    <t>Furniture Upholstery and Renovation</t>
  </si>
  <si>
    <t>Furniture Polishing</t>
  </si>
  <si>
    <t>Manufacturing Engineering and Technology, nec</t>
  </si>
  <si>
    <t>Process and Resources Engineering nfd</t>
  </si>
  <si>
    <t>Chemical Engineering</t>
  </si>
  <si>
    <t>Mining Engineering</t>
  </si>
  <si>
    <t>Materials Engineering</t>
  </si>
  <si>
    <t>Food Processing Technology</t>
  </si>
  <si>
    <t>Process and Resources Engineering, nec</t>
  </si>
  <si>
    <t>Automotive Engineering and Technology nfd</t>
  </si>
  <si>
    <t>Automotive Engineering</t>
  </si>
  <si>
    <t>Vehicle Mechanics</t>
  </si>
  <si>
    <t>Automotive Electrics and Electronics</t>
  </si>
  <si>
    <t>Automotive Vehicle Refinishing</t>
  </si>
  <si>
    <t>Automotive Body Construction</t>
  </si>
  <si>
    <t>Panel Beating</t>
  </si>
  <si>
    <t>Upholstery and Vehicle Trimming</t>
  </si>
  <si>
    <t>Automotive Vehicle Operations</t>
  </si>
  <si>
    <t>Automotive Engineering and Technology, nec</t>
  </si>
  <si>
    <t>Mechanical and Industrial Engineering and Technology nfd</t>
  </si>
  <si>
    <t>Mechanical Engineering</t>
  </si>
  <si>
    <t>Industrial Engineering</t>
  </si>
  <si>
    <t>Toolmaking</t>
  </si>
  <si>
    <t>Metal Fitting, Turning and Machining</t>
  </si>
  <si>
    <t>Sheetmetal Working</t>
  </si>
  <si>
    <t>Boilermaking and Welding</t>
  </si>
  <si>
    <t>Metal Casting and Patternmaking</t>
  </si>
  <si>
    <t>Precision Metalworking</t>
  </si>
  <si>
    <t>Plant and Machine Operations</t>
  </si>
  <si>
    <t>Mechanical and Industrial Engineering and Technology, nec</t>
  </si>
  <si>
    <t>Civil Engineering nfd</t>
  </si>
  <si>
    <t>Construction Engineering</t>
  </si>
  <si>
    <t>Structural Engineering</t>
  </si>
  <si>
    <t>Building Services Engineering</t>
  </si>
  <si>
    <t>Water and Sanitary Engineering</t>
  </si>
  <si>
    <t>Transport Engineering</t>
  </si>
  <si>
    <t>Geotechnical Engineering</t>
  </si>
  <si>
    <t>Ocean Engineering</t>
  </si>
  <si>
    <t>Civil Engineering, nec</t>
  </si>
  <si>
    <t>Geomatic Engineering nfd</t>
  </si>
  <si>
    <t>Surveying</t>
  </si>
  <si>
    <t>Mapping Science</t>
  </si>
  <si>
    <t>Geomatic Engineering, nec</t>
  </si>
  <si>
    <t>Electrical and Electronic Engineering and Technology nfd</t>
  </si>
  <si>
    <t>Electrical Engineering</t>
  </si>
  <si>
    <t>Electronic Engineering</t>
  </si>
  <si>
    <t>Computer Engineering</t>
  </si>
  <si>
    <t>Communications Technologies</t>
  </si>
  <si>
    <t>Communications Equipment Installation and Maintenance</t>
  </si>
  <si>
    <t>Powerline Installation and Maintenance</t>
  </si>
  <si>
    <t>Electrical Fitting, Electrical Mechanics</t>
  </si>
  <si>
    <t>Refrigeration and Air Conditioning Mechanics</t>
  </si>
  <si>
    <t>Electronic Equipment Servicing</t>
  </si>
  <si>
    <t>Electrical and Electronic Engineering and Technology, nec</t>
  </si>
  <si>
    <t>Aerospace Engineering and Technology nfd</t>
  </si>
  <si>
    <t>Aerospace Engineering</t>
  </si>
  <si>
    <t>Aircraft Maintenance Engineering</t>
  </si>
  <si>
    <t>Aircraft Operation</t>
  </si>
  <si>
    <t>Air Traffic Control</t>
  </si>
  <si>
    <t>Aerospace Engineering and Technology, nec</t>
  </si>
  <si>
    <t>Maritime Engineering and Technology nfd</t>
  </si>
  <si>
    <t>Maritime Engineering</t>
  </si>
  <si>
    <t>Marine Construction</t>
  </si>
  <si>
    <t>Marine Craft Operation</t>
  </si>
  <si>
    <t>Maritime Engineering and Technology, nec</t>
  </si>
  <si>
    <t>Other Engineering and Related Technologies nfd</t>
  </si>
  <si>
    <t>Environmental Engineering</t>
  </si>
  <si>
    <t>Biomedical Engineering</t>
  </si>
  <si>
    <t>Fire Technology</t>
  </si>
  <si>
    <t>Rail Operations</t>
  </si>
  <si>
    <t>Cleaning</t>
  </si>
  <si>
    <t>Engineering and Related Technologies, nec</t>
  </si>
  <si>
    <t>Architecture and Building nfd</t>
  </si>
  <si>
    <t>Architecture and Urban Environment nfd</t>
  </si>
  <si>
    <t>Architecture</t>
  </si>
  <si>
    <t>Urban Design and Regional Planning</t>
  </si>
  <si>
    <t>Landscape Architecture</t>
  </si>
  <si>
    <t>Interior and Environmental Design</t>
  </si>
  <si>
    <t>Architecture and Urban Environment, nec</t>
  </si>
  <si>
    <t>Building nfd</t>
  </si>
  <si>
    <t>Building Science and Technology</t>
  </si>
  <si>
    <t>Building Construction Management</t>
  </si>
  <si>
    <t>Building Surveying</t>
  </si>
  <si>
    <t>Building Construction Economics</t>
  </si>
  <si>
    <t>Bricklaying and Stonemasonry</t>
  </si>
  <si>
    <t>Carpentry and Joinery</t>
  </si>
  <si>
    <t>Ceiling, Wall and Floor Fixing</t>
  </si>
  <si>
    <t>Roof Fixing</t>
  </si>
  <si>
    <t>Plastering</t>
  </si>
  <si>
    <t>Furnishing Installation</t>
  </si>
  <si>
    <t>Floor Coverings</t>
  </si>
  <si>
    <t>Glazing</t>
  </si>
  <si>
    <t>Painting, Decorating and Sign Writing</t>
  </si>
  <si>
    <t>Plumbing</t>
  </si>
  <si>
    <t>Scaffolding and Rigging</t>
  </si>
  <si>
    <t>Building, nec</t>
  </si>
  <si>
    <t>Agriculture, Environmental and Related Studies nfd</t>
  </si>
  <si>
    <t>Agriculture nfd</t>
  </si>
  <si>
    <t>Agricultural Science</t>
  </si>
  <si>
    <t>Wool Science</t>
  </si>
  <si>
    <t>Animal Husbandry</t>
  </si>
  <si>
    <t>Agriculture, nec</t>
  </si>
  <si>
    <t>Horticulture and Viticulture nfd</t>
  </si>
  <si>
    <t>Horticulture</t>
  </si>
  <si>
    <t>Viticulture</t>
  </si>
  <si>
    <t>Forestry Studies</t>
  </si>
  <si>
    <t>Fisheries Studies nfd</t>
  </si>
  <si>
    <t>Aquaculture</t>
  </si>
  <si>
    <t>Fisheries Studies, nec</t>
  </si>
  <si>
    <t>Environmental Studies nfd</t>
  </si>
  <si>
    <t>Land, Parks and Wildlife Management</t>
  </si>
  <si>
    <t>Environmental Studies, nec</t>
  </si>
  <si>
    <t>Other Agriculture, Environmental and Related Studies nfd</t>
  </si>
  <si>
    <t>Pest and Weed Control</t>
  </si>
  <si>
    <t>Agriculture, Environmental and Related Studies, nec</t>
  </si>
  <si>
    <t>Health nfd</t>
  </si>
  <si>
    <t>Medical Studies nfd</t>
  </si>
  <si>
    <t>General Medicine</t>
  </si>
  <si>
    <t>Surgery</t>
  </si>
  <si>
    <t>Psychiatry</t>
  </si>
  <si>
    <t>Obstetrics and Gynaecology</t>
  </si>
  <si>
    <t>Paediatrics</t>
  </si>
  <si>
    <t>Anaesthesiology</t>
  </si>
  <si>
    <t>Pathology</t>
  </si>
  <si>
    <t>Radiology</t>
  </si>
  <si>
    <t>Internal Medicine</t>
  </si>
  <si>
    <t>General Practice</t>
  </si>
  <si>
    <t>Medical Studies, nec</t>
  </si>
  <si>
    <t>Nursing nfd</t>
  </si>
  <si>
    <t>General Nursing</t>
  </si>
  <si>
    <t>Midwifery</t>
  </si>
  <si>
    <t>Mental Health Nursing</t>
  </si>
  <si>
    <t>Community Nursing</t>
  </si>
  <si>
    <t>Critical Care Nursing</t>
  </si>
  <si>
    <t>Aged Care Nursing</t>
  </si>
  <si>
    <t>Palliative Care Nursing</t>
  </si>
  <si>
    <t>Mothercraft Nursing and Family and Child Health Nursing</t>
  </si>
  <si>
    <t>Nursing, nec</t>
  </si>
  <si>
    <t>Pharmacy</t>
  </si>
  <si>
    <t>Dental Studies nfd</t>
  </si>
  <si>
    <t>Dentistry</t>
  </si>
  <si>
    <t>Dental Assisting</t>
  </si>
  <si>
    <t>Dental Technology</t>
  </si>
  <si>
    <t>Dental Studies, nec</t>
  </si>
  <si>
    <t>Optical Science nfd</t>
  </si>
  <si>
    <t>Optometry</t>
  </si>
  <si>
    <t>Optical Technology</t>
  </si>
  <si>
    <t>Optical Science, nec</t>
  </si>
  <si>
    <t>Veterinary Studies nfd</t>
  </si>
  <si>
    <t>Veterinary Science</t>
  </si>
  <si>
    <t>Veterinary Assisting</t>
  </si>
  <si>
    <t>Veterinary Studies, nec</t>
  </si>
  <si>
    <t>Public Health nfd</t>
  </si>
  <si>
    <t>Occupational Health and Safety</t>
  </si>
  <si>
    <t>Environmental Health</t>
  </si>
  <si>
    <t>Indigenous Health</t>
  </si>
  <si>
    <t>Health Promotion</t>
  </si>
  <si>
    <t>Community Health</t>
  </si>
  <si>
    <t>Epidemiology</t>
  </si>
  <si>
    <t>Public Health, nec</t>
  </si>
  <si>
    <t>Radiography</t>
  </si>
  <si>
    <t>Rehabilitation Therapies nfd</t>
  </si>
  <si>
    <t>Physiotherapy</t>
  </si>
  <si>
    <t>Occupational Therapy</t>
  </si>
  <si>
    <t>Chiropractic and Osteopathy</t>
  </si>
  <si>
    <t>Speech Pathology</t>
  </si>
  <si>
    <t>Audiology</t>
  </si>
  <si>
    <t>Massage Therapy</t>
  </si>
  <si>
    <t>Podiatry</t>
  </si>
  <si>
    <t>Rehabilitation Therapies, nec</t>
  </si>
  <si>
    <t>Complementary Therapies nfd</t>
  </si>
  <si>
    <t>Naturopathy</t>
  </si>
  <si>
    <t>Acupuncture</t>
  </si>
  <si>
    <t>Traditional Chinese Medicine</t>
  </si>
  <si>
    <t>Complementary Therapies, nec</t>
  </si>
  <si>
    <t>Other Health nfd</t>
  </si>
  <si>
    <t>Nutrition and Dietetics</t>
  </si>
  <si>
    <t>Human Movement</t>
  </si>
  <si>
    <t>Paramedical Studies</t>
  </si>
  <si>
    <t>First Aid</t>
  </si>
  <si>
    <t>Health, nec</t>
  </si>
  <si>
    <t>Education nfd</t>
  </si>
  <si>
    <t>Teacher Education nfd</t>
  </si>
  <si>
    <t>Teacher Education: Early Childhood</t>
  </si>
  <si>
    <t>Teacher Education: Primary</t>
  </si>
  <si>
    <t>Teacher Education: Secondary</t>
  </si>
  <si>
    <t>Teacher-Librarianship</t>
  </si>
  <si>
    <t>Teacher Education: Vocational Education and Training</t>
  </si>
  <si>
    <t>Teacher Education: Higher Education</t>
  </si>
  <si>
    <t>Teacher Education: Special Education</t>
  </si>
  <si>
    <t>English as a Second Language Teaching</t>
  </si>
  <si>
    <t>Nursing Education Teacher Training</t>
  </si>
  <si>
    <t>Teacher Education, nec</t>
  </si>
  <si>
    <t>Curriculum and Education Studies nfd</t>
  </si>
  <si>
    <t>Curriculum Studies</t>
  </si>
  <si>
    <t>Education Studies</t>
  </si>
  <si>
    <t>Education, nec</t>
  </si>
  <si>
    <t>Management and Commerce nfd</t>
  </si>
  <si>
    <t>Accounting</t>
  </si>
  <si>
    <t>Business and Management nfd</t>
  </si>
  <si>
    <t>Business Management</t>
  </si>
  <si>
    <t>Human Resource Management</t>
  </si>
  <si>
    <t>Personal Management Training</t>
  </si>
  <si>
    <t>Organisation Management</t>
  </si>
  <si>
    <t>Industrial Relations</t>
  </si>
  <si>
    <t>International Business</t>
  </si>
  <si>
    <t>Public and Health Care Administration</t>
  </si>
  <si>
    <t>Project Management</t>
  </si>
  <si>
    <t>Quality Management</t>
  </si>
  <si>
    <t>Hospitality Management</t>
  </si>
  <si>
    <t>Farm Management and Agribusiness</t>
  </si>
  <si>
    <t>Tourism Management</t>
  </si>
  <si>
    <t>Business and Management, nec</t>
  </si>
  <si>
    <t>Sales and Marketing nfd</t>
  </si>
  <si>
    <t>Sales</t>
  </si>
  <si>
    <t>Real Estate</t>
  </si>
  <si>
    <t>Marketing</t>
  </si>
  <si>
    <t>Advertising</t>
  </si>
  <si>
    <t>Public Relations</t>
  </si>
  <si>
    <t>Sales and Marketing, nec</t>
  </si>
  <si>
    <t>Tourism</t>
  </si>
  <si>
    <t>Office Studies nfd</t>
  </si>
  <si>
    <t>Secretarial and Clerical Studies</t>
  </si>
  <si>
    <t>Keyboard Skills</t>
  </si>
  <si>
    <t>Practical Computing Skills</t>
  </si>
  <si>
    <t>Office Studies, nec</t>
  </si>
  <si>
    <t>Banking, Finance and Related Fields nfd</t>
  </si>
  <si>
    <t>Banking and Finance</t>
  </si>
  <si>
    <t>Insurance and Actuarial Studies</t>
  </si>
  <si>
    <t>Investment and Securities</t>
  </si>
  <si>
    <t>Banking, Finance and Related Fields, nec</t>
  </si>
  <si>
    <t>Other Management and Commerce nfd</t>
  </si>
  <si>
    <t>Purchasing, Warehousing and Distribution</t>
  </si>
  <si>
    <t>Valuation</t>
  </si>
  <si>
    <t>Management and Commerce, nec</t>
  </si>
  <si>
    <t>Society and Culture nfd</t>
  </si>
  <si>
    <t>Political Science and Policy Studies nfd</t>
  </si>
  <si>
    <t>Political Science</t>
  </si>
  <si>
    <t>Policy Studies</t>
  </si>
  <si>
    <t>Studies in Human Society nfd</t>
  </si>
  <si>
    <t>Sociology</t>
  </si>
  <si>
    <t>Anthropology</t>
  </si>
  <si>
    <t>History</t>
  </si>
  <si>
    <t>Archaeology</t>
  </si>
  <si>
    <t>Human Geography</t>
  </si>
  <si>
    <t>Indigenous Studies</t>
  </si>
  <si>
    <t>Gender Specific Studies</t>
  </si>
  <si>
    <t>Studies in Human Society, nec</t>
  </si>
  <si>
    <t>Human Welfare Studies and Services nfd</t>
  </si>
  <si>
    <t>Social Work</t>
  </si>
  <si>
    <t>Children’s Services</t>
  </si>
  <si>
    <t>Youth Work</t>
  </si>
  <si>
    <t>Care for the Aged</t>
  </si>
  <si>
    <t>Care for the Disabled</t>
  </si>
  <si>
    <t>Psychology</t>
  </si>
  <si>
    <t>Law nfd</t>
  </si>
  <si>
    <t>Business and Commercial Law</t>
  </si>
  <si>
    <t>Constitutional Law</t>
  </si>
  <si>
    <t>Criminal Law</t>
  </si>
  <si>
    <t>Family Law</t>
  </si>
  <si>
    <t>International Law</t>
  </si>
  <si>
    <t>Taxation Law</t>
  </si>
  <si>
    <t>Legal Practice</t>
  </si>
  <si>
    <t>Law, nec</t>
  </si>
  <si>
    <t>Justice and Law Enforcement nfd</t>
  </si>
  <si>
    <t>Justice Administration</t>
  </si>
  <si>
    <t>Legal Studies</t>
  </si>
  <si>
    <t>Police Studies</t>
  </si>
  <si>
    <t>Justice and Law Enforcement, nec</t>
  </si>
  <si>
    <t>Librarianship, Information Management and Curatorial Studies nfd</t>
  </si>
  <si>
    <t>Librarianship and Information Management</t>
  </si>
  <si>
    <t>Curatorial Studies</t>
  </si>
  <si>
    <t>Language and Literature nfd</t>
  </si>
  <si>
    <t>English Language</t>
  </si>
  <si>
    <t>Northern European Languages</t>
  </si>
  <si>
    <t>Southern European Languages</t>
  </si>
  <si>
    <t>Eastern European Languages</t>
  </si>
  <si>
    <t>Southwest Asian and North African Languages</t>
  </si>
  <si>
    <t>Southern Asian Languages</t>
  </si>
  <si>
    <t>Southeast Asian Languages</t>
  </si>
  <si>
    <t>Eastern Asian Languages</t>
  </si>
  <si>
    <t>Australian Indigenous Languages</t>
  </si>
  <si>
    <t>Translating and Interpreting</t>
  </si>
  <si>
    <t>Linguistics</t>
  </si>
  <si>
    <t>Literature</t>
  </si>
  <si>
    <t>Language and Literature, nec</t>
  </si>
  <si>
    <t>Philosophy and Religious Studies nfd</t>
  </si>
  <si>
    <t>Philosophy</t>
  </si>
  <si>
    <t>Religious Studies</t>
  </si>
  <si>
    <t>Economics and Econometrics nfd</t>
  </si>
  <si>
    <t>Economics</t>
  </si>
  <si>
    <t>Econometrics</t>
  </si>
  <si>
    <t>Sport and Recreation nfd</t>
  </si>
  <si>
    <t>Sport and Recreation Activities</t>
  </si>
  <si>
    <t>Sports Coaching, Officiating and Instruction</t>
  </si>
  <si>
    <t>Sport and Recreation, nec</t>
  </si>
  <si>
    <t>Other Society and Culture nfd</t>
  </si>
  <si>
    <t>Family and Consumer Studies</t>
  </si>
  <si>
    <t>Criminology</t>
  </si>
  <si>
    <t>Security Services</t>
  </si>
  <si>
    <t>Society and Culture, nec</t>
  </si>
  <si>
    <t>Creative Arts nfd</t>
  </si>
  <si>
    <t>Performing Arts nfd</t>
  </si>
  <si>
    <t>Music</t>
  </si>
  <si>
    <t>Drama and Theatre Studies</t>
  </si>
  <si>
    <t>Dance</t>
  </si>
  <si>
    <t>Performing Arts, nec</t>
  </si>
  <si>
    <t>Visual Arts and Crafts nfd</t>
  </si>
  <si>
    <t>Fine Arts</t>
  </si>
  <si>
    <t>Photography</t>
  </si>
  <si>
    <t>Crafts</t>
  </si>
  <si>
    <t>Jewellery Making</t>
  </si>
  <si>
    <t>Floristry</t>
  </si>
  <si>
    <t>Visual Arts and Crafts, nec</t>
  </si>
  <si>
    <t>Graphic and Design Studies nfd</t>
  </si>
  <si>
    <t>Graphic Arts and Design Studies</t>
  </si>
  <si>
    <t>Textile Design</t>
  </si>
  <si>
    <t>Fashion Design</t>
  </si>
  <si>
    <t>Graphic and Design Studies, nec</t>
  </si>
  <si>
    <t>Communication and Media Studies nfd</t>
  </si>
  <si>
    <t>Audio Visual Studies</t>
  </si>
  <si>
    <t>Journalism</t>
  </si>
  <si>
    <t>Written Communication</t>
  </si>
  <si>
    <t>Verbal Communication</t>
  </si>
  <si>
    <t>Communication and Media Studies, nec</t>
  </si>
  <si>
    <t>Creative Arts, nec</t>
  </si>
  <si>
    <t>Food, Hospitality and Personal Services nfd</t>
  </si>
  <si>
    <t>Food and Hospitality nfd</t>
  </si>
  <si>
    <t>Hospitality</t>
  </si>
  <si>
    <t>Food and Beverage Service</t>
  </si>
  <si>
    <t>Butchery</t>
  </si>
  <si>
    <t>Baking and Pastrymaking</t>
  </si>
  <si>
    <t>Cookery</t>
  </si>
  <si>
    <t>Food Hygiene</t>
  </si>
  <si>
    <t>Food and Hospitality, nec</t>
  </si>
  <si>
    <t>Personal Services nfd</t>
  </si>
  <si>
    <t>Beauty Therapy</t>
  </si>
  <si>
    <t>Hairdressing</t>
  </si>
  <si>
    <t>Personal Services, nec</t>
  </si>
  <si>
    <t>Mixed Field Programmes nfd</t>
  </si>
  <si>
    <t>General Education Programmes nfd</t>
  </si>
  <si>
    <t>General Primary and Secondary Education Programmes</t>
  </si>
  <si>
    <t>Literacy and Numeracy Programmes</t>
  </si>
  <si>
    <t>Learning Skills Programmes</t>
  </si>
  <si>
    <t>General Education Programmes, nec</t>
  </si>
  <si>
    <t>Social Skills Programmes nfd</t>
  </si>
  <si>
    <t>Social and Interpersonal Skills Programmes</t>
  </si>
  <si>
    <t>Survival Skills Programmes</t>
  </si>
  <si>
    <t>Parental Education Programmes</t>
  </si>
  <si>
    <t>Social Skills Programmes, nec</t>
  </si>
  <si>
    <t>Employment Skills Programmes nfd</t>
  </si>
  <si>
    <t>Career Development Programmes</t>
  </si>
  <si>
    <t>Job Search Skills Programmes</t>
  </si>
  <si>
    <t>Work Practices Programmes</t>
  </si>
  <si>
    <t>Employment Skills Programmes, nec</t>
  </si>
  <si>
    <t>Mixed Field Programmes, nec</t>
  </si>
  <si>
    <t>-00001</t>
  </si>
  <si>
    <t>Natural and Physical Sciences</t>
  </si>
  <si>
    <t>Mathematical Sciences</t>
  </si>
  <si>
    <t>Physics and Astronomy</t>
  </si>
  <si>
    <t>Chemical Sciences</t>
  </si>
  <si>
    <t>Earth Sciences</t>
  </si>
  <si>
    <t>Biological Sciences</t>
  </si>
  <si>
    <t>Other Natural and Physical Sciences</t>
  </si>
  <si>
    <t>Information Technology</t>
  </si>
  <si>
    <t>Computer Science</t>
  </si>
  <si>
    <t>Information Systems</t>
  </si>
  <si>
    <t>Other Information Technology</t>
  </si>
  <si>
    <t>Engineering and Related Technologies</t>
  </si>
  <si>
    <t>Manufacturing Engineering and Technology</t>
  </si>
  <si>
    <t>Process and Resources Engineering</t>
  </si>
  <si>
    <t>Automotive Engineering and Technology</t>
  </si>
  <si>
    <t>Mechanical and Industrial Engineering and Technology</t>
  </si>
  <si>
    <t>Civil Engineering</t>
  </si>
  <si>
    <t>Geomatic Engineering</t>
  </si>
  <si>
    <t>Electrical and Electronic Engineering and Technology</t>
  </si>
  <si>
    <t>Aerospace Engineering and Technology</t>
  </si>
  <si>
    <t>Maritime Engineering and Technology</t>
  </si>
  <si>
    <t>Other Engineering and Related Technologies</t>
  </si>
  <si>
    <t>Architecture and Building</t>
  </si>
  <si>
    <t>Architecture and Urban Environment</t>
  </si>
  <si>
    <t>Building</t>
  </si>
  <si>
    <t>Agriculture, Environmental and Related Studies</t>
  </si>
  <si>
    <t>Horticulture and Viticulture</t>
  </si>
  <si>
    <t>Fisheries Studies</t>
  </si>
  <si>
    <t>Environmental Studies</t>
  </si>
  <si>
    <t>Other Agriculture, Environmental and Related Studies</t>
  </si>
  <si>
    <t>Medical Studies</t>
  </si>
  <si>
    <t>Nursing</t>
  </si>
  <si>
    <t>Dental Studies</t>
  </si>
  <si>
    <t>Optical Science</t>
  </si>
  <si>
    <t>Veterinary Studies</t>
  </si>
  <si>
    <t>Public Health</t>
  </si>
  <si>
    <t>Other Health</t>
  </si>
  <si>
    <t>Complementary Therapies</t>
  </si>
  <si>
    <t>Rehabilitation Therapies</t>
  </si>
  <si>
    <t>Teacher Education</t>
  </si>
  <si>
    <t>Curriculum and Education Studies</t>
  </si>
  <si>
    <t>Management and Commerce</t>
  </si>
  <si>
    <t>Business and Management</t>
  </si>
  <si>
    <t>Sales and Marketing\</t>
  </si>
  <si>
    <t>Office Studies</t>
  </si>
  <si>
    <t>Banking, Finance and Related Fields</t>
  </si>
  <si>
    <t>Other Management and Commerce</t>
  </si>
  <si>
    <t>Society and Culture</t>
  </si>
  <si>
    <t>Political Science and Policy Studies</t>
  </si>
  <si>
    <t>Studies in Human Society</t>
  </si>
  <si>
    <t>Human Welfare Studies and Services</t>
  </si>
  <si>
    <t>Law</t>
  </si>
  <si>
    <t>Justice and Law Enforcement</t>
  </si>
  <si>
    <t>Librarianship, Information Management and Curatorial Studies</t>
  </si>
  <si>
    <t>Language and Literature</t>
  </si>
  <si>
    <t>Philosophy and Religious Studies</t>
  </si>
  <si>
    <t>Economics and Econometrics</t>
  </si>
  <si>
    <t>Sport and Recreation</t>
  </si>
  <si>
    <t>Other Society and Culture</t>
  </si>
  <si>
    <t>Creative Arts</t>
  </si>
  <si>
    <t>Performing Arts</t>
  </si>
  <si>
    <t>Visual Arts and Crafts</t>
  </si>
  <si>
    <t>Graphic and Design Studies</t>
  </si>
  <si>
    <t>Communication and Media Studies</t>
  </si>
  <si>
    <t>Food, Hospitality and Personal Services</t>
  </si>
  <si>
    <t>Food and Hospitality</t>
  </si>
  <si>
    <t>Personal Services</t>
  </si>
  <si>
    <t>Mixed Field Programmes</t>
  </si>
  <si>
    <t>General Education Programmes</t>
  </si>
  <si>
    <t>Social Skills Programmes</t>
  </si>
  <si>
    <t>Employment Skills Programmes</t>
  </si>
  <si>
    <t>061</t>
  </si>
  <si>
    <t>131</t>
  </si>
  <si>
    <t>132</t>
  </si>
  <si>
    <t>133</t>
  </si>
  <si>
    <t>134</t>
  </si>
  <si>
    <t>139</t>
  </si>
  <si>
    <t>141</t>
  </si>
  <si>
    <t>142</t>
  </si>
  <si>
    <t>143</t>
  </si>
  <si>
    <t>149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</si>
  <si>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</si>
  <si>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</si>
  <si>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</si>
  <si>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</si>
  <si>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</si>
  <si>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</si>
  <si>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</si>
  <si>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</si>
  <si>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</si>
  <si>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</si>
  <si>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</si>
  <si>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</si>
  <si>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</si>
  <si>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</si>
  <si>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</si>
  <si>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250</t>
  </si>
  <si>
    <t>251</t>
  </si>
  <si>
    <t>252</t>
  </si>
  <si>
    <t>290</t>
  </si>
  <si>
    <t>291</t>
  </si>
  <si>
    <t>292</t>
  </si>
  <si>
    <t>299</t>
  </si>
  <si>
    <t>322</t>
  </si>
  <si>
    <t>329</t>
  </si>
  <si>
    <t>390</t>
  </si>
  <si>
    <t>391</t>
  </si>
  <si>
    <t>392</t>
  </si>
  <si>
    <t>399</t>
  </si>
  <si>
    <t>422</t>
  </si>
  <si>
    <t>429</t>
  </si>
  <si>
    <t>430</t>
  </si>
  <si>
    <t>431</t>
  </si>
  <si>
    <t>440</t>
  </si>
  <si>
    <t>441</t>
  </si>
  <si>
    <t>442</t>
  </si>
  <si>
    <t>449</t>
  </si>
  <si>
    <t>450</t>
  </si>
  <si>
    <t>451</t>
  </si>
  <si>
    <t>452</t>
  </si>
  <si>
    <t>460</t>
  </si>
  <si>
    <t>461</t>
  </si>
  <si>
    <t>470</t>
  </si>
  <si>
    <t>471</t>
  </si>
  <si>
    <t>480</t>
  </si>
  <si>
    <t>481</t>
  </si>
  <si>
    <t>482</t>
  </si>
  <si>
    <t>483</t>
  </si>
  <si>
    <t>484</t>
  </si>
  <si>
    <t>485</t>
  </si>
  <si>
    <t>486</t>
  </si>
  <si>
    <t>489</t>
  </si>
  <si>
    <t>490</t>
  </si>
  <si>
    <t>491</t>
  </si>
  <si>
    <t>492</t>
  </si>
  <si>
    <t>493</t>
  </si>
  <si>
    <t>494</t>
  </si>
  <si>
    <t>499</t>
  </si>
  <si>
    <t>522</t>
  </si>
  <si>
    <t>523</t>
  </si>
  <si>
    <t>529</t>
  </si>
  <si>
    <t>530</t>
  </si>
  <si>
    <t>531</t>
  </si>
  <si>
    <t>532</t>
  </si>
  <si>
    <t>540</t>
  </si>
  <si>
    <t>541</t>
  </si>
  <si>
    <t>590</t>
  </si>
  <si>
    <t>591</t>
  </si>
  <si>
    <t>592</t>
  </si>
  <si>
    <t>599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</si>
  <si>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</si>
  <si>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</si>
  <si>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</si>
  <si>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</si>
  <si>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</si>
  <si>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</si>
  <si>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</si>
  <si>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</si>
  <si>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</si>
  <si>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</si>
  <si>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</si>
  <si>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</si>
  <si>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</si>
  <si>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</si>
  <si>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</si>
  <si>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</si>
  <si>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</si>
  <si>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</si>
  <si>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</si>
  <si>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</si>
  <si>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</si>
  <si>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</si>
  <si>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</si>
  <si>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659</t>
  </si>
  <si>
    <t>660</t>
  </si>
  <si>
    <t>661</t>
  </si>
  <si>
    <t>662</t>
  </si>
  <si>
    <t>663</t>
  </si>
  <si>
    <t>664</t>
  </si>
  <si>
    <t>665</t>
  </si>
  <si>
    <t>669</t>
  </si>
  <si>
    <t>670</t>
  </si>
  <si>
    <t>671</t>
  </si>
  <si>
    <t>672</t>
  </si>
  <si>
    <t>673</t>
  </si>
  <si>
    <t>674</t>
  </si>
  <si>
    <t>675</t>
  </si>
  <si>
    <t>676</t>
  </si>
  <si>
    <t>679</t>
  </si>
  <si>
    <t>680</t>
  </si>
  <si>
    <t>681</t>
  </si>
  <si>
    <t>682</t>
  </si>
  <si>
    <t>683</t>
  </si>
  <si>
    <t>684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</si>
  <si>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</si>
  <si>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</si>
  <si>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</si>
  <si>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</si>
  <si>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</si>
  <si>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</si>
  <si>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</si>
  <si>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</si>
  <si>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</si>
  <si>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</si>
  <si>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</si>
  <si>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</si>
  <si>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712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</si>
  <si>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</si>
  <si>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</si>
  <si>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</si>
  <si>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</si>
  <si>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</si>
  <si>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</si>
  <si>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</si>
  <si>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</si>
  <si>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</si>
  <si>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</si>
  <si>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</si>
  <si>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790</t>
  </si>
  <si>
    <t>791</t>
  </si>
  <si>
    <t>792</t>
  </si>
  <si>
    <t>793</t>
  </si>
  <si>
    <t>799</t>
  </si>
  <si>
    <t>800</t>
  </si>
  <si>
    <t>812</t>
  </si>
  <si>
    <t>813</t>
  </si>
  <si>
    <t>819</t>
  </si>
  <si>
    <t>820</t>
  </si>
  <si>
    <t>821</t>
  </si>
  <si>
    <t>890</t>
  </si>
  <si>
    <t>891</t>
  </si>
  <si>
    <t>892</t>
  </si>
  <si>
    <t>900</t>
  </si>
  <si>
    <t>910</t>
  </si>
  <si>
    <t>911</t>
  </si>
  <si>
    <t>912</t>
  </si>
  <si>
    <t>920</t>
  </si>
  <si>
    <t>921</t>
  </si>
  <si>
    <t>922</t>
  </si>
  <si>
    <t>923</t>
  </si>
  <si>
    <t>924</t>
  </si>
  <si>
    <t>925</t>
  </si>
  <si>
    <t>929</t>
  </si>
  <si>
    <t>930</t>
  </si>
  <si>
    <t>931</t>
  </si>
  <si>
    <t>932</t>
  </si>
  <si>
    <t>933</t>
  </si>
  <si>
    <t>939</t>
  </si>
  <si>
    <t>Secondary School or equivalent Qualifications / Field not determined</t>
  </si>
  <si>
    <t>Business and Administration nfd</t>
  </si>
  <si>
    <t>Management nfd</t>
  </si>
  <si>
    <t>Public and Institution Management</t>
  </si>
  <si>
    <t>Personnel Management</t>
  </si>
  <si>
    <t>Management, nec</t>
  </si>
  <si>
    <t>Management Support Services nfd</t>
  </si>
  <si>
    <t>Office Management</t>
  </si>
  <si>
    <t>Keyboarding and Shorthand</t>
  </si>
  <si>
    <t>Management Support Services, nec</t>
  </si>
  <si>
    <t>Wholesale and Retail Sales</t>
  </si>
  <si>
    <t>Financial Services nfd</t>
  </si>
  <si>
    <t>Insurance</t>
  </si>
  <si>
    <t>Financial Services, nec</t>
  </si>
  <si>
    <t>Medicine nfd</t>
  </si>
  <si>
    <t>Medicine, nec</t>
  </si>
  <si>
    <t>Basic Nursing</t>
  </si>
  <si>
    <t>Mothercraft Nursing</t>
  </si>
  <si>
    <t>Psychiatric Nursing</t>
  </si>
  <si>
    <t>Health Sciences nfd</t>
  </si>
  <si>
    <t>Chiropractic</t>
  </si>
  <si>
    <t>Health Sciences, nec</t>
  </si>
  <si>
    <t>Dental Science</t>
  </si>
  <si>
    <t>Ambulance Service</t>
  </si>
  <si>
    <t>Other Health, nec</t>
  </si>
  <si>
    <t>School Teacher Training nfd</t>
  </si>
  <si>
    <t>Early Childhood Teaching</t>
  </si>
  <si>
    <t>Primary Teaching</t>
  </si>
  <si>
    <t>Secondary Teaching</t>
  </si>
  <si>
    <t>Post-School Teacher Training nfd</t>
  </si>
  <si>
    <t>Technical Teaching</t>
  </si>
  <si>
    <t>Nursing Education</t>
  </si>
  <si>
    <t>Post-School Teacher Training, nec</t>
  </si>
  <si>
    <t>Other Education nfd</t>
  </si>
  <si>
    <t>Teaching English as a Second Language</t>
  </si>
  <si>
    <t>Special Education</t>
  </si>
  <si>
    <t>Other Education, nec</t>
  </si>
  <si>
    <t>Behavioural Studies nfd</t>
  </si>
  <si>
    <t>Sociology and Anthropology</t>
  </si>
  <si>
    <t>Politics</t>
  </si>
  <si>
    <t>Welfare nfd</t>
  </si>
  <si>
    <t>Child Care</t>
  </si>
  <si>
    <t>Welfare, nec</t>
  </si>
  <si>
    <t>Librarianship nfd</t>
  </si>
  <si>
    <t>Librarianship</t>
  </si>
  <si>
    <t>Language and Area Studies nfd</t>
  </si>
  <si>
    <t>Languages</t>
  </si>
  <si>
    <t>Language and Area Studies, nec</t>
  </si>
  <si>
    <t>Religion and Philosophy nfd</t>
  </si>
  <si>
    <t>Economics nfd</t>
  </si>
  <si>
    <t>Visual and Performing Arts nfd</t>
  </si>
  <si>
    <t>Art and Craft</t>
  </si>
  <si>
    <t>Graphic Design</t>
  </si>
  <si>
    <t>Drama and Dance</t>
  </si>
  <si>
    <t>Visual and Performing Arts, nec</t>
  </si>
  <si>
    <t>Communication</t>
  </si>
  <si>
    <t>Recreation and Leisure</t>
  </si>
  <si>
    <t>Policing Studies</t>
  </si>
  <si>
    <t>Other Society and Culture, nec</t>
  </si>
  <si>
    <t>Life Science nfd</t>
  </si>
  <si>
    <t>Biological Science</t>
  </si>
  <si>
    <t>Environmental Science</t>
  </si>
  <si>
    <t>Physical Science nfd</t>
  </si>
  <si>
    <t>Chemistry</t>
  </si>
  <si>
    <t>Earth Science</t>
  </si>
  <si>
    <t>Physical Science, nec</t>
  </si>
  <si>
    <t>Mathematics and Statistics nfd</t>
  </si>
  <si>
    <t>Food Science</t>
  </si>
  <si>
    <t>Other Natural and Physical Sciences, nec</t>
  </si>
  <si>
    <t>Surveying and Cartography nfd</t>
  </si>
  <si>
    <t>Cartography</t>
  </si>
  <si>
    <t>Electrical Fitting</t>
  </si>
  <si>
    <t>Automotive Electrics</t>
  </si>
  <si>
    <t>Electrical Mechanics</t>
  </si>
  <si>
    <t>Boilennaking and Welding</t>
  </si>
  <si>
    <t>Metal Casting and Pattemmaking</t>
  </si>
  <si>
    <t>Precision Metal Working</t>
  </si>
  <si>
    <t>Printing nfd</t>
  </si>
  <si>
    <t>Compositing</t>
  </si>
  <si>
    <t>Graphic Reproduction</t>
  </si>
  <si>
    <t>Printing Machining</t>
  </si>
  <si>
    <t>Binding and Finishing</t>
  </si>
  <si>
    <t>Screen Printing</t>
  </si>
  <si>
    <t>Printing, nec</t>
  </si>
  <si>
    <t>Vehicle Painting</t>
  </si>
  <si>
    <t>Vehicle Building</t>
  </si>
  <si>
    <t>Vehicle Trimming</t>
  </si>
  <si>
    <t>Textiles, Clothing and Footwear nfd</t>
  </si>
  <si>
    <t>Upholstery</t>
  </si>
  <si>
    <t>Footwear</t>
  </si>
  <si>
    <t>Textiles, Clothing and Footwear, nec</t>
  </si>
  <si>
    <t>Building Design nfd</t>
  </si>
  <si>
    <t>Interior Design</t>
  </si>
  <si>
    <t>Building Design, nec</t>
  </si>
  <si>
    <t>Building Construction nfd</t>
  </si>
  <si>
    <t>Building Technology</t>
  </si>
  <si>
    <t>Bricklaying</t>
  </si>
  <si>
    <t>Painting, Decorating and Signwriting</t>
  </si>
  <si>
    <t>Floor and Wall Tiling</t>
  </si>
  <si>
    <t>Building Construction, nec</t>
  </si>
  <si>
    <t>Other Architecture and Building nfd</t>
  </si>
  <si>
    <t>Floor Covering</t>
  </si>
  <si>
    <t>Glass Working</t>
  </si>
  <si>
    <t>Quantity Surveying</t>
  </si>
  <si>
    <t>Other Architecture and Building, nec</t>
  </si>
  <si>
    <t>Agriculture and Related Fields nfd</t>
  </si>
  <si>
    <t>Horticulture nfd</t>
  </si>
  <si>
    <t>Other Agriculture and Related Fields nfd</t>
  </si>
  <si>
    <t>Fisheries</t>
  </si>
  <si>
    <t>Forestry</t>
  </si>
  <si>
    <t>Miscellaneous Fields nfd</t>
  </si>
  <si>
    <t>Hairdressing and Beauty Therapy nfd</t>
  </si>
  <si>
    <t>Food and Hospitality Services nfd</t>
  </si>
  <si>
    <t>Meat Processing</t>
  </si>
  <si>
    <t>Baking and Pastrycooking</t>
  </si>
  <si>
    <t>Cooking</t>
  </si>
  <si>
    <t>Hospitality Services</t>
  </si>
  <si>
    <t>Waiting and Bar Service</t>
  </si>
  <si>
    <t>Food and Hospitality Services, nec</t>
  </si>
  <si>
    <t>Transport nfd</t>
  </si>
  <si>
    <t>Ship Operation</t>
  </si>
  <si>
    <t>Transport, nec</t>
  </si>
  <si>
    <t>Other Miscellaneous Fields nfd</t>
  </si>
  <si>
    <t>Plant and Machine Operation</t>
  </si>
  <si>
    <t>Other Miscellaneous Fields, nec</t>
  </si>
  <si>
    <t>Business and Administration</t>
  </si>
  <si>
    <t>Engineering</t>
  </si>
  <si>
    <t>Engineering nfd</t>
  </si>
  <si>
    <t>Civil engineering nfd</t>
  </si>
  <si>
    <t>Civil engineering</t>
  </si>
  <si>
    <t>Electrical and Electronic engineering nfd</t>
  </si>
  <si>
    <t>Electrical and Electronic engineering Science</t>
  </si>
  <si>
    <t>Electrical and Electronic engineering, nec</t>
  </si>
  <si>
    <t>Mechanical engineering nfd</t>
  </si>
  <si>
    <t>Mechanical engineering Science</t>
  </si>
  <si>
    <t>Aircraft Maintenance engineering</t>
  </si>
  <si>
    <t>Mechanical engineering, nec</t>
  </si>
  <si>
    <t>Metallurgical and Mining engineering nfd</t>
  </si>
  <si>
    <t>Metallurgical engineering Science</t>
  </si>
  <si>
    <t>Mining engineering Science</t>
  </si>
  <si>
    <t>Metallurgical and Mining engineering, nec</t>
  </si>
  <si>
    <t>Automotive engineering nfd</t>
  </si>
  <si>
    <t>Automotive engineering Science</t>
  </si>
  <si>
    <t>Automotive engineering, nec</t>
  </si>
  <si>
    <t>Textile engineering Science</t>
  </si>
  <si>
    <t>Other engineering nfd</t>
  </si>
  <si>
    <t>Chemical engineering Science</t>
  </si>
  <si>
    <t>Aeronautical engineering Science</t>
  </si>
  <si>
    <t>Industrial engineering Science</t>
  </si>
  <si>
    <t>Marine engineering Science</t>
  </si>
  <si>
    <t>Other engineering Science</t>
  </si>
  <si>
    <t>Other engineering, nec</t>
  </si>
  <si>
    <t>Agriculture and Related Fields</t>
  </si>
  <si>
    <t>Miscellaneous Fields</t>
  </si>
  <si>
    <t>Management</t>
  </si>
  <si>
    <t>Management Support Services</t>
  </si>
  <si>
    <t>Sales and Marketing</t>
  </si>
  <si>
    <t>Financial Services</t>
  </si>
  <si>
    <t>Medicine</t>
  </si>
  <si>
    <t>Health Sciences</t>
  </si>
  <si>
    <t>School Teacher Training</t>
  </si>
  <si>
    <t>Post-School Teacher Training</t>
  </si>
  <si>
    <t>Other Education</t>
  </si>
  <si>
    <t>Behavioural Studies</t>
  </si>
  <si>
    <t>Welfare</t>
  </si>
  <si>
    <t>Language and Area Studies</t>
  </si>
  <si>
    <t>Religion and Philosophy</t>
  </si>
  <si>
    <t>Visual and Performing Arts</t>
  </si>
  <si>
    <t>Life Science</t>
  </si>
  <si>
    <t>Physical Science</t>
  </si>
  <si>
    <t>Mathematics and Statistics</t>
  </si>
  <si>
    <t>Surveying and Cartography</t>
  </si>
  <si>
    <t>Electrical and Electronic engineering</t>
  </si>
  <si>
    <t>Mechanical engineering</t>
  </si>
  <si>
    <t>Metallurgical and Mining engineering</t>
  </si>
  <si>
    <t>Automotive engineering</t>
  </si>
  <si>
    <t>Textiles, Clothing and Footwear</t>
  </si>
  <si>
    <t>Other engineering</t>
  </si>
  <si>
    <t>Building Design</t>
  </si>
  <si>
    <t>Building Construction</t>
  </si>
  <si>
    <t>Other Architecture and Building</t>
  </si>
  <si>
    <t>Other Agriculture and Related Fields</t>
  </si>
  <si>
    <t>Hairdressing and Beauty Therapy</t>
  </si>
  <si>
    <t>Food and Hospitality Services</t>
  </si>
  <si>
    <t>Transport</t>
  </si>
  <si>
    <t>Other Miscellaneous Fields</t>
  </si>
  <si>
    <t>Completed 1968</t>
  </si>
  <si>
    <t>Completed 1969</t>
  </si>
  <si>
    <t>Completed 1970</t>
  </si>
  <si>
    <t>Completed 1971</t>
  </si>
  <si>
    <t>Completed 1978</t>
  </si>
  <si>
    <t>Completed 1979</t>
  </si>
  <si>
    <t>Completed 1980</t>
  </si>
  <si>
    <t>Completed 1981</t>
  </si>
  <si>
    <t>Completed 1988</t>
  </si>
  <si>
    <t>Completed 1989</t>
  </si>
  <si>
    <t>Completed 1990</t>
  </si>
  <si>
    <t>Completed 1991</t>
  </si>
  <si>
    <t>Completed prior to 1970</t>
  </si>
  <si>
    <t>Completed prior to 1980</t>
  </si>
  <si>
    <t>Completed prior to 1990</t>
  </si>
  <si>
    <t>LFSTATUS</t>
  </si>
  <si>
    <t>FTPTEMP</t>
  </si>
  <si>
    <t>STATEMP</t>
  </si>
  <si>
    <t>Multiple job holders</t>
  </si>
  <si>
    <t>MULTJOB</t>
  </si>
  <si>
    <t>WORKMON</t>
  </si>
  <si>
    <t>Worked on Monday</t>
  </si>
  <si>
    <t>Did not work on Monday</t>
  </si>
  <si>
    <t>Worked on Tuesday</t>
  </si>
  <si>
    <t>Did not work on Tuesday</t>
  </si>
  <si>
    <t>Worked on Wednesday</t>
  </si>
  <si>
    <t>Did not work on Wednesday</t>
  </si>
  <si>
    <t>Worked on Thursday</t>
  </si>
  <si>
    <t>Did not work on Thursday</t>
  </si>
  <si>
    <t>Worked on Friday</t>
  </si>
  <si>
    <t>Did not work on Friday</t>
  </si>
  <si>
    <t>Worked on Saturday</t>
  </si>
  <si>
    <t>Did not work on Saturday</t>
  </si>
  <si>
    <t>Worked on Sunday</t>
  </si>
  <si>
    <t>Did not work on Sunday</t>
  </si>
  <si>
    <t>WORKSUN</t>
  </si>
  <si>
    <t>WORKSAT</t>
  </si>
  <si>
    <t>WORKFRI</t>
  </si>
  <si>
    <t>WORKTHU</t>
  </si>
  <si>
    <t>WORKWED</t>
  </si>
  <si>
    <t>WORKTUE</t>
  </si>
  <si>
    <t>Job tenure (less than 12 months)</t>
  </si>
  <si>
    <t>TENURMTH</t>
  </si>
  <si>
    <t>Job tenure (more than 12 months)</t>
  </si>
  <si>
    <t>TENUREYR</t>
  </si>
  <si>
    <t>Expectations of future employment (next 12 months)</t>
  </si>
  <si>
    <t>EXPECT</t>
  </si>
  <si>
    <t>Employee, nfd</t>
  </si>
  <si>
    <t>Employee with paid leave entitlements</t>
  </si>
  <si>
    <t>Employee without paid leave entitlements</t>
  </si>
  <si>
    <t>Owner manager of incorporated enterprises with employees</t>
  </si>
  <si>
    <t>Owner manager of incorporated enterprises without employees</t>
  </si>
  <si>
    <t>Owner manager of unincorporated enterprises with employees</t>
  </si>
  <si>
    <t>Owner manager of unincorporated enterprises without employees</t>
  </si>
  <si>
    <t>Contributing family worker</t>
  </si>
  <si>
    <t>Unpaid volunteer helper (status of last job only)</t>
  </si>
  <si>
    <t>(Quarterly from Aug-14)</t>
  </si>
  <si>
    <t>(Jan 1991 to Mar 2001)</t>
  </si>
  <si>
    <t>Unemployed (Jan 1991 to Mar 2001)</t>
  </si>
  <si>
    <t>Status in employment of main job (or last job)</t>
  </si>
  <si>
    <t>Status in last job prior to 1991 planned for a future update</t>
  </si>
  <si>
    <t>Leave entitements prior to 2014 planned for a future update</t>
  </si>
  <si>
    <t>One job last week</t>
  </si>
  <si>
    <t>Changed jobs last week</t>
  </si>
  <si>
    <t>Multiple job holder, nfd</t>
  </si>
  <si>
    <t>Two jobs last week</t>
  </si>
  <si>
    <t>Three jobs last week</t>
  </si>
  <si>
    <t>Four or more jobs last week</t>
  </si>
  <si>
    <t>Single job holder</t>
  </si>
  <si>
    <t>Multiple job holder</t>
  </si>
  <si>
    <t>(Jul 2014 onwards)</t>
  </si>
  <si>
    <t>Apr 2001 onwards</t>
  </si>
  <si>
    <t>May 2001 onwards</t>
  </si>
  <si>
    <t>Aug 2014 onwards</t>
  </si>
  <si>
    <t>Job tenure prior to 2001 planned for a future update</t>
  </si>
  <si>
    <t>Job tenure prior to 2014 planned for a future update</t>
  </si>
  <si>
    <t>Not employed / Not available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</si>
  <si>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</si>
  <si>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</si>
  <si>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</si>
  <si>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</si>
  <si>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</si>
  <si>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</si>
  <si>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</si>
  <si>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</si>
  <si>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</si>
  <si>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</si>
  <si>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</si>
  <si>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 or more</t>
  </si>
  <si>
    <t>0.08</t>
  </si>
  <si>
    <t>0.17</t>
  </si>
  <si>
    <t>0.25</t>
  </si>
  <si>
    <t>0.33</t>
  </si>
  <si>
    <t>0.42</t>
  </si>
  <si>
    <t>0.50</t>
  </si>
  <si>
    <t>0.58</t>
  </si>
  <si>
    <t>0.67</t>
  </si>
  <si>
    <t>0.75</t>
  </si>
  <si>
    <t>0.83</t>
  </si>
  <si>
    <t>0.92</t>
  </si>
  <si>
    <t>0002</t>
  </si>
  <si>
    <t>0018</t>
  </si>
  <si>
    <t>0019</t>
  </si>
  <si>
    <t>0020</t>
  </si>
  <si>
    <t>18 years</t>
  </si>
  <si>
    <t>19 years</t>
  </si>
  <si>
    <t>20 years or more</t>
  </si>
  <si>
    <t>Expects to be working for current employer or in own business in 12 months</t>
  </si>
  <si>
    <t>Employer or own business closing down or downsizing</t>
  </si>
  <si>
    <t>Seasonal, temporary or fixed contract job</t>
  </si>
  <si>
    <t>Seasonal job</t>
  </si>
  <si>
    <t>Temporary job</t>
  </si>
  <si>
    <t>Fixed term contract</t>
  </si>
  <si>
    <t>Casual work</t>
  </si>
  <si>
    <t>Changing jobs or seeking other employment</t>
  </si>
  <si>
    <t>Returning to study, travelling, or family reasons</t>
  </si>
  <si>
    <t>Retiring</t>
  </si>
  <si>
    <t>Expects to finish work for other reasons</t>
  </si>
  <si>
    <t>1 year or more</t>
  </si>
  <si>
    <t>Expects to remain working in 12 months</t>
  </si>
  <si>
    <t>Does not expect to be working in 12 months</t>
  </si>
  <si>
    <t>Ecomomic reasons</t>
  </si>
  <si>
    <t>Personal reasons</t>
  </si>
  <si>
    <t>Seasonal, temporary or fixed contract job nfd</t>
  </si>
  <si>
    <t>(May 2001 to May 2014)</t>
  </si>
  <si>
    <t>(Aug 2014 onwards)</t>
  </si>
  <si>
    <t>ACTFTPT</t>
  </si>
  <si>
    <t>HRSWORK</t>
  </si>
  <si>
    <t>Whether usually works full-time or part-time hours in all jobs</t>
  </si>
  <si>
    <t>Whether actually worked full-time or part-time hours in all jobs last week</t>
  </si>
  <si>
    <t>Whether worked on Monday last week</t>
  </si>
  <si>
    <t>Whether worked on Tuesday last week</t>
  </si>
  <si>
    <t>Whether worked on Wednesday last week</t>
  </si>
  <si>
    <t>Whether worked on Thursday last week</t>
  </si>
  <si>
    <t>Whether worked on Friday last week</t>
  </si>
  <si>
    <t>Whether worked on Saturday last week</t>
  </si>
  <si>
    <t>Whether worked on Sunday last week</t>
  </si>
  <si>
    <t>Hours actually worked in all jobs last week</t>
  </si>
  <si>
    <t>Hours actually worked in main job last week</t>
  </si>
  <si>
    <t>Hours usually worked in main job</t>
  </si>
  <si>
    <t>USLFTPT</t>
  </si>
  <si>
    <t>HRUWAJ</t>
  </si>
  <si>
    <t>HRAWMJ</t>
  </si>
  <si>
    <t>HRUWMJ</t>
  </si>
  <si>
    <t>Jul 2014 onwards</t>
  </si>
  <si>
    <t>Usually works 35 hours or more (full-time)</t>
  </si>
  <si>
    <t>Actually worked 35 hours or more (full-time) last week</t>
  </si>
  <si>
    <t>Actually worked fewer than 35 hours (part-time) last week</t>
  </si>
  <si>
    <t>Usually works fewer than 35 hours (part-time)</t>
  </si>
  <si>
    <t>Did not work (0 hours)</t>
  </si>
  <si>
    <t>1 hour</t>
  </si>
  <si>
    <t>2 hours</t>
  </si>
  <si>
    <t>3 hours</t>
  </si>
  <si>
    <t>97 hours</t>
  </si>
  <si>
    <t>97 hours or more</t>
  </si>
  <si>
    <t>98 hours</t>
  </si>
  <si>
    <t>98 hours or more</t>
  </si>
  <si>
    <t>99 hours</t>
  </si>
  <si>
    <t>99 hours or more</t>
  </si>
  <si>
    <t>-1.0</t>
  </si>
  <si>
    <t>00.0</t>
  </si>
  <si>
    <t>01.0</t>
  </si>
  <si>
    <t>02.0</t>
  </si>
  <si>
    <t>03.0</t>
  </si>
  <si>
    <t>97.0</t>
  </si>
  <si>
    <t>98.0</t>
  </si>
  <si>
    <t>99.0</t>
  </si>
  <si>
    <t>Usually doesn't work (0 hours)</t>
  </si>
  <si>
    <t>(Apr 1986 to Mar 2001)</t>
  </si>
  <si>
    <t>(Apr 2001 onwards)</t>
  </si>
  <si>
    <t>000.0</t>
  </si>
  <si>
    <t>001.0</t>
  </si>
  <si>
    <t>002.0</t>
  </si>
  <si>
    <t>003.0</t>
  </si>
  <si>
    <t>097.0</t>
  </si>
  <si>
    <t>098.0</t>
  </si>
  <si>
    <t>099.0</t>
  </si>
  <si>
    <t>099.1</t>
  </si>
  <si>
    <t>100.0</t>
  </si>
  <si>
    <t>100 hours</t>
  </si>
  <si>
    <t>101.0</t>
  </si>
  <si>
    <t>101 hours</t>
  </si>
  <si>
    <t>167.0</t>
  </si>
  <si>
    <t>167 hours</t>
  </si>
  <si>
    <t>168.0</t>
  </si>
  <si>
    <t>168 hours</t>
  </si>
  <si>
    <t>(Apr 2001 to Jun 2014)</t>
  </si>
  <si>
    <t>(Apr 1986 onwards)</t>
  </si>
  <si>
    <t>Did not work in main job (0 hours)</t>
  </si>
  <si>
    <t>Usually doesn't work in main job (0 hours)</t>
  </si>
  <si>
    <t>001</t>
  </si>
  <si>
    <t>002</t>
  </si>
  <si>
    <t>003</t>
  </si>
  <si>
    <t>166</t>
  </si>
  <si>
    <t>167</t>
  </si>
  <si>
    <t>168</t>
  </si>
  <si>
    <t>166 hours</t>
  </si>
  <si>
    <t>UNDREMP</t>
  </si>
  <si>
    <t>Underutilisation (current definition)</t>
  </si>
  <si>
    <t>Reason why full-time workers worked part-time hours</t>
  </si>
  <si>
    <t>REASLTFT</t>
  </si>
  <si>
    <t>MOREHRPT</t>
  </si>
  <si>
    <t>Whether part-time workers preferred more hours</t>
  </si>
  <si>
    <t>Whether part-time workers preferred full-time or part-time hours</t>
  </si>
  <si>
    <t>PREFFTPT</t>
  </si>
  <si>
    <t>Number of hours preferred (total hours)</t>
  </si>
  <si>
    <t>PREFHRPT</t>
  </si>
  <si>
    <t>Underutilisation (expanded definition)</t>
  </si>
  <si>
    <t>Underutilisation</t>
  </si>
  <si>
    <t>UNDREMEX</t>
  </si>
  <si>
    <t>Reason why worked less than usual hours</t>
  </si>
  <si>
    <t>REASLTUH</t>
  </si>
  <si>
    <t>Whether preferred more hours (expanded)</t>
  </si>
  <si>
    <t>MOREHREX</t>
  </si>
  <si>
    <t>Whether preferred full-time or part-time hours (expanded)</t>
  </si>
  <si>
    <t>PRFFTPTX</t>
  </si>
  <si>
    <t>Number of hours preferred (total hours, expanded)</t>
  </si>
  <si>
    <t>PREFHREX</t>
  </si>
  <si>
    <t>Whether preferred and available for more hours</t>
  </si>
  <si>
    <t>PREFAVAI</t>
  </si>
  <si>
    <t>-10</t>
  </si>
  <si>
    <t>Did not prefer more hours / NILF</t>
  </si>
  <si>
    <t/>
  </si>
  <si>
    <t>Not underemployed / Not applicable</t>
  </si>
  <si>
    <t>Underemployed full-time workers who worked part-time for economic reasons</t>
  </si>
  <si>
    <t>Did not work less than 35 hours / Usually part-time / Not applicable</t>
  </si>
  <si>
    <t>On strike, locked out, industrial dispute</t>
  </si>
  <si>
    <t>Bad weather, plant breakdown</t>
  </si>
  <si>
    <t>Preferred more hours / Unemployed</t>
  </si>
  <si>
    <t>Preferred to work full-time</t>
  </si>
  <si>
    <t>Preferred to work part-time</t>
  </si>
  <si>
    <t>Prefer more hours, nfd / No preference</t>
  </si>
  <si>
    <t>Underemployed full-time workers who worked less than usual hours for economic reasons and prefer and are available for more hours</t>
  </si>
  <si>
    <t>Underemployed full-time workers who worked less than usual hours for economic reasons</t>
  </si>
  <si>
    <t>Underemployed full-time workers who prefer and are available for more hours</t>
  </si>
  <si>
    <t>Underemployed part-time workers who worked less than usual hours for economic reasons and prefer and are available for more hours</t>
  </si>
  <si>
    <t>Underemployed part-time workers who worked less than usual hours for economic reasons</t>
  </si>
  <si>
    <t>Did not work fewer hours than usual / Not applicable</t>
  </si>
  <si>
    <t>Annual leave, holidays, flextime, or long service leave</t>
  </si>
  <si>
    <t>Own illness or injury or sick leave</t>
  </si>
  <si>
    <t>Standard work arrangements or shift work</t>
  </si>
  <si>
    <t>Personal reasons, study, caring for sick or injured family</t>
  </si>
  <si>
    <t>Paternity leave</t>
  </si>
  <si>
    <t>Parental leave</t>
  </si>
  <si>
    <t>Bad weather or plant breakdown</t>
  </si>
  <si>
    <t>On strike, locked out, or industrial dispute</t>
  </si>
  <si>
    <t>Seasonal work or end of season</t>
  </si>
  <si>
    <t>Began, left or lost a job during the week</t>
  </si>
  <si>
    <t>Preferred more hours / Preferred to work</t>
  </si>
  <si>
    <t>No preference / looked for both full-time and part-time</t>
  </si>
  <si>
    <t>Did not prefer more hours / Did not look for work</t>
  </si>
  <si>
    <t>Prefer more hours, nfd / Not available</t>
  </si>
  <si>
    <t>=Not available / Not collected</t>
  </si>
  <si>
    <t>Did not prefer more hours / Not applicable</t>
  </si>
  <si>
    <t>Usually works full-time, preferred more hours but was unavailable to start</t>
  </si>
  <si>
    <t>Usually works part-time hours, preferred full-time hours but was unavailable to start</t>
  </si>
  <si>
    <t>Usually works part-time hours, preferred additional part-time hours but was unavailable to start</t>
  </si>
  <si>
    <t>Worked part-time hours, preferred more hours (nfd) but was unavailable to start</t>
  </si>
  <si>
    <t>Unemployed and preferred to work full-time</t>
  </si>
  <si>
    <t>Unemployed and preferred to work part-time</t>
  </si>
  <si>
    <t>Unemployed and had no preference (looked for both full-time and part-time)</t>
  </si>
  <si>
    <t>Not in the labour force, preferred to work full-time but was unavailable to start</t>
  </si>
  <si>
    <t>Not in the labour force, preferred to work full-time and availability nfd</t>
  </si>
  <si>
    <t>Not in the labour force, preferred to work part-time but was unavailable to start</t>
  </si>
  <si>
    <t>Not in the labour force, preferred to work part-time and availability nfd</t>
  </si>
  <si>
    <t>Underemployed part-time workers who prefer (and are available) for more hours</t>
  </si>
  <si>
    <t>Underemployed part-time workers who prefer and are available for more hours</t>
  </si>
  <si>
    <t>Worked fewer hours than usual for other reasons</t>
  </si>
  <si>
    <t>Not in the labour force and did not look for work</t>
  </si>
  <si>
    <t>Oct 1982 to Mar 2001</t>
  </si>
  <si>
    <t>May 2001 to May 2014</t>
  </si>
  <si>
    <t>Availability criteria applied Feb 2003 onwards</t>
  </si>
  <si>
    <t>Additional data from UEW planned for a future update</t>
  </si>
  <si>
    <t>Full-time workers who worked less than 35 hours last week</t>
  </si>
  <si>
    <t>Stood down, on short time, insufficient work (Underemployed)</t>
  </si>
  <si>
    <t>Part-time workers</t>
  </si>
  <si>
    <t>Underemployed full-time workers</t>
  </si>
  <si>
    <t>Underemployed part-time workers</t>
  </si>
  <si>
    <t>No work, not enough work available (underemployed)</t>
  </si>
  <si>
    <t>Stood down (underemployed)</t>
  </si>
  <si>
    <t>Workers who worked less than usual hours last week</t>
  </si>
  <si>
    <t>Not in the labour force and preferred to work</t>
  </si>
  <si>
    <t>Usually works full-time, preferred more hours and was available to start last week</t>
  </si>
  <si>
    <t>Usually works part-time hours, preferred full-time hours and was available to start last week</t>
  </si>
  <si>
    <t>Usually works part-time hours, preferred additional part-time hours and was available to start last week</t>
  </si>
  <si>
    <t>Worked part-time hours, preferred more hours (nfd) and was available to start last week</t>
  </si>
  <si>
    <t>Usually works full-time, preferred more hours and was available to start within four weeks but not last week</t>
  </si>
  <si>
    <t>Usually works part-time hours, preferred full-time hours and was available to start within four weeks but not last week</t>
  </si>
  <si>
    <t>Usually works part-time hours, preferred additional part-time hours and was available to start within four weeks but not last week</t>
  </si>
  <si>
    <t>Worked part-time hours, preferred more hours (nfd) and was available to start within four weeks but not last week</t>
  </si>
  <si>
    <t>Employed, preferred more hours and was available to start within four weeks but not last week</t>
  </si>
  <si>
    <t>Employed, preferred more hours and was available to start last week</t>
  </si>
  <si>
    <t>Employed, preferred more hours but was unavailable</t>
  </si>
  <si>
    <t>Not in the labour force, preferred to work full-time and was available to start within four weeks but not last week</t>
  </si>
  <si>
    <t>Not in the labour force, preferred to work part-time and was available to start within four weeks but not last week</t>
  </si>
  <si>
    <t>Not in the labour force, preferred to work (nfd) and was available to start within four weeks but not last week</t>
  </si>
  <si>
    <t>Not in the labour force, preferred to work (nfd) but was unavailable to start</t>
  </si>
  <si>
    <t>Not in the labour force, preferred to work (nfd) and availability nfd</t>
  </si>
  <si>
    <t>Industry</t>
  </si>
  <si>
    <t>Industry division of main/last job (ANZSIC 2006)</t>
  </si>
  <si>
    <t>IND06DIV</t>
  </si>
  <si>
    <t>IND06GRP</t>
  </si>
  <si>
    <t>00000</t>
  </si>
  <si>
    <t>Not in the labour force / Not applicable"</t>
  </si>
  <si>
    <t>01000</t>
  </si>
  <si>
    <t>01010</t>
  </si>
  <si>
    <t>01011</t>
  </si>
  <si>
    <t>01012</t>
  </si>
  <si>
    <t>01013</t>
  </si>
  <si>
    <t>01014</t>
  </si>
  <si>
    <t>01015</t>
  </si>
  <si>
    <t>01016</t>
  </si>
  <si>
    <t>01017</t>
  </si>
  <si>
    <t>01018</t>
  </si>
  <si>
    <t>01019</t>
  </si>
  <si>
    <t>01020</t>
  </si>
  <si>
    <t>01030</t>
  </si>
  <si>
    <t>01040</t>
  </si>
  <si>
    <t>01041</t>
  </si>
  <si>
    <t>01042</t>
  </si>
  <si>
    <t>01050</t>
  </si>
  <si>
    <t>01051</t>
  </si>
  <si>
    <t>01052</t>
  </si>
  <si>
    <t>02000</t>
  </si>
  <si>
    <t>02060</t>
  </si>
  <si>
    <t>02070</t>
  </si>
  <si>
    <t>02080</t>
  </si>
  <si>
    <t>02090</t>
  </si>
  <si>
    <t>02091</t>
  </si>
  <si>
    <t>02099</t>
  </si>
  <si>
    <t>02100</t>
  </si>
  <si>
    <t>02101</t>
  </si>
  <si>
    <t>02109</t>
  </si>
  <si>
    <t>03000</t>
  </si>
  <si>
    <t>03110</t>
  </si>
  <si>
    <t>03111</t>
  </si>
  <si>
    <t>03112</t>
  </si>
  <si>
    <t>03113</t>
  </si>
  <si>
    <t>03114</t>
  </si>
  <si>
    <t>03115</t>
  </si>
  <si>
    <t>03116</t>
  </si>
  <si>
    <t>03117</t>
  </si>
  <si>
    <t>03118</t>
  </si>
  <si>
    <t>03119</t>
  </si>
  <si>
    <t>03120</t>
  </si>
  <si>
    <t>03121</t>
  </si>
  <si>
    <t>03122</t>
  </si>
  <si>
    <t>03130</t>
  </si>
  <si>
    <t>03131</t>
  </si>
  <si>
    <t>03132</t>
  </si>
  <si>
    <t>03133</t>
  </si>
  <si>
    <t>03134</t>
  </si>
  <si>
    <t>03135</t>
  </si>
  <si>
    <t>03140</t>
  </si>
  <si>
    <t>03141</t>
  </si>
  <si>
    <t>03149</t>
  </si>
  <si>
    <t>03150</t>
  </si>
  <si>
    <t>03151</t>
  </si>
  <si>
    <t>03152</t>
  </si>
  <si>
    <t>03160</t>
  </si>
  <si>
    <t>03161</t>
  </si>
  <si>
    <t>03162</t>
  </si>
  <si>
    <t>03170</t>
  </si>
  <si>
    <t>03180</t>
  </si>
  <si>
    <t>03181</t>
  </si>
  <si>
    <t>03182</t>
  </si>
  <si>
    <t>03183</t>
  </si>
  <si>
    <t>03184</t>
  </si>
  <si>
    <t>03185</t>
  </si>
  <si>
    <t>03189</t>
  </si>
  <si>
    <t>03190</t>
  </si>
  <si>
    <t>03191</t>
  </si>
  <si>
    <t>03192</t>
  </si>
  <si>
    <t>03200</t>
  </si>
  <si>
    <t>03201</t>
  </si>
  <si>
    <t>03202</t>
  </si>
  <si>
    <t>03203</t>
  </si>
  <si>
    <t>03209</t>
  </si>
  <si>
    <t>03210</t>
  </si>
  <si>
    <t>03211</t>
  </si>
  <si>
    <t>03212</t>
  </si>
  <si>
    <t>03213</t>
  </si>
  <si>
    <t>03214</t>
  </si>
  <si>
    <t>03220</t>
  </si>
  <si>
    <t>03221</t>
  </si>
  <si>
    <t>03222</t>
  </si>
  <si>
    <t>03223</t>
  </si>
  <si>
    <t>03224</t>
  </si>
  <si>
    <t>03229</t>
  </si>
  <si>
    <t>03230</t>
  </si>
  <si>
    <t>03231</t>
  </si>
  <si>
    <t>03239</t>
  </si>
  <si>
    <t>03240</t>
  </si>
  <si>
    <t>03241</t>
  </si>
  <si>
    <t>03242</t>
  </si>
  <si>
    <t>03243</t>
  </si>
  <si>
    <t>03244</t>
  </si>
  <si>
    <t>03245</t>
  </si>
  <si>
    <t>03246</t>
  </si>
  <si>
    <t>03249</t>
  </si>
  <si>
    <t>03250</t>
  </si>
  <si>
    <t>03251</t>
  </si>
  <si>
    <t>03259</t>
  </si>
  <si>
    <t>04000</t>
  </si>
  <si>
    <t>04260</t>
  </si>
  <si>
    <t>04261</t>
  </si>
  <si>
    <t>04262</t>
  </si>
  <si>
    <t>04263</t>
  </si>
  <si>
    <t>04264</t>
  </si>
  <si>
    <t>04270</t>
  </si>
  <si>
    <t>04281</t>
  </si>
  <si>
    <t>04290</t>
  </si>
  <si>
    <t>04291</t>
  </si>
  <si>
    <t>04292</t>
  </si>
  <si>
    <t>05000</t>
  </si>
  <si>
    <t>05300</t>
  </si>
  <si>
    <t>05301</t>
  </si>
  <si>
    <t>05302</t>
  </si>
  <si>
    <t>05310</t>
  </si>
  <si>
    <t>05320</t>
  </si>
  <si>
    <t>05321</t>
  </si>
  <si>
    <t>05322</t>
  </si>
  <si>
    <t>05323</t>
  </si>
  <si>
    <t>05324</t>
  </si>
  <si>
    <t>05329</t>
  </si>
  <si>
    <t>06000</t>
  </si>
  <si>
    <t>06330</t>
  </si>
  <si>
    <t>06331</t>
  </si>
  <si>
    <t>06332</t>
  </si>
  <si>
    <t>06333</t>
  </si>
  <si>
    <t>06340</t>
  </si>
  <si>
    <t>06341</t>
  </si>
  <si>
    <t>06349</t>
  </si>
  <si>
    <t>06350</t>
  </si>
  <si>
    <t>06360</t>
  </si>
  <si>
    <t>06370</t>
  </si>
  <si>
    <t>06371</t>
  </si>
  <si>
    <t>06372</t>
  </si>
  <si>
    <t>06373</t>
  </si>
  <si>
    <t>06380</t>
  </si>
  <si>
    <t>07000</t>
  </si>
  <si>
    <t>07390</t>
  </si>
  <si>
    <t>07391</t>
  </si>
  <si>
    <t>07392</t>
  </si>
  <si>
    <t>07400</t>
  </si>
  <si>
    <t>07410</t>
  </si>
  <si>
    <t>07411</t>
  </si>
  <si>
    <t>07412</t>
  </si>
  <si>
    <t>07420</t>
  </si>
  <si>
    <t>07421</t>
  </si>
  <si>
    <t>07422</t>
  </si>
  <si>
    <t>07423</t>
  </si>
  <si>
    <t>07424</t>
  </si>
  <si>
    <t>07425</t>
  </si>
  <si>
    <t>07426</t>
  </si>
  <si>
    <t>07427</t>
  </si>
  <si>
    <t>07430</t>
  </si>
  <si>
    <t>07431</t>
  </si>
  <si>
    <t>07432</t>
  </si>
  <si>
    <t>08000</t>
  </si>
  <si>
    <t>08440</t>
  </si>
  <si>
    <t>08450</t>
  </si>
  <si>
    <t>08451</t>
  </si>
  <si>
    <t>08452</t>
  </si>
  <si>
    <t>08453</t>
  </si>
  <si>
    <t>09000</t>
  </si>
  <si>
    <t>09460</t>
  </si>
  <si>
    <t>09461</t>
  </si>
  <si>
    <t>09462</t>
  </si>
  <si>
    <t>09470</t>
  </si>
  <si>
    <t>09471</t>
  </si>
  <si>
    <t>09472</t>
  </si>
  <si>
    <t>09480</t>
  </si>
  <si>
    <t>09481</t>
  </si>
  <si>
    <t>09482</t>
  </si>
  <si>
    <t>09490</t>
  </si>
  <si>
    <t>09500</t>
  </si>
  <si>
    <t>09501</t>
  </si>
  <si>
    <t>09502</t>
  </si>
  <si>
    <t>09510</t>
  </si>
  <si>
    <t>09520</t>
  </si>
  <si>
    <t>09521</t>
  </si>
  <si>
    <t>09522</t>
  </si>
  <si>
    <t>09529</t>
  </si>
  <si>
    <t>09530</t>
  </si>
  <si>
    <t>10000</t>
  </si>
  <si>
    <t>10540</t>
  </si>
  <si>
    <t>10541</t>
  </si>
  <si>
    <t>10542</t>
  </si>
  <si>
    <t>10550</t>
  </si>
  <si>
    <t>10551</t>
  </si>
  <si>
    <t>10552</t>
  </si>
  <si>
    <t>10560</t>
  </si>
  <si>
    <t>10561</t>
  </si>
  <si>
    <t>10562</t>
  </si>
  <si>
    <t>10570</t>
  </si>
  <si>
    <t>10580</t>
  </si>
  <si>
    <t>10590</t>
  </si>
  <si>
    <t>10591</t>
  </si>
  <si>
    <t>10592</t>
  </si>
  <si>
    <t>10600</t>
  </si>
  <si>
    <t>10601</t>
  </si>
  <si>
    <t>10602</t>
  </si>
  <si>
    <t>11000</t>
  </si>
  <si>
    <t>11620</t>
  </si>
  <si>
    <t>11621</t>
  </si>
  <si>
    <t>11622</t>
  </si>
  <si>
    <t>11623</t>
  </si>
  <si>
    <t>11624</t>
  </si>
  <si>
    <t>11630</t>
  </si>
  <si>
    <t>11631</t>
  </si>
  <si>
    <t>11632</t>
  </si>
  <si>
    <t>11633</t>
  </si>
  <si>
    <t>11640</t>
  </si>
  <si>
    <t>11641</t>
  </si>
  <si>
    <t>11642</t>
  </si>
  <si>
    <t>12000</t>
  </si>
  <si>
    <t>12660</t>
  </si>
  <si>
    <t>12661</t>
  </si>
  <si>
    <t>12662</t>
  </si>
  <si>
    <t>12663</t>
  </si>
  <si>
    <t>12664</t>
  </si>
  <si>
    <t>12670</t>
  </si>
  <si>
    <t>12671</t>
  </si>
  <si>
    <t>12672</t>
  </si>
  <si>
    <t>13000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</si>
  <si>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</si>
  <si>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</si>
  <si>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</si>
  <si>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</si>
  <si>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</si>
  <si>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</si>
  <si>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</si>
  <si>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</si>
  <si>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13699</t>
  </si>
  <si>
    <t>13700</t>
  </si>
  <si>
    <t>14000</t>
  </si>
  <si>
    <t>14720</t>
  </si>
  <si>
    <t>14721</t>
  </si>
  <si>
    <t>14722</t>
  </si>
  <si>
    <t>14729</t>
  </si>
  <si>
    <t>14730</t>
  </si>
  <si>
    <t>14731</t>
  </si>
  <si>
    <t>14732</t>
  </si>
  <si>
    <t>15000</t>
  </si>
  <si>
    <t>15750</t>
  </si>
  <si>
    <t>15751</t>
  </si>
  <si>
    <t>15752</t>
  </si>
  <si>
    <t>15753</t>
  </si>
  <si>
    <t>15754</t>
  </si>
  <si>
    <t>15755</t>
  </si>
  <si>
    <t>15760</t>
  </si>
  <si>
    <t>15770</t>
  </si>
  <si>
    <t>15771</t>
  </si>
  <si>
    <t>15772</t>
  </si>
  <si>
    <t>16000</t>
  </si>
  <si>
    <t>16800</t>
  </si>
  <si>
    <t>16801</t>
  </si>
  <si>
    <t>16802</t>
  </si>
  <si>
    <t>16810</t>
  </si>
  <si>
    <t>16820</t>
  </si>
  <si>
    <t>16821</t>
  </si>
  <si>
    <t>16822</t>
  </si>
  <si>
    <t>17000</t>
  </si>
  <si>
    <t>17840</t>
  </si>
  <si>
    <t>17850</t>
  </si>
  <si>
    <t>17851</t>
  </si>
  <si>
    <t>17852</t>
  </si>
  <si>
    <t>17853</t>
  </si>
  <si>
    <t>17859</t>
  </si>
  <si>
    <t>17860</t>
  </si>
  <si>
    <t>17870</t>
  </si>
  <si>
    <t>17871</t>
  </si>
  <si>
    <t>17879</t>
  </si>
  <si>
    <t>18000</t>
  </si>
  <si>
    <t>18890</t>
  </si>
  <si>
    <t>18891</t>
  </si>
  <si>
    <t>18892</t>
  </si>
  <si>
    <t>18900</t>
  </si>
  <si>
    <t>18910</t>
  </si>
  <si>
    <t>18911</t>
  </si>
  <si>
    <t>18912</t>
  </si>
  <si>
    <t>18913</t>
  </si>
  <si>
    <t>18920</t>
  </si>
  <si>
    <t>19000</t>
  </si>
  <si>
    <t>19940</t>
  </si>
  <si>
    <t>19941</t>
  </si>
  <si>
    <t>19942</t>
  </si>
  <si>
    <t>19949</t>
  </si>
  <si>
    <t>19950</t>
  </si>
  <si>
    <t>19951</t>
  </si>
  <si>
    <t>19952</t>
  </si>
  <si>
    <t>19953</t>
  </si>
  <si>
    <t>19954</t>
  </si>
  <si>
    <t>19955</t>
  </si>
  <si>
    <t>19960</t>
  </si>
  <si>
    <t>-0001</t>
  </si>
  <si>
    <r>
      <t>Industry group of main/last job (ANZSIC 2006)</t>
    </r>
    <r>
      <rPr>
        <b/>
        <vertAlign val="superscript"/>
        <sz val="6"/>
        <rFont val="MS Sans Serif"/>
        <family val="2"/>
      </rPr>
      <t xml:space="preserve"> </t>
    </r>
  </si>
  <si>
    <t>Nursery and Floriculture Production</t>
  </si>
  <si>
    <t>Mushroom and Vegetable Growing</t>
  </si>
  <si>
    <t>Fruit and Tree Nut Growing</t>
  </si>
  <si>
    <t>Sheep, Beef Cattle and Grain Farming</t>
  </si>
  <si>
    <t>Other Crop Growing</t>
  </si>
  <si>
    <t>Dairy Cattle Farming</t>
  </si>
  <si>
    <t>Poultry Farming</t>
  </si>
  <si>
    <t>Deer Farming</t>
  </si>
  <si>
    <t>Other Livestock Farming</t>
  </si>
  <si>
    <t>Forestry and Logging</t>
  </si>
  <si>
    <t>Fishing, Hunting and Trapping nfd</t>
  </si>
  <si>
    <t>Fishing</t>
  </si>
  <si>
    <t>Hunting and Trapping</t>
  </si>
  <si>
    <t>Agriculture, Forestry and Fishing Support Services nfd</t>
  </si>
  <si>
    <t>Forestry Support Services</t>
  </si>
  <si>
    <t>Agriculture and Fishing Support Services</t>
  </si>
  <si>
    <t>Mining nfd</t>
  </si>
  <si>
    <t>Coal Mining</t>
  </si>
  <si>
    <t>Oil and Gas Extraction</t>
  </si>
  <si>
    <t>Metal Ore Mining</t>
  </si>
  <si>
    <t>Non-Metallic Mineral Mining and Quarrying nfd</t>
  </si>
  <si>
    <t>Construction Material Mining</t>
  </si>
  <si>
    <t>Other Non-Metallic Mineral Mining and Quarrying</t>
  </si>
  <si>
    <t>Exploration and Other Mining Support Services nfd</t>
  </si>
  <si>
    <t>Exploration</t>
  </si>
  <si>
    <t>Other Mining Support Services</t>
  </si>
  <si>
    <t>Food Product Manufacturing nfd</t>
  </si>
  <si>
    <t>Meat and Meat Product Manufacturing</t>
  </si>
  <si>
    <t>Seafood Processing</t>
  </si>
  <si>
    <t>Dairy Product Manufacturing</t>
  </si>
  <si>
    <t>Fruit and Vegetable Processing</t>
  </si>
  <si>
    <t>Oil and Fat Manufacturing</t>
  </si>
  <si>
    <t>Grain Mill and Cereal Product Manufacturing</t>
  </si>
  <si>
    <t>Bakery Product Manufacturing</t>
  </si>
  <si>
    <t>Sugar and Confectionery Manufacturing</t>
  </si>
  <si>
    <t>Other Food Product Manufacturing</t>
  </si>
  <si>
    <t>Beverage and Tobacco Product Manufacturing nfd</t>
  </si>
  <si>
    <t>Beverage Manufacturing</t>
  </si>
  <si>
    <t>Cigarette and Tobacco Product Manufacturing</t>
  </si>
  <si>
    <t>Textile, Leather, Clothing and Footwear Manufacturing nfd</t>
  </si>
  <si>
    <t>Textile Manufacturing</t>
  </si>
  <si>
    <t>Leather Tanning, Fur Dressing and Leather Product Manufacturing</t>
  </si>
  <si>
    <t>Textile Product Manufacturing</t>
  </si>
  <si>
    <t>Knitted Product Manufacturing</t>
  </si>
  <si>
    <t>Clothing and Footwear Manufacturing</t>
  </si>
  <si>
    <t>Wood Product Manufacturing nfd</t>
  </si>
  <si>
    <t>Log Sawmilling and Timber Dressing</t>
  </si>
  <si>
    <t>Other Wood Product Manufacturing</t>
  </si>
  <si>
    <t>Pulp, Paper and Converted Paper Product Manufacturing nfd</t>
  </si>
  <si>
    <t>Pulp, Paper and Paperboard Manufacturing</t>
  </si>
  <si>
    <t>Converted Paper Product Manufacturing</t>
  </si>
  <si>
    <t>Printing (including the Reproduction of Recorded Media) nfd</t>
  </si>
  <si>
    <t>Printing and Printing Support Services</t>
  </si>
  <si>
    <t>Reproduction of Recorded Media</t>
  </si>
  <si>
    <t>Petroleum and Coal Product Manufacturing</t>
  </si>
  <si>
    <t>Basic Chemical and Chemical Product Manufacturing nfd</t>
  </si>
  <si>
    <t>Basic Chemical Manufacturing</t>
  </si>
  <si>
    <t>Basic Polymer Manufacturing</t>
  </si>
  <si>
    <t>Fertiliser and Pesticide Manufacturing</t>
  </si>
  <si>
    <t>Pharmaceutical and Medicinal Product Manufacturing</t>
  </si>
  <si>
    <t>Cleaning Compound and Toiletry Preparation Manufacturing</t>
  </si>
  <si>
    <t>Other Basic Chemical Product Manufacturing</t>
  </si>
  <si>
    <t>Polymer Product and Rubber Product Manufacturing nfd</t>
  </si>
  <si>
    <t>Polymer Product Manufacturing</t>
  </si>
  <si>
    <t>Natural Rubber Product Manufacturing</t>
  </si>
  <si>
    <t>Non-Metallic Mineral Product Manufacturing nfd</t>
  </si>
  <si>
    <t>Glass and Glass Product Manufacturing</t>
  </si>
  <si>
    <t>Ceramic Product Manufacturing</t>
  </si>
  <si>
    <t>Cement, Lime, Plaster and Concrete Product Manufacturing</t>
  </si>
  <si>
    <t>Other Non-Metallic Mineral Product Manufacturing</t>
  </si>
  <si>
    <t>Primary Metal and Metal Product Manufacturing nfd</t>
  </si>
  <si>
    <t>Basic Ferrous Metal Manufacturing</t>
  </si>
  <si>
    <t>Basic Ferrous Metal Product Manufacturing</t>
  </si>
  <si>
    <t>Basic Non-Ferrous Metal Manufacturing</t>
  </si>
  <si>
    <t>Basic Non-Ferrous Metal Product Manufacturing</t>
  </si>
  <si>
    <t>Fabricated Metal Product Manufacturing nfd</t>
  </si>
  <si>
    <t>Iron and Steel Forging</t>
  </si>
  <si>
    <t>Structural Metal Product Manufacturing</t>
  </si>
  <si>
    <t>Metal Container Manufacturing</t>
  </si>
  <si>
    <t>Sheet Metal Product Manufacturing (except Metal Structural and Container Products)</t>
  </si>
  <si>
    <t>Other Fabricated Metal Product Manufacturing</t>
  </si>
  <si>
    <t>Transport Equipment Manufacturing nfd</t>
  </si>
  <si>
    <t>Motor Vehicle and Motor Vehicle Part Manufacturing</t>
  </si>
  <si>
    <t>Other Transport Equipment Manufacturing</t>
  </si>
  <si>
    <t>Machinery and Equipment Manufacturing nfd</t>
  </si>
  <si>
    <t>Professional and Scientific Equipment Manufacturing</t>
  </si>
  <si>
    <t>Computer and Electronic Equipment Manufacturing</t>
  </si>
  <si>
    <t>Electrical Equipment Manufacturing</t>
  </si>
  <si>
    <t>Domestic Appliance Manufacturing</t>
  </si>
  <si>
    <t>Pump, Compressor, Heating and Ventilation Equipment Manufacturing</t>
  </si>
  <si>
    <t>Specialised Machinery and Equipment Manufacturing</t>
  </si>
  <si>
    <t>Other Machinery and Equipment Manufacturing</t>
  </si>
  <si>
    <t>Furniture and Other Manufacturing nfd</t>
  </si>
  <si>
    <t>Furniture Manufacturing</t>
  </si>
  <si>
    <t>Other Manufacturing</t>
  </si>
  <si>
    <t>Electricity, Gas, Water and Waste Services nfd</t>
  </si>
  <si>
    <t>Electricity Supply nfd</t>
  </si>
  <si>
    <t>Electricity Generation</t>
  </si>
  <si>
    <t>Electricity Transmission</t>
  </si>
  <si>
    <t>Electricity Distribution</t>
  </si>
  <si>
    <t>On Selling Electricity and Electricity Market Operation</t>
  </si>
  <si>
    <t>Gas Supply</t>
  </si>
  <si>
    <t>Water Supply, Sewerage and Drainage Services</t>
  </si>
  <si>
    <t>Waste Collection, Treatment and Disposal Services nfd</t>
  </si>
  <si>
    <t>Waste Collection Services</t>
  </si>
  <si>
    <t>Waste Treatment, Disposal and Remediation Services</t>
  </si>
  <si>
    <t>Residential Building Construction</t>
  </si>
  <si>
    <t>Non-Residential Building Construction</t>
  </si>
  <si>
    <t>Heavy and Civil Engineering Construction</t>
  </si>
  <si>
    <t>Construction Services nfd</t>
  </si>
  <si>
    <t>Land Development and Site Preparation Services</t>
  </si>
  <si>
    <t>Building Structure Services</t>
  </si>
  <si>
    <t>Building Installation Services</t>
  </si>
  <si>
    <t>Building Completion Services</t>
  </si>
  <si>
    <t>Other Construction Services</t>
  </si>
  <si>
    <t>Basic Material Wholesaling nfd</t>
  </si>
  <si>
    <t>Agricultural Product Wholesaling</t>
  </si>
  <si>
    <t>Mineral, Metal and Chemical Wholesaling</t>
  </si>
  <si>
    <t>Timber and Hardware Goods Wholesaling</t>
  </si>
  <si>
    <t>Machinery and Equipment Wholesaling nfd</t>
  </si>
  <si>
    <t>Specialised Industrial Machinery and Equipment Wholesaling</t>
  </si>
  <si>
    <t>Other Machinery and Equipment Wholesaling</t>
  </si>
  <si>
    <t>Motor Vehicle and Motor Vehicle Parts Wholesaling</t>
  </si>
  <si>
    <t>Grocery, Liquor and Tobacco Product Wholesaling</t>
  </si>
  <si>
    <t>Other Goods Wholesaling nfd</t>
  </si>
  <si>
    <t>Textile, Clothing and Footwear Wholesaling</t>
  </si>
  <si>
    <t>Pharmaceutical and Toiletry Goods Wholesaling</t>
  </si>
  <si>
    <t>Furniture, Floor Covering and Other Goods Wholesaling</t>
  </si>
  <si>
    <t>Commission-Based Wholesaling</t>
  </si>
  <si>
    <t>Motor Vehicle and Motor Vehicle Parts Retailing nfd</t>
  </si>
  <si>
    <t>Motor Vehicle Retailing</t>
  </si>
  <si>
    <t>Motor Vehicle Parts and Tyre Retailing</t>
  </si>
  <si>
    <t>Fuel Retailing</t>
  </si>
  <si>
    <t>Food Retailing nfd</t>
  </si>
  <si>
    <t>Supermarket and Grocery Stores</t>
  </si>
  <si>
    <t>Specialised Food Retailing</t>
  </si>
  <si>
    <t>Other Store-Based Retailing nfd</t>
  </si>
  <si>
    <t>Furniture, Floor Coverings, Houseware and Textile Goods Retailing</t>
  </si>
  <si>
    <t>Electrical and Electronic Goods Retailing</t>
  </si>
  <si>
    <t>Hardware, Building and Garden Supplies Retailing</t>
  </si>
  <si>
    <t>Recreational Goods Retailing</t>
  </si>
  <si>
    <t>Clothing, Footwear and Personal Accessory Retailing</t>
  </si>
  <si>
    <t>Department Stores</t>
  </si>
  <si>
    <t>Pharmaceutical and Other Store-Based Retailing</t>
  </si>
  <si>
    <t>Non-Store Retailing and Retail Commission-Based Buying and/or Selling nfd</t>
  </si>
  <si>
    <t>Non-Store Retailing</t>
  </si>
  <si>
    <t>Retail Commission-Based Buying and/or Selling</t>
  </si>
  <si>
    <t>Food and Beverage Services nfd</t>
  </si>
  <si>
    <t>Cafes, Restaurants and Takeaway Food Services</t>
  </si>
  <si>
    <t>Pubs, Taverns and Bars</t>
  </si>
  <si>
    <t>Clubs (Hospitality)</t>
  </si>
  <si>
    <t>Road Transport nfd</t>
  </si>
  <si>
    <t>Road Freight Transport</t>
  </si>
  <si>
    <t>Road Passenger Transport</t>
  </si>
  <si>
    <t>Rail Transport nfd</t>
  </si>
  <si>
    <t>Rail Freight Transport</t>
  </si>
  <si>
    <t>Rail Passenger Transport</t>
  </si>
  <si>
    <t>Water Transport nfd</t>
  </si>
  <si>
    <t>Water Freight Transport</t>
  </si>
  <si>
    <t>Water Passenger Transport</t>
  </si>
  <si>
    <t>Other Transport nfd</t>
  </si>
  <si>
    <t>Scenic and Sightseeing Transport</t>
  </si>
  <si>
    <t>Pipeline and Other Transport</t>
  </si>
  <si>
    <t>Transport Support Services nfd</t>
  </si>
  <si>
    <t>Water Transport Support Services</t>
  </si>
  <si>
    <t>Airport Operations and Other Air Transport Support Services</t>
  </si>
  <si>
    <t>Other Transport Support Services</t>
  </si>
  <si>
    <t>Warehousing and Storage Services</t>
  </si>
  <si>
    <t>Publishing (except Internet and Music Publishing) nfd</t>
  </si>
  <si>
    <t>Newspaper, Periodical, Book and Directory Publishing</t>
  </si>
  <si>
    <t>Software Publishing</t>
  </si>
  <si>
    <t>Motion Picture and Sound Recording Activities nfd</t>
  </si>
  <si>
    <t>Motion Picture and Video Activities</t>
  </si>
  <si>
    <t>Sound Recording and Music Publishing</t>
  </si>
  <si>
    <t>Broadcasting (except Internet) nfd</t>
  </si>
  <si>
    <t>Radio Broadcasting</t>
  </si>
  <si>
    <t>Television Broadcasting</t>
  </si>
  <si>
    <t>Internet Publishing and Broadcasting</t>
  </si>
  <si>
    <t>Telecommunications Services</t>
  </si>
  <si>
    <t>Internet Service Providers, Web Search Portals and Data Processing Services nfd</t>
  </si>
  <si>
    <t>Internet Service Providers and Web Search Portals</t>
  </si>
  <si>
    <t>Data Processing, Web Hosting and Electronic Information Storage Services</t>
  </si>
  <si>
    <t>Library and Other Information Services nfd</t>
  </si>
  <si>
    <t>Libraries and Archives</t>
  </si>
  <si>
    <t>Other Information Services</t>
  </si>
  <si>
    <t>Finance nfd</t>
  </si>
  <si>
    <t>Central Banking</t>
  </si>
  <si>
    <t>Depository Financial Intermediation</t>
  </si>
  <si>
    <t>Non-Depository Financing</t>
  </si>
  <si>
    <t>Financial Asset Investing</t>
  </si>
  <si>
    <t>Insurance and Superannuation Funds nfd</t>
  </si>
  <si>
    <t>Life Insurance</t>
  </si>
  <si>
    <t>Health and General Insurance</t>
  </si>
  <si>
    <t>Superannuation Funds</t>
  </si>
  <si>
    <t>Auxiliary Finance and Insurance Services nfd</t>
  </si>
  <si>
    <t>Auxiliary Finance and Investment Services</t>
  </si>
  <si>
    <t>Auxiliary Insurance Services</t>
  </si>
  <si>
    <t>Rental, Hiring and Real Estate Services nfd</t>
  </si>
  <si>
    <t>Rental and Hiring Services (except Real Estate) nfd</t>
  </si>
  <si>
    <t>Motor Vehicle and Transport Equipment Rental and Hiring</t>
  </si>
  <si>
    <t>Farm Animal and Bloodstock Leasing</t>
  </si>
  <si>
    <t>Other Goods and Equipment Rental and Hiring</t>
  </si>
  <si>
    <t>Non-Financial Intangible Assets (Except Copyrights) Leasing</t>
  </si>
  <si>
    <t>Property Operators and Real Estate Services nfd</t>
  </si>
  <si>
    <t>Property Operators</t>
  </si>
  <si>
    <t>Real Estate Services</t>
  </si>
  <si>
    <t>Professional, Scientific and Technical Services (Except Computer System Design and Related Services) nfd</t>
  </si>
  <si>
    <t>Scientific Research Services</t>
  </si>
  <si>
    <t>Architectural, Engineering and Technical Services</t>
  </si>
  <si>
    <t>Legal and Accounting Services</t>
  </si>
  <si>
    <t>Advertising Services</t>
  </si>
  <si>
    <t>Market Research and Statistical Services</t>
  </si>
  <si>
    <t>Management and Related Consulting Services</t>
  </si>
  <si>
    <t>Veterinary Services</t>
  </si>
  <si>
    <t>Other Professional, Scientific and Technical Services</t>
  </si>
  <si>
    <t>Computer System Design and Related Services</t>
  </si>
  <si>
    <t>Administrative Services nfd</t>
  </si>
  <si>
    <t>Employment Services</t>
  </si>
  <si>
    <t>Travel Agency and Tour Arrangement Services</t>
  </si>
  <si>
    <t>Other Administrative Services</t>
  </si>
  <si>
    <t>Building Cleaning, Pest Control and Other Support Services nfd</t>
  </si>
  <si>
    <t>Building Cleaning, Pest Control and Gardening Services</t>
  </si>
  <si>
    <t>Packaging Services</t>
  </si>
  <si>
    <t>Public Administration nfd</t>
  </si>
  <si>
    <t>Central Government Administration</t>
  </si>
  <si>
    <t>State Government Administration</t>
  </si>
  <si>
    <t>Local Government Administration</t>
  </si>
  <si>
    <t>Justice</t>
  </si>
  <si>
    <t>Government Representation</t>
  </si>
  <si>
    <t>Defence</t>
  </si>
  <si>
    <t>Public Order, Safety and Regulatory Services nfd</t>
  </si>
  <si>
    <t>Public Order and Safety Services</t>
  </si>
  <si>
    <t>Regulatory Services</t>
  </si>
  <si>
    <t>Preschool and School Education nfd</t>
  </si>
  <si>
    <t>Preschool Education</t>
  </si>
  <si>
    <t>School Education</t>
  </si>
  <si>
    <t>Tertiary Education</t>
  </si>
  <si>
    <t>Adult, Community and Other Education nfd</t>
  </si>
  <si>
    <t>Adult, Community and Other Education</t>
  </si>
  <si>
    <t>Educational Support Services</t>
  </si>
  <si>
    <t>Medical and Other Health Care Services nfd</t>
  </si>
  <si>
    <t>Medical Services</t>
  </si>
  <si>
    <t>Pathology and Diagnostic Imaging Services</t>
  </si>
  <si>
    <t>Allied Health Services</t>
  </si>
  <si>
    <t>Other Health Care Services</t>
  </si>
  <si>
    <t>Residential Care Services</t>
  </si>
  <si>
    <t>Social Assistance Services nfd</t>
  </si>
  <si>
    <t>Child Care Services</t>
  </si>
  <si>
    <t>Other Social Assistance Services</t>
  </si>
  <si>
    <t>Heritage Activities nfd</t>
  </si>
  <si>
    <t>Museum Operation</t>
  </si>
  <si>
    <t>Parks and Gardens Operations</t>
  </si>
  <si>
    <t>Creative and Performing Arts Activities</t>
  </si>
  <si>
    <t>Sports and Recreation Activities nfd</t>
  </si>
  <si>
    <t>Sports and Physical Recreation Activities</t>
  </si>
  <si>
    <t>Horse and Dog Racing Activities</t>
  </si>
  <si>
    <t>Amusement and Other Recreation Activities</t>
  </si>
  <si>
    <t>Gambling Activities</t>
  </si>
  <si>
    <t>Repair and Maintenance nfd</t>
  </si>
  <si>
    <t>Automotive Repair and Maintenance</t>
  </si>
  <si>
    <t>Machinery and Equipment Repair and Maintenance</t>
  </si>
  <si>
    <t>Other Repair and Maintenance</t>
  </si>
  <si>
    <t>Personal and Other Services nfd</t>
  </si>
  <si>
    <t>Personal Care Services</t>
  </si>
  <si>
    <t>Funeral, Crematorium and Cemetery Services</t>
  </si>
  <si>
    <t>Other Personal Services</t>
  </si>
  <si>
    <t>Religious Services</t>
  </si>
  <si>
    <t>Civic, Professional and Other Interest Group Services</t>
  </si>
  <si>
    <t>Private Households Employing Staff and Undifferentiated Goods- and Service-Producing Activities of Households for Own Use</t>
  </si>
  <si>
    <t>Agriculture, Forestry and Fishing</t>
  </si>
  <si>
    <t>Electricity, Gas and Water Supply</t>
  </si>
  <si>
    <t>Wholesale Trade</t>
  </si>
  <si>
    <t>Retail Trade</t>
  </si>
  <si>
    <t>Accommodation, Cafes and Restaurants</t>
  </si>
  <si>
    <t>Transport and Storage</t>
  </si>
  <si>
    <t>Communication Services</t>
  </si>
  <si>
    <t>Finance and Insurance</t>
  </si>
  <si>
    <t>Property and Business Services</t>
  </si>
  <si>
    <t>Government Administration and Defence</t>
  </si>
  <si>
    <t>Health and Community Services</t>
  </si>
  <si>
    <t>Cultural and Recreational Services</t>
  </si>
  <si>
    <t>IND93DIV</t>
  </si>
  <si>
    <t>Industry division of main/last job (ANZSIC 1993)</t>
  </si>
  <si>
    <r>
      <t>Industry group of main/last job (ANZSIC 1993)</t>
    </r>
    <r>
      <rPr>
        <b/>
        <vertAlign val="superscript"/>
        <sz val="6"/>
        <rFont val="MS Sans Serif"/>
        <family val="2"/>
      </rPr>
      <t xml:space="preserve"> </t>
    </r>
  </si>
  <si>
    <t>IND93GRP</t>
  </si>
  <si>
    <t>01021</t>
  </si>
  <si>
    <t>01022</t>
  </si>
  <si>
    <t>02110</t>
  </si>
  <si>
    <t>02120</t>
  </si>
  <si>
    <t>02131</t>
  </si>
  <si>
    <t>02140</t>
  </si>
  <si>
    <t>02141</t>
  </si>
  <si>
    <t>02142</t>
  </si>
  <si>
    <t>02150</t>
  </si>
  <si>
    <t>02151</t>
  </si>
  <si>
    <t>02152</t>
  </si>
  <si>
    <t>03215</t>
  </si>
  <si>
    <t>03216</t>
  </si>
  <si>
    <t>03217</t>
  </si>
  <si>
    <t>03218</t>
  </si>
  <si>
    <t>03219</t>
  </si>
  <si>
    <t>03225</t>
  </si>
  <si>
    <t>03226</t>
  </si>
  <si>
    <t>03232</t>
  </si>
  <si>
    <t>03233</t>
  </si>
  <si>
    <t>03252</t>
  </si>
  <si>
    <t>03253</t>
  </si>
  <si>
    <t>03254</t>
  </si>
  <si>
    <t>03255</t>
  </si>
  <si>
    <t>03256</t>
  </si>
  <si>
    <t>03260</t>
  </si>
  <si>
    <t>03261</t>
  </si>
  <si>
    <t>03262</t>
  </si>
  <si>
    <t>03263</t>
  </si>
  <si>
    <t>03264</t>
  </si>
  <si>
    <t>03270</t>
  </si>
  <si>
    <t>03271</t>
  </si>
  <si>
    <t>03272</t>
  </si>
  <si>
    <t>03273</t>
  </si>
  <si>
    <t>03274</t>
  </si>
  <si>
    <t>03275</t>
  </si>
  <si>
    <t>03276</t>
  </si>
  <si>
    <t>03280</t>
  </si>
  <si>
    <t>03281</t>
  </si>
  <si>
    <t>03282</t>
  </si>
  <si>
    <t>03283</t>
  </si>
  <si>
    <t>03284</t>
  </si>
  <si>
    <t>03285</t>
  </si>
  <si>
    <t>03286</t>
  </si>
  <si>
    <t>03290</t>
  </si>
  <si>
    <t>03291</t>
  </si>
  <si>
    <t>03292</t>
  </si>
  <si>
    <t>03294</t>
  </si>
  <si>
    <t>04300</t>
  </si>
  <si>
    <t>04360</t>
  </si>
  <si>
    <t>04361</t>
  </si>
  <si>
    <t>04362</t>
  </si>
  <si>
    <t>04370</t>
  </si>
  <si>
    <t>05400</t>
  </si>
  <si>
    <t>05410</t>
  </si>
  <si>
    <t>05411</t>
  </si>
  <si>
    <t>05412</t>
  </si>
  <si>
    <t>05420</t>
  </si>
  <si>
    <t>05421</t>
  </si>
  <si>
    <t>05422</t>
  </si>
  <si>
    <t>05423</t>
  </si>
  <si>
    <t>05424</t>
  </si>
  <si>
    <t>05425</t>
  </si>
  <si>
    <t>06440</t>
  </si>
  <si>
    <t>06450</t>
  </si>
  <si>
    <t>06451</t>
  </si>
  <si>
    <t>06452</t>
  </si>
  <si>
    <t>06453</t>
  </si>
  <si>
    <t>06460</t>
  </si>
  <si>
    <t>06461</t>
  </si>
  <si>
    <t>06462</t>
  </si>
  <si>
    <t>06470</t>
  </si>
  <si>
    <t>06471</t>
  </si>
  <si>
    <t>06472</t>
  </si>
  <si>
    <t>06473</t>
  </si>
  <si>
    <t>06479</t>
  </si>
  <si>
    <t>07500</t>
  </si>
  <si>
    <t>07510</t>
  </si>
  <si>
    <t>07511</t>
  </si>
  <si>
    <t>07512</t>
  </si>
  <si>
    <t>07520</t>
  </si>
  <si>
    <t>07530</t>
  </si>
  <si>
    <t>07531</t>
  </si>
  <si>
    <t>07532</t>
  </si>
  <si>
    <t>08570</t>
  </si>
  <si>
    <t>08571</t>
  </si>
  <si>
    <t>08572</t>
  </si>
  <si>
    <t>08573</t>
  </si>
  <si>
    <t>08574</t>
  </si>
  <si>
    <t>09600</t>
  </si>
  <si>
    <t>09610</t>
  </si>
  <si>
    <t>09611</t>
  </si>
  <si>
    <t>09612</t>
  </si>
  <si>
    <t>09620</t>
  </si>
  <si>
    <t>09630</t>
  </si>
  <si>
    <t>09640</t>
  </si>
  <si>
    <t>09650</t>
  </si>
  <si>
    <t>09660</t>
  </si>
  <si>
    <t>09661</t>
  </si>
  <si>
    <t>09662</t>
  </si>
  <si>
    <t>09663</t>
  </si>
  <si>
    <t>09664</t>
  </si>
  <si>
    <t>09670</t>
  </si>
  <si>
    <t>10710</t>
  </si>
  <si>
    <t>10711</t>
  </si>
  <si>
    <t>10712</t>
  </si>
  <si>
    <t>11720</t>
  </si>
  <si>
    <t>11730</t>
  </si>
  <si>
    <t>11731</t>
  </si>
  <si>
    <t>11732</t>
  </si>
  <si>
    <t>11733</t>
  </si>
  <si>
    <t>11734</t>
  </si>
  <si>
    <t>11740</t>
  </si>
  <si>
    <t>11741</t>
  </si>
  <si>
    <t>11742</t>
  </si>
  <si>
    <t>11750</t>
  </si>
  <si>
    <t>11751</t>
  </si>
  <si>
    <t>11752</t>
  </si>
  <si>
    <t>12760</t>
  </si>
  <si>
    <t>12770</t>
  </si>
  <si>
    <t>12771</t>
  </si>
  <si>
    <t>12772</t>
  </si>
  <si>
    <t>12773</t>
  </si>
  <si>
    <t>12774</t>
  </si>
  <si>
    <t>12780</t>
  </si>
  <si>
    <t>12781</t>
  </si>
  <si>
    <t>12782</t>
  </si>
  <si>
    <t>12783</t>
  </si>
  <si>
    <t>12784</t>
  </si>
  <si>
    <t>12785</t>
  </si>
  <si>
    <t>12786</t>
  </si>
  <si>
    <t>13800</t>
  </si>
  <si>
    <t>13810</t>
  </si>
  <si>
    <t>13811</t>
  </si>
  <si>
    <t>13812</t>
  </si>
  <si>
    <t>13813</t>
  </si>
  <si>
    <t>13820</t>
  </si>
  <si>
    <t>14840</t>
  </si>
  <si>
    <t>14841</t>
  </si>
  <si>
    <t>14842</t>
  </si>
  <si>
    <t>14843</t>
  </si>
  <si>
    <t>14844</t>
  </si>
  <si>
    <t>15850</t>
  </si>
  <si>
    <t>15860</t>
  </si>
  <si>
    <t>15861</t>
  </si>
  <si>
    <t>15862</t>
  </si>
  <si>
    <t>15863</t>
  </si>
  <si>
    <t>15864</t>
  </si>
  <si>
    <t>15870</t>
  </si>
  <si>
    <t>15871</t>
  </si>
  <si>
    <t>15872</t>
  </si>
  <si>
    <t>16900</t>
  </si>
  <si>
    <t>16910</t>
  </si>
  <si>
    <t>16911</t>
  </si>
  <si>
    <t>16912</t>
  </si>
  <si>
    <t>16920</t>
  </si>
  <si>
    <t>16921</t>
  </si>
  <si>
    <t>16922</t>
  </si>
  <si>
    <t>16923</t>
  </si>
  <si>
    <t>16924</t>
  </si>
  <si>
    <t>16925</t>
  </si>
  <si>
    <t>16930</t>
  </si>
  <si>
    <t>16931</t>
  </si>
  <si>
    <t>16932</t>
  </si>
  <si>
    <t>16933</t>
  </si>
  <si>
    <t>17940</t>
  </si>
  <si>
    <t>17950</t>
  </si>
  <si>
    <t>17951</t>
  </si>
  <si>
    <t>17952</t>
  </si>
  <si>
    <t>17960</t>
  </si>
  <si>
    <t>17961</t>
  </si>
  <si>
    <t>17962</t>
  </si>
  <si>
    <t>17963</t>
  </si>
  <si>
    <t>17970</t>
  </si>
  <si>
    <t>Horticulture and Fruit Growing</t>
  </si>
  <si>
    <t>Grain, Sheep and Beef Cattle Farming</t>
  </si>
  <si>
    <t>Services to Agriculture; Hunting and Trapping nfd</t>
  </si>
  <si>
    <t>Services to Agriculture</t>
  </si>
  <si>
    <t>Commercial Fishing nfd</t>
  </si>
  <si>
    <t>Marine Fishing</t>
  </si>
  <si>
    <t>Other Mining nfd</t>
  </si>
  <si>
    <t>Other Mining</t>
  </si>
  <si>
    <t>Services to Mining nfd</t>
  </si>
  <si>
    <t>Other Mining Services</t>
  </si>
  <si>
    <t>Food, Beverage and Tobacco Manufacturing nfd</t>
  </si>
  <si>
    <t>Flour Mill and Cereal Food Manufacturing</t>
  </si>
  <si>
    <t>Other Food Manufacturing</t>
  </si>
  <si>
    <t>Beverage and Malt Manufacturing</t>
  </si>
  <si>
    <t>Tobacco Product Manufacturing</t>
  </si>
  <si>
    <t>Textile, Clothing, Footwear and Leather Manufacturing nfd</t>
  </si>
  <si>
    <t>Textile Fibre, Yarn and Woven Fabric Manufacturing</t>
  </si>
  <si>
    <t>Knitting Mills</t>
  </si>
  <si>
    <t>Clothing Manufacturing</t>
  </si>
  <si>
    <t>Footwear Manufacturing</t>
  </si>
  <si>
    <t>Leather and Leather Product Manufacturing</t>
  </si>
  <si>
    <t>Wood and Paper Product Manufacturing nfd</t>
  </si>
  <si>
    <t>Paper and Paper Product Manufacturing</t>
  </si>
  <si>
    <t>Printing, Publishing and Recorded Media nfd</t>
  </si>
  <si>
    <t>Printing and Services to Printing</t>
  </si>
  <si>
    <t>Publishing</t>
  </si>
  <si>
    <t>Recorded Media Manufacturing and Publishing</t>
  </si>
  <si>
    <t>Petroleum, Coal, Chemical and Associated Product Manufacturing nfd</t>
  </si>
  <si>
    <t>Petroleum Refining</t>
  </si>
  <si>
    <t>Petroleum and Coal Product Manufacturing n.e.c.</t>
  </si>
  <si>
    <t>Other Chemical Product Manufacturing</t>
  </si>
  <si>
    <t>Rubber Product Manufacturing</t>
  </si>
  <si>
    <t>Plastic Product Manufacturing</t>
  </si>
  <si>
    <t>Non-Metallic Mineral Product Manufacturing n.e.c.</t>
  </si>
  <si>
    <t>Metal Product Manufacturing nfd</t>
  </si>
  <si>
    <t>Iron and Steel Manufacturing</t>
  </si>
  <si>
    <t>Non-Ferrous Basic Metal Product Manufacturing</t>
  </si>
  <si>
    <t>Sheet Metal Product Manufacturing</t>
  </si>
  <si>
    <t>Fabricated Metal Product Manufacturing</t>
  </si>
  <si>
    <t>Motor Vehicle and Part Manufacturing</t>
  </si>
  <si>
    <t>Photographic and Scientific Equipment Manufacturing</t>
  </si>
  <si>
    <t>Electronic Equipment Manufacturing</t>
  </si>
  <si>
    <t>Electrical Equipment and Appliance Manufacturing</t>
  </si>
  <si>
    <t>Industrial Machinery and Equipment Manufacturing</t>
  </si>
  <si>
    <t>Other Manufacturing nfd</t>
  </si>
  <si>
    <t>Prefabricated Building Manufacturing</t>
  </si>
  <si>
    <t>Electricity, Gas and Water Supply nfd</t>
  </si>
  <si>
    <t>Electricity and Gas Supply nfd</t>
  </si>
  <si>
    <t>Electricity Supply</t>
  </si>
  <si>
    <t>General Construction nfd</t>
  </si>
  <si>
    <t>Non-Building Construction</t>
  </si>
  <si>
    <t>Construction Trade Services nfd</t>
  </si>
  <si>
    <t>Site Preparation Services</t>
  </si>
  <si>
    <t>Installation Trade Services</t>
  </si>
  <si>
    <t>Farm Produce Wholesaling</t>
  </si>
  <si>
    <t>Builders Supplies Wholesaling</t>
  </si>
  <si>
    <t>Machinery and Motor Vehicle Wholesaling nfd</t>
  </si>
  <si>
    <t>Machinery and Equipment Wholesaling</t>
  </si>
  <si>
    <t>Motor Vehicle Wholesaling</t>
  </si>
  <si>
    <t>Personal and Household Good Wholesaling nfd</t>
  </si>
  <si>
    <t>Food, Drink and Tobacco Wholesaling</t>
  </si>
  <si>
    <t>Household Good Wholesaling</t>
  </si>
  <si>
    <t>Motor Vehicle Retailing and Services nfd</t>
  </si>
  <si>
    <t>Motor Vehicle Services</t>
  </si>
  <si>
    <t>Accommodation, Cafes and Restaurants nfd</t>
  </si>
  <si>
    <t>Cafes and Restaurants</t>
  </si>
  <si>
    <t>Transport and Storage nfd</t>
  </si>
  <si>
    <t>Rail Transport</t>
  </si>
  <si>
    <t>Water Transport</t>
  </si>
  <si>
    <t>Services to Transport nfd</t>
  </si>
  <si>
    <t>Services to Road Transport</t>
  </si>
  <si>
    <t>Services to Water Transport</t>
  </si>
  <si>
    <t>Services to Air Transport</t>
  </si>
  <si>
    <t>Other Services to Transport</t>
  </si>
  <si>
    <t>Storage</t>
  </si>
  <si>
    <t>Communication Services nfd</t>
  </si>
  <si>
    <t>Postal and Courier Services</t>
  </si>
  <si>
    <t>Telecommunication Services</t>
  </si>
  <si>
    <t>Finance and Insurance nfd</t>
  </si>
  <si>
    <t>Central Bank</t>
  </si>
  <si>
    <t>Deposit Taking Financiers</t>
  </si>
  <si>
    <t>Other Financiers</t>
  </si>
  <si>
    <t>Financial Asset Investors</t>
  </si>
  <si>
    <t>Insurance nfd</t>
  </si>
  <si>
    <t>Life Insurance and Superannuation Funds</t>
  </si>
  <si>
    <t>Other Insurance</t>
  </si>
  <si>
    <t>Services to Finance and Insurance nfd</t>
  </si>
  <si>
    <t>Services to Finance and Investment</t>
  </si>
  <si>
    <t>Services to Insurance</t>
  </si>
  <si>
    <t>Property and Business Services nfd</t>
  </si>
  <si>
    <t>Property Services nfd</t>
  </si>
  <si>
    <t>Property Operators and Developers</t>
  </si>
  <si>
    <t>Real Estate Agents</t>
  </si>
  <si>
    <t>Non-Financial Asset Investors</t>
  </si>
  <si>
    <t>Machinery and Equipment Hiring and Leasing</t>
  </si>
  <si>
    <t>Business Services nfd</t>
  </si>
  <si>
    <t>Scientific Research</t>
  </si>
  <si>
    <t>Technical Services</t>
  </si>
  <si>
    <t>Computer Services</t>
  </si>
  <si>
    <t>Marketing and Business Management Services</t>
  </si>
  <si>
    <t>Other Business Services</t>
  </si>
  <si>
    <t>Government Administration and Defence nfd</t>
  </si>
  <si>
    <t>Government Administration nfd</t>
  </si>
  <si>
    <t>Government Administration</t>
  </si>
  <si>
    <t>Foreign Government Representation</t>
  </si>
  <si>
    <t>Post School Education</t>
  </si>
  <si>
    <t>Health and Community Services nfd</t>
  </si>
  <si>
    <t>Health Services nfd</t>
  </si>
  <si>
    <t>Hospitals and Nursing Homes</t>
  </si>
  <si>
    <t>Medical and Dental Services</t>
  </si>
  <si>
    <t>Other Health Services</t>
  </si>
  <si>
    <t>Community Services nfd</t>
  </si>
  <si>
    <t>Community Care Services</t>
  </si>
  <si>
    <t>Cultural and Recreational Services nfd</t>
  </si>
  <si>
    <t>Motion Picture, Radio and Television Services nfd</t>
  </si>
  <si>
    <t>Film and Video Services</t>
  </si>
  <si>
    <t>Radio and Television Services</t>
  </si>
  <si>
    <t>Libraries, Museums and the Arts nfd</t>
  </si>
  <si>
    <t>Libraries</t>
  </si>
  <si>
    <t>Museums</t>
  </si>
  <si>
    <t>Parks and Gardens</t>
  </si>
  <si>
    <t>Arts</t>
  </si>
  <si>
    <t>Services to the Arts</t>
  </si>
  <si>
    <t>Sport</t>
  </si>
  <si>
    <t>Gambling Services</t>
  </si>
  <si>
    <t>Other Recreation Services</t>
  </si>
  <si>
    <t>Personal and Household Goods Hiring</t>
  </si>
  <si>
    <t>Religious Organisations</t>
  </si>
  <si>
    <t>Interest Groups</t>
  </si>
  <si>
    <t>Private Households Employing Staff</t>
  </si>
  <si>
    <t>IND83DIV</t>
  </si>
  <si>
    <t>Industry division of main/last job (ASIC 1983)</t>
  </si>
  <si>
    <t>Agriculture, Forestry, Fishing and Hunting</t>
  </si>
  <si>
    <t>Electricity, Gas and Water</t>
  </si>
  <si>
    <t>Wholesale and Retail Trade</t>
  </si>
  <si>
    <t>Finance, Property and Business Services</t>
  </si>
  <si>
    <t>Public Administration and Defence</t>
  </si>
  <si>
    <t>Community Services</t>
  </si>
  <si>
    <t>Recreation, Personal and Other Services</t>
  </si>
  <si>
    <r>
      <t>Industry group of main/last job (ASIC 1983)</t>
    </r>
    <r>
      <rPr>
        <b/>
        <vertAlign val="superscript"/>
        <sz val="6"/>
        <rFont val="MS Sans Serif"/>
        <family val="2"/>
      </rPr>
      <t xml:space="preserve"> </t>
    </r>
  </si>
  <si>
    <t>IND83GRP</t>
  </si>
  <si>
    <t>01043</t>
  </si>
  <si>
    <t>01044</t>
  </si>
  <si>
    <t>02111</t>
  </si>
  <si>
    <t>02112</t>
  </si>
  <si>
    <t>02130</t>
  </si>
  <si>
    <t>02160</t>
  </si>
  <si>
    <t>02161</t>
  </si>
  <si>
    <t>02162</t>
  </si>
  <si>
    <t>03234</t>
  </si>
  <si>
    <t>03235</t>
  </si>
  <si>
    <t>03277</t>
  </si>
  <si>
    <t>03278</t>
  </si>
  <si>
    <t>03287</t>
  </si>
  <si>
    <t>03288</t>
  </si>
  <si>
    <t>03295</t>
  </si>
  <si>
    <t>03296</t>
  </si>
  <si>
    <t>03310</t>
  </si>
  <si>
    <t>03314</t>
  </si>
  <si>
    <t>03315</t>
  </si>
  <si>
    <t>03316</t>
  </si>
  <si>
    <t>03320</t>
  </si>
  <si>
    <t>03323</t>
  </si>
  <si>
    <t>03324</t>
  </si>
  <si>
    <t>03330</t>
  </si>
  <si>
    <t>03334</t>
  </si>
  <si>
    <t>03335</t>
  </si>
  <si>
    <t>03336</t>
  </si>
  <si>
    <t>03340</t>
  </si>
  <si>
    <t>03345</t>
  </si>
  <si>
    <t>03346</t>
  </si>
  <si>
    <t>03347</t>
  </si>
  <si>
    <t>03348</t>
  </si>
  <si>
    <t>06474</t>
  </si>
  <si>
    <t>06475</t>
  </si>
  <si>
    <t>06476</t>
  </si>
  <si>
    <t>06477</t>
  </si>
  <si>
    <t>06478</t>
  </si>
  <si>
    <t>06480</t>
  </si>
  <si>
    <t>06481</t>
  </si>
  <si>
    <t>06484</t>
  </si>
  <si>
    <t>06485</t>
  </si>
  <si>
    <t>06486</t>
  </si>
  <si>
    <t>06487</t>
  </si>
  <si>
    <t>06488</t>
  </si>
  <si>
    <t>06489</t>
  </si>
  <si>
    <t>07540</t>
  </si>
  <si>
    <t>07550</t>
  </si>
  <si>
    <t>07571</t>
  </si>
  <si>
    <t>07572</t>
  </si>
  <si>
    <t>07573</t>
  </si>
  <si>
    <t>07574</t>
  </si>
  <si>
    <t>07580</t>
  </si>
  <si>
    <t>08590</t>
  </si>
  <si>
    <t>09614</t>
  </si>
  <si>
    <t>09615</t>
  </si>
  <si>
    <t>09616</t>
  </si>
  <si>
    <t>09617</t>
  </si>
  <si>
    <t>09623</t>
  </si>
  <si>
    <t>09624</t>
  </si>
  <si>
    <t>09631</t>
  </si>
  <si>
    <t>09632</t>
  </si>
  <si>
    <t>09633</t>
  </si>
  <si>
    <t>09637</t>
  </si>
  <si>
    <t>09638</t>
  </si>
  <si>
    <t>09639</t>
  </si>
  <si>
    <t>10713</t>
  </si>
  <si>
    <t>10720</t>
  </si>
  <si>
    <t>11810</t>
  </si>
  <si>
    <t>11814</t>
  </si>
  <si>
    <t>11815</t>
  </si>
  <si>
    <t>11816</t>
  </si>
  <si>
    <t>11820</t>
  </si>
  <si>
    <t>11823</t>
  </si>
  <si>
    <t>11824</t>
  </si>
  <si>
    <t>11825</t>
  </si>
  <si>
    <t>11830</t>
  </si>
  <si>
    <t>11840</t>
  </si>
  <si>
    <t>11846</t>
  </si>
  <si>
    <t>11847</t>
  </si>
  <si>
    <t>11848</t>
  </si>
  <si>
    <t>11849</t>
  </si>
  <si>
    <t>12910</t>
  </si>
  <si>
    <t>12913</t>
  </si>
  <si>
    <t>12914</t>
  </si>
  <si>
    <t>12920</t>
  </si>
  <si>
    <t>12923</t>
  </si>
  <si>
    <t>12924</t>
  </si>
  <si>
    <t>12930</t>
  </si>
  <si>
    <t>12934</t>
  </si>
  <si>
    <t>12935</t>
  </si>
  <si>
    <t>12936</t>
  </si>
  <si>
    <t>12940</t>
  </si>
  <si>
    <t>Agriculture, Forestry, Fishing and Hunting nfd</t>
  </si>
  <si>
    <t>Poultry</t>
  </si>
  <si>
    <t>Fruit</t>
  </si>
  <si>
    <t>Vegetables</t>
  </si>
  <si>
    <t>Cereal grains, sheep, cattle &amp; pigs</t>
  </si>
  <si>
    <t>Other agriculture</t>
  </si>
  <si>
    <t>Services to agriculture</t>
  </si>
  <si>
    <t>Forestry and logging</t>
  </si>
  <si>
    <t>Fishing and hunting nfd</t>
  </si>
  <si>
    <t>Hunting and trapping</t>
  </si>
  <si>
    <t>Metallic minerals nfd</t>
  </si>
  <si>
    <t>Ferrous metal ores</t>
  </si>
  <si>
    <t>Non-ferrous metal ores</t>
  </si>
  <si>
    <t>Coal</t>
  </si>
  <si>
    <t>Oil and gas</t>
  </si>
  <si>
    <t>Construction materials</t>
  </si>
  <si>
    <t>Other non-metallic minerals</t>
  </si>
  <si>
    <t>Services to mining n.e.c. nfd</t>
  </si>
  <si>
    <t>Mineral exploration (Own account)</t>
  </si>
  <si>
    <t>Mining &amp; exploration services n.e.c.</t>
  </si>
  <si>
    <t>Food, beverages and tobacco nfd</t>
  </si>
  <si>
    <t>Meat products</t>
  </si>
  <si>
    <t>Milk products</t>
  </si>
  <si>
    <t>Fruit and vegetable products</t>
  </si>
  <si>
    <t>Margarine, oils and fats n.e.c.</t>
  </si>
  <si>
    <t>Flour mill and cereal food products</t>
  </si>
  <si>
    <t>Bread, cakes and biscuits</t>
  </si>
  <si>
    <t>Other food products</t>
  </si>
  <si>
    <t>Beverages and malt</t>
  </si>
  <si>
    <t>Tobacco products</t>
  </si>
  <si>
    <t>Textiles nfd</t>
  </si>
  <si>
    <t>Textile fibres, yarns and woven fabrics</t>
  </si>
  <si>
    <t>Other textile products</t>
  </si>
  <si>
    <t>Clothing and footwear nfd</t>
  </si>
  <si>
    <t>Knitting mills</t>
  </si>
  <si>
    <t>Clothing</t>
  </si>
  <si>
    <t>Wood, wood products and furniture nfd</t>
  </si>
  <si>
    <t>Wood and wood products</t>
  </si>
  <si>
    <t>Furniture and mattresses</t>
  </si>
  <si>
    <t>Paper, paper products, printing and publishing nfd</t>
  </si>
  <si>
    <t>Paper and paper products</t>
  </si>
  <si>
    <t>Printing and allied industries</t>
  </si>
  <si>
    <t>Basic chemicals</t>
  </si>
  <si>
    <t>Other chemical products</t>
  </si>
  <si>
    <t>Petroleum refining</t>
  </si>
  <si>
    <t>Petroleum and coal products n.e.c.</t>
  </si>
  <si>
    <t>Non-metallic mineral products nfd</t>
  </si>
  <si>
    <t>Glass and glass products</t>
  </si>
  <si>
    <t>Clay products and refactories</t>
  </si>
  <si>
    <t>Cement and concrete products</t>
  </si>
  <si>
    <t>Other non-metal mineral products</t>
  </si>
  <si>
    <t>Basic metal products nfd</t>
  </si>
  <si>
    <t>Basic iron and steel</t>
  </si>
  <si>
    <t>Basic non-ferrous metals</t>
  </si>
  <si>
    <t>Non-ferrous metal basic products</t>
  </si>
  <si>
    <t>Fabricated metal products nfd</t>
  </si>
  <si>
    <t>Structural metal products</t>
  </si>
  <si>
    <t>Sheet metal products</t>
  </si>
  <si>
    <t>Other fabricated metal products</t>
  </si>
  <si>
    <t>Transport equipment nfd</t>
  </si>
  <si>
    <t>Motor vehicles and parts</t>
  </si>
  <si>
    <t>Other transport equipment</t>
  </si>
  <si>
    <t>Other machinery and equipment nfd</t>
  </si>
  <si>
    <t>Photographic, professional and scientific equip.</t>
  </si>
  <si>
    <t>Appliances and electrical equipment</t>
  </si>
  <si>
    <t>Industrial machinery and equipment</t>
  </si>
  <si>
    <t>Miscellaneous manufacturing nfd</t>
  </si>
  <si>
    <t>Leather and leather products</t>
  </si>
  <si>
    <t>Rubber products</t>
  </si>
  <si>
    <t>Plastic and related products</t>
  </si>
  <si>
    <t>Other manufacturing</t>
  </si>
  <si>
    <t>Electricity, Gas and Water nfd</t>
  </si>
  <si>
    <t>Electricity and gas nfd</t>
  </si>
  <si>
    <t>Electricity</t>
  </si>
  <si>
    <t>Gas</t>
  </si>
  <si>
    <t>Water, sewerage and drainage</t>
  </si>
  <si>
    <t>General construction nfd</t>
  </si>
  <si>
    <t>Building construction</t>
  </si>
  <si>
    <t>Non-building construction</t>
  </si>
  <si>
    <t>Special trade construction nfd</t>
  </si>
  <si>
    <t>Concreting, bricklaying and tiling trades</t>
  </si>
  <si>
    <t>Other special trades</t>
  </si>
  <si>
    <t>Wholesale and Retail Trade nfd</t>
  </si>
  <si>
    <t>Wholesale trade nfd</t>
  </si>
  <si>
    <t>General wholesalers</t>
  </si>
  <si>
    <t>Builders hardware dealers</t>
  </si>
  <si>
    <t>Machinery and equipment wholesalers</t>
  </si>
  <si>
    <t>Minerals, metals and chemicals wholesalers</t>
  </si>
  <si>
    <t>Farm properties and produce dealers n.e.c.</t>
  </si>
  <si>
    <t>Food, drink and tobacco wholesalers</t>
  </si>
  <si>
    <t>Textile and clothing wholesalers</t>
  </si>
  <si>
    <t>Household goods wholesalers</t>
  </si>
  <si>
    <t>Other specialist wholesalers</t>
  </si>
  <si>
    <t>Retail trade nfd</t>
  </si>
  <si>
    <t>Department and general stores</t>
  </si>
  <si>
    <t>Clothing, fabrics and furniture stores</t>
  </si>
  <si>
    <t>Household appliance and hardware stores</t>
  </si>
  <si>
    <t>Motor vehicle dealers; petrol and tyre retailers</t>
  </si>
  <si>
    <t>Milk and bread vendors</t>
  </si>
  <si>
    <t>Food stores</t>
  </si>
  <si>
    <t>Other retailers</t>
  </si>
  <si>
    <t>Road freight transport</t>
  </si>
  <si>
    <t>Road passenger transport</t>
  </si>
  <si>
    <t>Rail transport</t>
  </si>
  <si>
    <t>Water transport</t>
  </si>
  <si>
    <t>Air transport</t>
  </si>
  <si>
    <t>Other transport</t>
  </si>
  <si>
    <t>Services to road transport</t>
  </si>
  <si>
    <t>Services to water transport</t>
  </si>
  <si>
    <t>Services to air transport</t>
  </si>
  <si>
    <t>Other services to transport</t>
  </si>
  <si>
    <t>Finance, Property and Business Services nfd</t>
  </si>
  <si>
    <t>Finance and investment nfd</t>
  </si>
  <si>
    <t>Banking</t>
  </si>
  <si>
    <t>Non-bank finance</t>
  </si>
  <si>
    <t>Investment</t>
  </si>
  <si>
    <t>Services to finance and investment</t>
  </si>
  <si>
    <t>Insurance and services to insurance nfd</t>
  </si>
  <si>
    <t>Services to insurance</t>
  </si>
  <si>
    <t>Property and business services nfd</t>
  </si>
  <si>
    <t>Real estate agents</t>
  </si>
  <si>
    <t>Real estate operators and developers</t>
  </si>
  <si>
    <t>Technical services</t>
  </si>
  <si>
    <t>Legal and accounting services</t>
  </si>
  <si>
    <t>Other business services</t>
  </si>
  <si>
    <t>Plant hire and leasing</t>
  </si>
  <si>
    <t>Public Administration and Defence nfd</t>
  </si>
  <si>
    <t>Public administration nfd</t>
  </si>
  <si>
    <t>Government administration</t>
  </si>
  <si>
    <t>Foreign government representation</t>
  </si>
  <si>
    <t>Hospitals and nursing homes</t>
  </si>
  <si>
    <t>Other health</t>
  </si>
  <si>
    <t>Veterinary services</t>
  </si>
  <si>
    <t>Education, museum and library services nfd</t>
  </si>
  <si>
    <t>School education</t>
  </si>
  <si>
    <t>Post school and other education</t>
  </si>
  <si>
    <t>Libraries, museums and art galleries</t>
  </si>
  <si>
    <t>Welfare and religious institutions</t>
  </si>
  <si>
    <t>Other community services nfd</t>
  </si>
  <si>
    <t>Research and meteorology services</t>
  </si>
  <si>
    <t>Business and labour associations</t>
  </si>
  <si>
    <t>Other community organisations</t>
  </si>
  <si>
    <t>Other community services</t>
  </si>
  <si>
    <t>Recreation, Personal and Other Services nfd</t>
  </si>
  <si>
    <t>Entertainment and recreational services nfd</t>
  </si>
  <si>
    <t>Entertainment</t>
  </si>
  <si>
    <t>Sport and recreation</t>
  </si>
  <si>
    <t>Restaurants, hotels and clubs nfd</t>
  </si>
  <si>
    <t>Restaurants, hotels and accommodation</t>
  </si>
  <si>
    <t>Clubs</t>
  </si>
  <si>
    <t>Personal services nfd</t>
  </si>
  <si>
    <t>Laundries and dry-cleaners</t>
  </si>
  <si>
    <t>Hairdressers, beauty salons</t>
  </si>
  <si>
    <t>Other personal services</t>
  </si>
  <si>
    <t>Private households employing staff</t>
  </si>
  <si>
    <t>Industry division of main/last job (ASIC 1978)</t>
  </si>
  <si>
    <t>IND78DIV</t>
  </si>
  <si>
    <t>07551</t>
  </si>
  <si>
    <t>07552</t>
  </si>
  <si>
    <t>08560</t>
  </si>
  <si>
    <t>Cereal Grains, Sheep, Cattle and Pigs</t>
  </si>
  <si>
    <t>Other Agriculture</t>
  </si>
  <si>
    <t>Ferrous Metal Ores</t>
  </si>
  <si>
    <t>Non-Ferrous Metal Ores</t>
  </si>
  <si>
    <t>Oil and Gas</t>
  </si>
  <si>
    <t>Construction Materials</t>
  </si>
  <si>
    <t>Other Non-Metallic Minerals</t>
  </si>
  <si>
    <t>Mineral Exploration (Own Account)</t>
  </si>
  <si>
    <t>Mining and Exploration Services n.e.c.</t>
  </si>
  <si>
    <t>Meat Products</t>
  </si>
  <si>
    <t>Milk Products</t>
  </si>
  <si>
    <t>Fruit and Vegetable Products</t>
  </si>
  <si>
    <t>Margarine and Oild and Fats n.e.c.</t>
  </si>
  <si>
    <t>Flour Mill and Cereal Food Products</t>
  </si>
  <si>
    <t>Bread, Cakes and Biscuits</t>
  </si>
  <si>
    <t>Other Food Products</t>
  </si>
  <si>
    <t>Beverages and Malt</t>
  </si>
  <si>
    <t>Tobacco Products</t>
  </si>
  <si>
    <t>Textile Fibres, Yarns and Woven Fabrics</t>
  </si>
  <si>
    <t>Other Textile Products</t>
  </si>
  <si>
    <t>Wood and Wood Products</t>
  </si>
  <si>
    <t>Furniture and Mattresses</t>
  </si>
  <si>
    <t>Paper and Paper Products</t>
  </si>
  <si>
    <t>Printing and Allied Industries</t>
  </si>
  <si>
    <t>Basic Chemicals</t>
  </si>
  <si>
    <t>Other Chemical Products</t>
  </si>
  <si>
    <t>Petroleum and Coal Products n.e.c.</t>
  </si>
  <si>
    <t>Glass and Glass Products</t>
  </si>
  <si>
    <t>Clay Products and Refractories</t>
  </si>
  <si>
    <t>Cement and Concrete Products</t>
  </si>
  <si>
    <t>Other Non-Metallic Mineral Products</t>
  </si>
  <si>
    <t>Basic Iron and Steel</t>
  </si>
  <si>
    <t>Basic Non-Ferrous Metals</t>
  </si>
  <si>
    <t>Non-Ferrous Metal Basic Products</t>
  </si>
  <si>
    <t>Structural Metal Products</t>
  </si>
  <si>
    <t>Sheet Metal Products</t>
  </si>
  <si>
    <t>Other Fabricated Metal Products</t>
  </si>
  <si>
    <t>Motor Vehicles and Parts</t>
  </si>
  <si>
    <t>Other Transport Equipment</t>
  </si>
  <si>
    <t>Photographic, Professional and Scientific Equipment</t>
  </si>
  <si>
    <t>Appliances and Electrical Equipment</t>
  </si>
  <si>
    <t>Industrial Machinery and Equipment</t>
  </si>
  <si>
    <t>Leather and Leather Products</t>
  </si>
  <si>
    <t>Rubber Products</t>
  </si>
  <si>
    <t>Plastic and Related Products</t>
  </si>
  <si>
    <t>Water, Sewerage and Drainage</t>
  </si>
  <si>
    <t>Concrete, Bricklaying and Tiling Trades</t>
  </si>
  <si>
    <t>Other Special Trades</t>
  </si>
  <si>
    <t>General Wholesalers</t>
  </si>
  <si>
    <t>Builders Hardware Dealers</t>
  </si>
  <si>
    <t>Machinery and Equipment Wholesalers</t>
  </si>
  <si>
    <t>Minerals, Metals and Chemicals Wholesalers</t>
  </si>
  <si>
    <t>Farm Properties and Produce Dealers n.e.c.</t>
  </si>
  <si>
    <t>Food, Drink and Tobacco Wholesalers</t>
  </si>
  <si>
    <t>Textile and Clothing Wholesalers</t>
  </si>
  <si>
    <t>Household Goods Wholesalers</t>
  </si>
  <si>
    <t>Other Specialist Wholesalers</t>
  </si>
  <si>
    <t>Department and General Stores</t>
  </si>
  <si>
    <t>Clothing, Fabrics and Furniture Stores</t>
  </si>
  <si>
    <t>Household Appliance and Hardware Stores</t>
  </si>
  <si>
    <t>Motor Vehicle Dealers; Petrol and Tyre Retailers</t>
  </si>
  <si>
    <t>Milk and Bread Vendors</t>
  </si>
  <si>
    <t>Food Stores</t>
  </si>
  <si>
    <t>Other Retailers</t>
  </si>
  <si>
    <t>Railway Transport</t>
  </si>
  <si>
    <t>Air Transport</t>
  </si>
  <si>
    <t>Non-Bank Finance</t>
  </si>
  <si>
    <t>Real Estate Operators and Developers</t>
  </si>
  <si>
    <t>Plant Hire and Leasing n.e.c.</t>
  </si>
  <si>
    <t>Post School and Other Education</t>
  </si>
  <si>
    <t>Libraries, Museums and Art Galleries</t>
  </si>
  <si>
    <t>Welfare and Religious Institutions</t>
  </si>
  <si>
    <t>Research and Meterology Services</t>
  </si>
  <si>
    <t>Business and Labour Associations</t>
  </si>
  <si>
    <t>Other Community Organisations</t>
  </si>
  <si>
    <t>Other Community Services</t>
  </si>
  <si>
    <t>Restaurants, Hotels and Accommodation</t>
  </si>
  <si>
    <t>Laundries and Dry-Cleaners</t>
  </si>
  <si>
    <t>Hairdressers, Beauty Salons</t>
  </si>
  <si>
    <t>Fishing, Hunting and Trapping</t>
  </si>
  <si>
    <t>Agriculture, Forestry and Fishing Support Services</t>
  </si>
  <si>
    <t>Non-Metallic Mineral Mining and Quarrying</t>
  </si>
  <si>
    <t>Exploration and Other Mining Support Services</t>
  </si>
  <si>
    <t>Food Product Manufacturing</t>
  </si>
  <si>
    <t>Beverage and Tobacco Product Manufacturing</t>
  </si>
  <si>
    <t>Textile, Leather, Clothing and Footwear Manufacturing</t>
  </si>
  <si>
    <t>Wood Product Manufacturing</t>
  </si>
  <si>
    <t>Pulp, Paper and Converted Paper Product Manufacturing</t>
  </si>
  <si>
    <t>Basic Chemical and Chemical Product Manufacturing</t>
  </si>
  <si>
    <t>Polymer Product and Rubber Product Manufacturing</t>
  </si>
  <si>
    <t>Non-Metallic Mineral Product Manufacturing</t>
  </si>
  <si>
    <t>Primary Metal and Metal Product Manufacturing</t>
  </si>
  <si>
    <t>Transport Equipment Manufacturing</t>
  </si>
  <si>
    <t>Machinery and Equipment Manufacturing</t>
  </si>
  <si>
    <t>Waste Collection, Treatment and Disposal Services</t>
  </si>
  <si>
    <t>Other Goods Wholesaling</t>
  </si>
  <si>
    <t>Motor Vehicle and Motor Vehicle Parts Retailing</t>
  </si>
  <si>
    <t>Other Store-Based Retailing</t>
  </si>
  <si>
    <t>Non-Store Retailing and Retail Commission-Based Buying and/or Selling</t>
  </si>
  <si>
    <t>Accommodation and Food Services</t>
  </si>
  <si>
    <t>Transport, Postal and Warehousing</t>
  </si>
  <si>
    <t>Transport Support Services</t>
  </si>
  <si>
    <t>Information Media and Telecommunications</t>
  </si>
  <si>
    <t>Publishing (except Internet and Music Publishing)</t>
  </si>
  <si>
    <t>Motion Picture and Sound Recording Activities</t>
  </si>
  <si>
    <t>Broadcasting (except Internet)</t>
  </si>
  <si>
    <t>Internet Service Providers, Web Search Portals and Data Processing Services</t>
  </si>
  <si>
    <t>Library and Other Information Services</t>
  </si>
  <si>
    <t>Financial and Insurance Services</t>
  </si>
  <si>
    <t>Rental and Hiring Services (except Real Estate)</t>
  </si>
  <si>
    <t>Property Operators and Real Estate Services</t>
  </si>
  <si>
    <t>Professional, Scientific and Technical Services</t>
  </si>
  <si>
    <t>Professional, Scientific and Technical Services (Except Computer System Design and Related Services)</t>
  </si>
  <si>
    <t>Administrative and Support Services</t>
  </si>
  <si>
    <t>Public Administration and Safety</t>
  </si>
  <si>
    <t>Education and Training</t>
  </si>
  <si>
    <t>Health Care and Social Assistance</t>
  </si>
  <si>
    <t>Social Assistance Services</t>
  </si>
  <si>
    <t>Arts and Recreation Services</t>
  </si>
  <si>
    <t>Heritage Activities</t>
  </si>
  <si>
    <t>Sports and Recreation Activities</t>
  </si>
  <si>
    <t>Other Services</t>
  </si>
  <si>
    <t>Services to Agriculture; Hunting and Trapping</t>
  </si>
  <si>
    <t>Commercial Fishing</t>
  </si>
  <si>
    <t>Services to Mining</t>
  </si>
  <si>
    <t>Food, Beverage and Tobacco Manufacturing</t>
  </si>
  <si>
    <t>Textile, Clothing, Footwear and Leather Manufacturing</t>
  </si>
  <si>
    <t>Printing, Publishing and Recorded Media</t>
  </si>
  <si>
    <t>Petroleum, Coal, Chemical and Associated Product Manufacturing</t>
  </si>
  <si>
    <t>Electricity and Gas Supply</t>
  </si>
  <si>
    <t>General Construction</t>
  </si>
  <si>
    <t>Construction Trade Services</t>
  </si>
  <si>
    <t>Personal and Household Good Wholesaling</t>
  </si>
  <si>
    <t>Motor Vehicle Retailing and Services</t>
  </si>
  <si>
    <t>Services to Transport</t>
  </si>
  <si>
    <t>Services to Finance and Insurance</t>
  </si>
  <si>
    <t>Property Services</t>
  </si>
  <si>
    <t>Business Services</t>
  </si>
  <si>
    <t>Health Services</t>
  </si>
  <si>
    <t>Motion Picture, Radio and Television Services</t>
  </si>
  <si>
    <t>Libraries, Museums and the Arts</t>
  </si>
  <si>
    <t>Chemical, petroleum and coal products nfd</t>
  </si>
  <si>
    <t>Services to transport</t>
  </si>
  <si>
    <t>Road transport</t>
  </si>
  <si>
    <t>Fishing and hunting</t>
  </si>
  <si>
    <t>Metallic minerals</t>
  </si>
  <si>
    <t>Services to mining n.e.c.</t>
  </si>
  <si>
    <t>Food, beverages and tobacco</t>
  </si>
  <si>
    <t>Textiles</t>
  </si>
  <si>
    <t>Clothing and footwear</t>
  </si>
  <si>
    <t>Wood, wood products and furniture</t>
  </si>
  <si>
    <t>Paper, paper products, printing and publishing</t>
  </si>
  <si>
    <t>Chemical, petroleum and coal products</t>
  </si>
  <si>
    <t>Non-metallic mineral products</t>
  </si>
  <si>
    <t>Basic metal products</t>
  </si>
  <si>
    <t>Fabricated metal products</t>
  </si>
  <si>
    <t>Transport equipment</t>
  </si>
  <si>
    <t>Other machinery and equipment</t>
  </si>
  <si>
    <t>Miscellaneous manufacturing</t>
  </si>
  <si>
    <t>Electricity and gas</t>
  </si>
  <si>
    <t>General construction</t>
  </si>
  <si>
    <t>Special trade construction</t>
  </si>
  <si>
    <t>Finance and investment</t>
  </si>
  <si>
    <t>Insurance and services to insurance</t>
  </si>
  <si>
    <t>Property and business services</t>
  </si>
  <si>
    <t>Public administration</t>
  </si>
  <si>
    <t>Education, museum and library services</t>
  </si>
  <si>
    <t>Entertainment and recreational services</t>
  </si>
  <si>
    <t>Restaurants, hotels and clubs</t>
  </si>
  <si>
    <t>Personal services</t>
  </si>
  <si>
    <t>Fishing and Hunting</t>
  </si>
  <si>
    <t>Metallic Minerals</t>
  </si>
  <si>
    <t>Services to Mining n.e.c.</t>
  </si>
  <si>
    <t>Food, Beverages and Tobacco</t>
  </si>
  <si>
    <t>Clothing and Footwear</t>
  </si>
  <si>
    <t>Wood, Wood Products and Furniture</t>
  </si>
  <si>
    <t>Paper, Paper Products, Printing and Publishing</t>
  </si>
  <si>
    <t>Chemical, Petroleum and Coal Products</t>
  </si>
  <si>
    <t>Non-Metallic Mineral Products</t>
  </si>
  <si>
    <t>Basic Metal Products</t>
  </si>
  <si>
    <t>Fabricated Metal Products</t>
  </si>
  <si>
    <t>Transport Equipment</t>
  </si>
  <si>
    <t>Other Machinery and Equipment</t>
  </si>
  <si>
    <t>Miscellaneous Manufacturing</t>
  </si>
  <si>
    <t>Electricity and Gas</t>
  </si>
  <si>
    <t>Special Trade Construction</t>
  </si>
  <si>
    <t>Other Transport and Storage</t>
  </si>
  <si>
    <t>Finance and Investment</t>
  </si>
  <si>
    <t>Insuarance and Services to Insurance</t>
  </si>
  <si>
    <t>Education, Museum and Library Services</t>
  </si>
  <si>
    <t>Entertainment and Recreational Services</t>
  </si>
  <si>
    <t>Restaurants, Hotels and Clubs</t>
  </si>
  <si>
    <r>
      <t>Industry group of main/last job (ASIC 1978)</t>
    </r>
    <r>
      <rPr>
        <b/>
        <vertAlign val="superscript"/>
        <sz val="6"/>
        <rFont val="MS Sans Serif"/>
        <family val="2"/>
      </rPr>
      <t xml:space="preserve"> </t>
    </r>
  </si>
  <si>
    <t>IND78GRP</t>
  </si>
  <si>
    <t>Occupation and Skill</t>
  </si>
  <si>
    <t>Occupation major group of main/last job (ANZSCO 2013 v1.3)</t>
  </si>
  <si>
    <t>OCC13MGR</t>
  </si>
  <si>
    <t>Occupation of main/last job (ANZSCO 2013 v1.3)</t>
  </si>
  <si>
    <t>OCC13OCC</t>
  </si>
  <si>
    <t>111000</t>
  </si>
  <si>
    <t>111100</t>
  </si>
  <si>
    <t>111111</t>
  </si>
  <si>
    <t>111200</t>
  </si>
  <si>
    <t>111211</t>
  </si>
  <si>
    <t>111212</t>
  </si>
  <si>
    <t>111300</t>
  </si>
  <si>
    <t>111311</t>
  </si>
  <si>
    <t>111312</t>
  </si>
  <si>
    <t>111399</t>
  </si>
  <si>
    <t>121000</t>
  </si>
  <si>
    <t>121100</t>
  </si>
  <si>
    <t>121111</t>
  </si>
  <si>
    <t>121200</t>
  </si>
  <si>
    <t>121211</t>
  </si>
  <si>
    <t>121212</t>
  </si>
  <si>
    <t>121213</t>
  </si>
  <si>
    <t>121214</t>
  </si>
  <si>
    <t>121215</t>
  </si>
  <si>
    <t>121216</t>
  </si>
  <si>
    <t>121217</t>
  </si>
  <si>
    <t>121218</t>
  </si>
  <si>
    <t>121221</t>
  </si>
  <si>
    <t>121299</t>
  </si>
  <si>
    <t>121300</t>
  </si>
  <si>
    <t>121311</t>
  </si>
  <si>
    <t>121312</t>
  </si>
  <si>
    <t>121313</t>
  </si>
  <si>
    <t>121314</t>
  </si>
  <si>
    <t>121315</t>
  </si>
  <si>
    <t>121316</t>
  </si>
  <si>
    <t>121317</t>
  </si>
  <si>
    <t>121318</t>
  </si>
  <si>
    <t>121321</t>
  </si>
  <si>
    <t>121322</t>
  </si>
  <si>
    <t>121399</t>
  </si>
  <si>
    <t>121400</t>
  </si>
  <si>
    <t>121411</t>
  </si>
  <si>
    <t>130000</t>
  </si>
  <si>
    <t>131000</t>
  </si>
  <si>
    <t>131100</t>
  </si>
  <si>
    <t>131111</t>
  </si>
  <si>
    <t>131112</t>
  </si>
  <si>
    <t>131113</t>
  </si>
  <si>
    <t>131114</t>
  </si>
  <si>
    <t>132000</t>
  </si>
  <si>
    <t>132100</t>
  </si>
  <si>
    <t>132111</t>
  </si>
  <si>
    <t>132200</t>
  </si>
  <si>
    <t>132211</t>
  </si>
  <si>
    <t>132300</t>
  </si>
  <si>
    <t>132311</t>
  </si>
  <si>
    <t>132400</t>
  </si>
  <si>
    <t>132411</t>
  </si>
  <si>
    <t>132500</t>
  </si>
  <si>
    <t>132511</t>
  </si>
  <si>
    <t>133000</t>
  </si>
  <si>
    <t>133100</t>
  </si>
  <si>
    <t>133111</t>
  </si>
  <si>
    <t>133112</t>
  </si>
  <si>
    <t>133200</t>
  </si>
  <si>
    <t>133211</t>
  </si>
  <si>
    <t>133300</t>
  </si>
  <si>
    <t>133311</t>
  </si>
  <si>
    <t>133312</t>
  </si>
  <si>
    <t>133400</t>
  </si>
  <si>
    <t>133411</t>
  </si>
  <si>
    <t>133500</t>
  </si>
  <si>
    <t>133511</t>
  </si>
  <si>
    <t>133512</t>
  </si>
  <si>
    <t>133513</t>
  </si>
  <si>
    <t>133600</t>
  </si>
  <si>
    <t>133611</t>
  </si>
  <si>
    <t>133612</t>
  </si>
  <si>
    <t>134000</t>
  </si>
  <si>
    <t>134100</t>
  </si>
  <si>
    <t>134111</t>
  </si>
  <si>
    <t>134200</t>
  </si>
  <si>
    <t>134211</t>
  </si>
  <si>
    <t>134212</t>
  </si>
  <si>
    <t>134213</t>
  </si>
  <si>
    <t>134214</t>
  </si>
  <si>
    <t>134299</t>
  </si>
  <si>
    <t>134300</t>
  </si>
  <si>
    <t>134311</t>
  </si>
  <si>
    <t>134400</t>
  </si>
  <si>
    <t>134411</t>
  </si>
  <si>
    <t>134412</t>
  </si>
  <si>
    <t>134499</t>
  </si>
  <si>
    <t>135000</t>
  </si>
  <si>
    <t>135100</t>
  </si>
  <si>
    <t>135111</t>
  </si>
  <si>
    <t>135112</t>
  </si>
  <si>
    <t>135199</t>
  </si>
  <si>
    <t>139000</t>
  </si>
  <si>
    <t>139100</t>
  </si>
  <si>
    <t>139111</t>
  </si>
  <si>
    <t>139112</t>
  </si>
  <si>
    <t>139113</t>
  </si>
  <si>
    <t>139200</t>
  </si>
  <si>
    <t>139211</t>
  </si>
  <si>
    <t>139900</t>
  </si>
  <si>
    <t>139911</t>
  </si>
  <si>
    <t>139912</t>
  </si>
  <si>
    <t>139913</t>
  </si>
  <si>
    <t>139914</t>
  </si>
  <si>
    <t>139915</t>
  </si>
  <si>
    <t>139999</t>
  </si>
  <si>
    <t>140000</t>
  </si>
  <si>
    <t>141000</t>
  </si>
  <si>
    <t>141100</t>
  </si>
  <si>
    <t>141111</t>
  </si>
  <si>
    <t>141200</t>
  </si>
  <si>
    <t>141211</t>
  </si>
  <si>
    <t>141300</t>
  </si>
  <si>
    <t>141311</t>
  </si>
  <si>
    <t>141400</t>
  </si>
  <si>
    <t>141411</t>
  </si>
  <si>
    <t>141900</t>
  </si>
  <si>
    <t>141911</t>
  </si>
  <si>
    <t>141912</t>
  </si>
  <si>
    <t>141999</t>
  </si>
  <si>
    <t>142000</t>
  </si>
  <si>
    <t>142100</t>
  </si>
  <si>
    <t>142111</t>
  </si>
  <si>
    <t>142112</t>
  </si>
  <si>
    <t>142113</t>
  </si>
  <si>
    <t>142114</t>
  </si>
  <si>
    <t>142115</t>
  </si>
  <si>
    <t>142116</t>
  </si>
  <si>
    <t>149000</t>
  </si>
  <si>
    <t>149100</t>
  </si>
  <si>
    <t>149111</t>
  </si>
  <si>
    <t>149112</t>
  </si>
  <si>
    <t>149113</t>
  </si>
  <si>
    <t>149200</t>
  </si>
  <si>
    <t>149211</t>
  </si>
  <si>
    <t>149212</t>
  </si>
  <si>
    <t>149300</t>
  </si>
  <si>
    <t>149311</t>
  </si>
  <si>
    <t>149400</t>
  </si>
  <si>
    <t>149411</t>
  </si>
  <si>
    <t>149412</t>
  </si>
  <si>
    <t>149413</t>
  </si>
  <si>
    <t>149900</t>
  </si>
  <si>
    <t>149911</t>
  </si>
  <si>
    <t>149912</t>
  </si>
  <si>
    <t>149913</t>
  </si>
  <si>
    <t>149914</t>
  </si>
  <si>
    <t>149915</t>
  </si>
  <si>
    <t>149999</t>
  </si>
  <si>
    <t>200000</t>
  </si>
  <si>
    <t>210000</t>
  </si>
  <si>
    <t>211000</t>
  </si>
  <si>
    <t>211100</t>
  </si>
  <si>
    <t>211111</t>
  </si>
  <si>
    <t>211112</t>
  </si>
  <si>
    <t>211113</t>
  </si>
  <si>
    <t>211199</t>
  </si>
  <si>
    <t>211200</t>
  </si>
  <si>
    <t>211211</t>
  </si>
  <si>
    <t>211212</t>
  </si>
  <si>
    <t>211213</t>
  </si>
  <si>
    <t>211214</t>
  </si>
  <si>
    <t>211299</t>
  </si>
  <si>
    <t>211300</t>
  </si>
  <si>
    <t>211311</t>
  </si>
  <si>
    <t>211400</t>
  </si>
  <si>
    <t>211411</t>
  </si>
  <si>
    <t>211412</t>
  </si>
  <si>
    <t>211413</t>
  </si>
  <si>
    <t>211499</t>
  </si>
  <si>
    <t>212000</t>
  </si>
  <si>
    <t>212100</t>
  </si>
  <si>
    <t>212111</t>
  </si>
  <si>
    <t>212112</t>
  </si>
  <si>
    <t>212113</t>
  </si>
  <si>
    <t>212114</t>
  </si>
  <si>
    <t>212200</t>
  </si>
  <si>
    <t>212211</t>
  </si>
  <si>
    <t>212212</t>
  </si>
  <si>
    <t>212300</t>
  </si>
  <si>
    <t>212311</t>
  </si>
  <si>
    <t>212312</t>
  </si>
  <si>
    <t>212313</t>
  </si>
  <si>
    <t>212314</t>
  </si>
  <si>
    <t>212315</t>
  </si>
  <si>
    <t>212316</t>
  </si>
  <si>
    <t>212317</t>
  </si>
  <si>
    <t>212318</t>
  </si>
  <si>
    <t>212399</t>
  </si>
  <si>
    <t>212400</t>
  </si>
  <si>
    <t>212411</t>
  </si>
  <si>
    <t>212412</t>
  </si>
  <si>
    <t>212413</t>
  </si>
  <si>
    <t>212414</t>
  </si>
  <si>
    <t>212415</t>
  </si>
  <si>
    <t>212416</t>
  </si>
  <si>
    <t>212499</t>
  </si>
  <si>
    <t>220000</t>
  </si>
  <si>
    <t>221000</t>
  </si>
  <si>
    <t>221100</t>
  </si>
  <si>
    <t>221111</t>
  </si>
  <si>
    <t>221112</t>
  </si>
  <si>
    <t>221113</t>
  </si>
  <si>
    <t>221200</t>
  </si>
  <si>
    <t>221211</t>
  </si>
  <si>
    <t>221212</t>
  </si>
  <si>
    <t>221213</t>
  </si>
  <si>
    <t>221214</t>
  </si>
  <si>
    <t>222000</t>
  </si>
  <si>
    <t>222100</t>
  </si>
  <si>
    <t>222111</t>
  </si>
  <si>
    <t>222112</t>
  </si>
  <si>
    <t>222113</t>
  </si>
  <si>
    <t>222199</t>
  </si>
  <si>
    <t>222200</t>
  </si>
  <si>
    <t>222211</t>
  </si>
  <si>
    <t>222212</t>
  </si>
  <si>
    <t>222213</t>
  </si>
  <si>
    <t>222299</t>
  </si>
  <si>
    <t>222300</t>
  </si>
  <si>
    <t>222311</t>
  </si>
  <si>
    <t>222312</t>
  </si>
  <si>
    <t>223000</t>
  </si>
  <si>
    <t>223100</t>
  </si>
  <si>
    <t>223111</t>
  </si>
  <si>
    <t>223112</t>
  </si>
  <si>
    <t>223113</t>
  </si>
  <si>
    <t>223200</t>
  </si>
  <si>
    <t>223211</t>
  </si>
  <si>
    <t>223300</t>
  </si>
  <si>
    <t>223311</t>
  </si>
  <si>
    <t>224000</t>
  </si>
  <si>
    <t>224100</t>
  </si>
  <si>
    <t>224111</t>
  </si>
  <si>
    <t>224112</t>
  </si>
  <si>
    <t>224113</t>
  </si>
  <si>
    <t>224200</t>
  </si>
  <si>
    <t>224211</t>
  </si>
  <si>
    <t>224212</t>
  </si>
  <si>
    <t>224213</t>
  </si>
  <si>
    <t>224214</t>
  </si>
  <si>
    <t>224300</t>
  </si>
  <si>
    <t>224311</t>
  </si>
  <si>
    <t>224400</t>
  </si>
  <si>
    <t>224411</t>
  </si>
  <si>
    <t>224412</t>
  </si>
  <si>
    <t>224500</t>
  </si>
  <si>
    <t>224511</t>
  </si>
  <si>
    <t>224512</t>
  </si>
  <si>
    <t>224600</t>
  </si>
  <si>
    <t>224611</t>
  </si>
  <si>
    <t>224700</t>
  </si>
  <si>
    <t>224711</t>
  </si>
  <si>
    <t>224712</t>
  </si>
  <si>
    <t>224900</t>
  </si>
  <si>
    <t>224911</t>
  </si>
  <si>
    <t>224912</t>
  </si>
  <si>
    <t>224913</t>
  </si>
  <si>
    <t>224914</t>
  </si>
  <si>
    <t>224999</t>
  </si>
  <si>
    <t>225000</t>
  </si>
  <si>
    <t>225100</t>
  </si>
  <si>
    <t>225111</t>
  </si>
  <si>
    <t>225112</t>
  </si>
  <si>
    <t>225113</t>
  </si>
  <si>
    <t>225200</t>
  </si>
  <si>
    <t>225211</t>
  </si>
  <si>
    <t>225212</t>
  </si>
  <si>
    <t>225213</t>
  </si>
  <si>
    <t>225300</t>
  </si>
  <si>
    <t>225311</t>
  </si>
  <si>
    <t>225400</t>
  </si>
  <si>
    <t>225411</t>
  </si>
  <si>
    <t>225412</t>
  </si>
  <si>
    <t>225499</t>
  </si>
  <si>
    <t>230000</t>
  </si>
  <si>
    <t>231000</t>
  </si>
  <si>
    <t>231100</t>
  </si>
  <si>
    <t>231111</t>
  </si>
  <si>
    <t>231112</t>
  </si>
  <si>
    <t>231113</t>
  </si>
  <si>
    <t>231114</t>
  </si>
  <si>
    <t>231199</t>
  </si>
  <si>
    <t>231200</t>
  </si>
  <si>
    <t>231211</t>
  </si>
  <si>
    <t>231212</t>
  </si>
  <si>
    <t>231213</t>
  </si>
  <si>
    <t>231214</t>
  </si>
  <si>
    <t>231215</t>
  </si>
  <si>
    <t>231299</t>
  </si>
  <si>
    <t>232000</t>
  </si>
  <si>
    <t>232100</t>
  </si>
  <si>
    <t>232111</t>
  </si>
  <si>
    <t>232112</t>
  </si>
  <si>
    <t>232200</t>
  </si>
  <si>
    <t>232211</t>
  </si>
  <si>
    <t>232212</t>
  </si>
  <si>
    <t>232213</t>
  </si>
  <si>
    <t>232214</t>
  </si>
  <si>
    <t>232300</t>
  </si>
  <si>
    <t>232311</t>
  </si>
  <si>
    <t>232312</t>
  </si>
  <si>
    <t>232313</t>
  </si>
  <si>
    <t>232400</t>
  </si>
  <si>
    <t>232411</t>
  </si>
  <si>
    <t>232412</t>
  </si>
  <si>
    <t>232413</t>
  </si>
  <si>
    <t>232414</t>
  </si>
  <si>
    <t>232500</t>
  </si>
  <si>
    <t>232511</t>
  </si>
  <si>
    <t>232600</t>
  </si>
  <si>
    <t>232611</t>
  </si>
  <si>
    <t>233000</t>
  </si>
  <si>
    <t>233100</t>
  </si>
  <si>
    <t>233111</t>
  </si>
  <si>
    <t>233112</t>
  </si>
  <si>
    <t>233200</t>
  </si>
  <si>
    <t>233211</t>
  </si>
  <si>
    <t>233212</t>
  </si>
  <si>
    <t>233213</t>
  </si>
  <si>
    <t>233214</t>
  </si>
  <si>
    <t>233215</t>
  </si>
  <si>
    <t>233300</t>
  </si>
  <si>
    <t>233311</t>
  </si>
  <si>
    <t>233400</t>
  </si>
  <si>
    <t>233411</t>
  </si>
  <si>
    <t>233500</t>
  </si>
  <si>
    <t>233511</t>
  </si>
  <si>
    <t>233512</t>
  </si>
  <si>
    <t>233513</t>
  </si>
  <si>
    <t>233600</t>
  </si>
  <si>
    <t>233611</t>
  </si>
  <si>
    <t>233612</t>
  </si>
  <si>
    <t>233900</t>
  </si>
  <si>
    <t>233911</t>
  </si>
  <si>
    <t>233912</t>
  </si>
  <si>
    <t>233913</t>
  </si>
  <si>
    <t>233914</t>
  </si>
  <si>
    <t>233915</t>
  </si>
  <si>
    <t>233916</t>
  </si>
  <si>
    <t>233999</t>
  </si>
  <si>
    <t>234000</t>
  </si>
  <si>
    <t>234100</t>
  </si>
  <si>
    <t>234111</t>
  </si>
  <si>
    <t>234112</t>
  </si>
  <si>
    <t>234113</t>
  </si>
  <si>
    <t>234200</t>
  </si>
  <si>
    <t>234211</t>
  </si>
  <si>
    <t>234212</t>
  </si>
  <si>
    <t>234213</t>
  </si>
  <si>
    <t>234300</t>
  </si>
  <si>
    <t>234311</t>
  </si>
  <si>
    <t>234312</t>
  </si>
  <si>
    <t>234313</t>
  </si>
  <si>
    <t>234314</t>
  </si>
  <si>
    <t>234399</t>
  </si>
  <si>
    <t>234400</t>
  </si>
  <si>
    <t>234411</t>
  </si>
  <si>
    <t>234412</t>
  </si>
  <si>
    <t>234413</t>
  </si>
  <si>
    <t>234500</t>
  </si>
  <si>
    <t>234511</t>
  </si>
  <si>
    <t>234512</t>
  </si>
  <si>
    <t>234513</t>
  </si>
  <si>
    <t>234514</t>
  </si>
  <si>
    <t>234515</t>
  </si>
  <si>
    <t>234516</t>
  </si>
  <si>
    <t>234517</t>
  </si>
  <si>
    <t>234518</t>
  </si>
  <si>
    <t>234599</t>
  </si>
  <si>
    <t>234600</t>
  </si>
  <si>
    <t>234611</t>
  </si>
  <si>
    <t>234700</t>
  </si>
  <si>
    <t>234711</t>
  </si>
  <si>
    <t>234900</t>
  </si>
  <si>
    <t>234911</t>
  </si>
  <si>
    <t>234912</t>
  </si>
  <si>
    <t>234913</t>
  </si>
  <si>
    <t>234914</t>
  </si>
  <si>
    <t>234915</t>
  </si>
  <si>
    <t>234999</t>
  </si>
  <si>
    <t>240000</t>
  </si>
  <si>
    <t>241000</t>
  </si>
  <si>
    <t>241100</t>
  </si>
  <si>
    <t>241111</t>
  </si>
  <si>
    <t>241112</t>
  </si>
  <si>
    <t>241200</t>
  </si>
  <si>
    <t>241211</t>
  </si>
  <si>
    <t>241212</t>
  </si>
  <si>
    <t>241213</t>
  </si>
  <si>
    <t>241300</t>
  </si>
  <si>
    <t>241311</t>
  </si>
  <si>
    <t>241400</t>
  </si>
  <si>
    <t>241411</t>
  </si>
  <si>
    <t>241500</t>
  </si>
  <si>
    <t>241511</t>
  </si>
  <si>
    <t>241512</t>
  </si>
  <si>
    <t>241513</t>
  </si>
  <si>
    <t>241599</t>
  </si>
  <si>
    <t>242000</t>
  </si>
  <si>
    <t>242100</t>
  </si>
  <si>
    <t>242111</t>
  </si>
  <si>
    <t>242112</t>
  </si>
  <si>
    <t>242200</t>
  </si>
  <si>
    <t>242211</t>
  </si>
  <si>
    <t>249000</t>
  </si>
  <si>
    <t>249100</t>
  </si>
  <si>
    <t>249111</t>
  </si>
  <si>
    <t>249112</t>
  </si>
  <si>
    <t>249200</t>
  </si>
  <si>
    <t>249211</t>
  </si>
  <si>
    <t>249212</t>
  </si>
  <si>
    <t>249213</t>
  </si>
  <si>
    <t>249214</t>
  </si>
  <si>
    <t>249299</t>
  </si>
  <si>
    <t>249300</t>
  </si>
  <si>
    <t>249311</t>
  </si>
  <si>
    <t>250000</t>
  </si>
  <si>
    <t>251000</t>
  </si>
  <si>
    <t>251100</t>
  </si>
  <si>
    <t>251111</t>
  </si>
  <si>
    <t>251112</t>
  </si>
  <si>
    <t>251200</t>
  </si>
  <si>
    <t>251211</t>
  </si>
  <si>
    <t>251212</t>
  </si>
  <si>
    <t>251213</t>
  </si>
  <si>
    <t>251214</t>
  </si>
  <si>
    <t>251500</t>
  </si>
  <si>
    <t>251511</t>
  </si>
  <si>
    <t>251512</t>
  </si>
  <si>
    <t>251513</t>
  </si>
  <si>
    <t>251900</t>
  </si>
  <si>
    <t>251911</t>
  </si>
  <si>
    <t>251912</t>
  </si>
  <si>
    <t>251999</t>
  </si>
  <si>
    <t>252000</t>
  </si>
  <si>
    <t>252100</t>
  </si>
  <si>
    <t>252111</t>
  </si>
  <si>
    <t>252112</t>
  </si>
  <si>
    <t>252200</t>
  </si>
  <si>
    <t>252211</t>
  </si>
  <si>
    <t>252212</t>
  </si>
  <si>
    <t>252213</t>
  </si>
  <si>
    <t>252214</t>
  </si>
  <si>
    <t>252215</t>
  </si>
  <si>
    <t>252299</t>
  </si>
  <si>
    <t>252300</t>
  </si>
  <si>
    <t>252311</t>
  </si>
  <si>
    <t>252312</t>
  </si>
  <si>
    <t>252400</t>
  </si>
  <si>
    <t>252411</t>
  </si>
  <si>
    <t>252500</t>
  </si>
  <si>
    <t>252511</t>
  </si>
  <si>
    <t>252600</t>
  </si>
  <si>
    <t>252611</t>
  </si>
  <si>
    <t>252700</t>
  </si>
  <si>
    <t>252711</t>
  </si>
  <si>
    <t>252712</t>
  </si>
  <si>
    <t>253000</t>
  </si>
  <si>
    <t>253100</t>
  </si>
  <si>
    <t>253111</t>
  </si>
  <si>
    <t>253112</t>
  </si>
  <si>
    <t>253200</t>
  </si>
  <si>
    <t>253211</t>
  </si>
  <si>
    <t>253300</t>
  </si>
  <si>
    <t>253311</t>
  </si>
  <si>
    <t>253312</t>
  </si>
  <si>
    <t>253313</t>
  </si>
  <si>
    <t>253314</t>
  </si>
  <si>
    <t>253315</t>
  </si>
  <si>
    <t>253316</t>
  </si>
  <si>
    <t>253317</t>
  </si>
  <si>
    <t>253318</t>
  </si>
  <si>
    <t>253321</t>
  </si>
  <si>
    <t>253322</t>
  </si>
  <si>
    <t>253323</t>
  </si>
  <si>
    <t>253324</t>
  </si>
  <si>
    <t>253399</t>
  </si>
  <si>
    <t>253400</t>
  </si>
  <si>
    <t>253411</t>
  </si>
  <si>
    <t>253500</t>
  </si>
  <si>
    <t>253511</t>
  </si>
  <si>
    <t>253512</t>
  </si>
  <si>
    <t>253513</t>
  </si>
  <si>
    <t>253514</t>
  </si>
  <si>
    <t>253515</t>
  </si>
  <si>
    <t>253516</t>
  </si>
  <si>
    <t>253517</t>
  </si>
  <si>
    <t>253518</t>
  </si>
  <si>
    <t>253521</t>
  </si>
  <si>
    <t>253900</t>
  </si>
  <si>
    <t>253911</t>
  </si>
  <si>
    <t>253912</t>
  </si>
  <si>
    <t>253913</t>
  </si>
  <si>
    <t>253914</t>
  </si>
  <si>
    <t>253915</t>
  </si>
  <si>
    <t>253916</t>
  </si>
  <si>
    <t>253917</t>
  </si>
  <si>
    <t>253918</t>
  </si>
  <si>
    <t>253999</t>
  </si>
  <si>
    <t>254000</t>
  </si>
  <si>
    <t>254100</t>
  </si>
  <si>
    <t>254111</t>
  </si>
  <si>
    <t>254200</t>
  </si>
  <si>
    <t>254211</t>
  </si>
  <si>
    <t>254212</t>
  </si>
  <si>
    <t>254300</t>
  </si>
  <si>
    <t>254311</t>
  </si>
  <si>
    <t>254400</t>
  </si>
  <si>
    <t>254411</t>
  </si>
  <si>
    <t>254412</t>
  </si>
  <si>
    <t>254413</t>
  </si>
  <si>
    <t>254414</t>
  </si>
  <si>
    <t>254415</t>
  </si>
  <si>
    <t>254416</t>
  </si>
  <si>
    <t>254417</t>
  </si>
  <si>
    <t>254418</t>
  </si>
  <si>
    <t>254421</t>
  </si>
  <si>
    <t>254422</t>
  </si>
  <si>
    <t>254423</t>
  </si>
  <si>
    <t>254424</t>
  </si>
  <si>
    <t>254425</t>
  </si>
  <si>
    <t>254499</t>
  </si>
  <si>
    <t>260000</t>
  </si>
  <si>
    <t>261000</t>
  </si>
  <si>
    <t>261100</t>
  </si>
  <si>
    <t>261111</t>
  </si>
  <si>
    <t>261112</t>
  </si>
  <si>
    <t>261200</t>
  </si>
  <si>
    <t>261211</t>
  </si>
  <si>
    <t>261212</t>
  </si>
  <si>
    <t>261300</t>
  </si>
  <si>
    <t>261311</t>
  </si>
  <si>
    <t>261312</t>
  </si>
  <si>
    <t>261313</t>
  </si>
  <si>
    <t>261314</t>
  </si>
  <si>
    <t>261399</t>
  </si>
  <si>
    <t>262000</t>
  </si>
  <si>
    <t>262100</t>
  </si>
  <si>
    <t>262111</t>
  </si>
  <si>
    <t>262112</t>
  </si>
  <si>
    <t>262113</t>
  </si>
  <si>
    <t>263000</t>
  </si>
  <si>
    <t>263100</t>
  </si>
  <si>
    <t>263111</t>
  </si>
  <si>
    <t>263112</t>
  </si>
  <si>
    <t>263113</t>
  </si>
  <si>
    <t>263200</t>
  </si>
  <si>
    <t>263211</t>
  </si>
  <si>
    <t>263212</t>
  </si>
  <si>
    <t>263213</t>
  </si>
  <si>
    <t>263299</t>
  </si>
  <si>
    <t>263300</t>
  </si>
  <si>
    <t>263311</t>
  </si>
  <si>
    <t>263312</t>
  </si>
  <si>
    <t>270000</t>
  </si>
  <si>
    <t>271000</t>
  </si>
  <si>
    <t>271100</t>
  </si>
  <si>
    <t>271111</t>
  </si>
  <si>
    <t>271200</t>
  </si>
  <si>
    <t>271211</t>
  </si>
  <si>
    <t>271212</t>
  </si>
  <si>
    <t>271213</t>
  </si>
  <si>
    <t>271214</t>
  </si>
  <si>
    <t>271299</t>
  </si>
  <si>
    <t>271300</t>
  </si>
  <si>
    <t>271311</t>
  </si>
  <si>
    <t>272000</t>
  </si>
  <si>
    <t>272100</t>
  </si>
  <si>
    <t>272111</t>
  </si>
  <si>
    <t>272112</t>
  </si>
  <si>
    <t>272113</t>
  </si>
  <si>
    <t>272114</t>
  </si>
  <si>
    <t>272115</t>
  </si>
  <si>
    <t>272199</t>
  </si>
  <si>
    <t>272200</t>
  </si>
  <si>
    <t>272211</t>
  </si>
  <si>
    <t>272300</t>
  </si>
  <si>
    <t>272311</t>
  </si>
  <si>
    <t>272312</t>
  </si>
  <si>
    <t>272313</t>
  </si>
  <si>
    <t>272314</t>
  </si>
  <si>
    <t>272399</t>
  </si>
  <si>
    <t>272400</t>
  </si>
  <si>
    <t>272411</t>
  </si>
  <si>
    <t>272412</t>
  </si>
  <si>
    <t>272413</t>
  </si>
  <si>
    <t>272414</t>
  </si>
  <si>
    <t>272499</t>
  </si>
  <si>
    <t>272500</t>
  </si>
  <si>
    <t>272511</t>
  </si>
  <si>
    <t>272600</t>
  </si>
  <si>
    <t>272611</t>
  </si>
  <si>
    <t>272612</t>
  </si>
  <si>
    <t>272613</t>
  </si>
  <si>
    <t>300000</t>
  </si>
  <si>
    <t>310000</t>
  </si>
  <si>
    <t>311000</t>
  </si>
  <si>
    <t>311100</t>
  </si>
  <si>
    <t>311111</t>
  </si>
  <si>
    <t>311200</t>
  </si>
  <si>
    <t>311211</t>
  </si>
  <si>
    <t>311212</t>
  </si>
  <si>
    <t>311213</t>
  </si>
  <si>
    <t>311214</t>
  </si>
  <si>
    <t>311215</t>
  </si>
  <si>
    <t>311216</t>
  </si>
  <si>
    <t>311299</t>
  </si>
  <si>
    <t>311300</t>
  </si>
  <si>
    <t>311311</t>
  </si>
  <si>
    <t>311312</t>
  </si>
  <si>
    <t>311313</t>
  </si>
  <si>
    <t>311399</t>
  </si>
  <si>
    <t>311400</t>
  </si>
  <si>
    <t>311411</t>
  </si>
  <si>
    <t>311412</t>
  </si>
  <si>
    <t>311413</t>
  </si>
  <si>
    <t>311414</t>
  </si>
  <si>
    <t>311415</t>
  </si>
  <si>
    <t>311499</t>
  </si>
  <si>
    <t>312000</t>
  </si>
  <si>
    <t>312100</t>
  </si>
  <si>
    <t>312111</t>
  </si>
  <si>
    <t>312112</t>
  </si>
  <si>
    <t>312113</t>
  </si>
  <si>
    <t>312114</t>
  </si>
  <si>
    <t>312115</t>
  </si>
  <si>
    <t>312116</t>
  </si>
  <si>
    <t>312199</t>
  </si>
  <si>
    <t>312200</t>
  </si>
  <si>
    <t>312211</t>
  </si>
  <si>
    <t>312212</t>
  </si>
  <si>
    <t>312300</t>
  </si>
  <si>
    <t>312311</t>
  </si>
  <si>
    <t>312312</t>
  </si>
  <si>
    <t>312400</t>
  </si>
  <si>
    <t>312411</t>
  </si>
  <si>
    <t>312412</t>
  </si>
  <si>
    <t>312500</t>
  </si>
  <si>
    <t>312511</t>
  </si>
  <si>
    <t>312512</t>
  </si>
  <si>
    <t>312600</t>
  </si>
  <si>
    <t>312611</t>
  </si>
  <si>
    <t>312900</t>
  </si>
  <si>
    <t>312911</t>
  </si>
  <si>
    <t>312912</t>
  </si>
  <si>
    <t>312913</t>
  </si>
  <si>
    <t>312999</t>
  </si>
  <si>
    <t>313000</t>
  </si>
  <si>
    <t>313100</t>
  </si>
  <si>
    <t>313111</t>
  </si>
  <si>
    <t>313112</t>
  </si>
  <si>
    <t>313113</t>
  </si>
  <si>
    <t>313199</t>
  </si>
  <si>
    <t>313200</t>
  </si>
  <si>
    <t>313211</t>
  </si>
  <si>
    <t>313212</t>
  </si>
  <si>
    <t>313213</t>
  </si>
  <si>
    <t>313214</t>
  </si>
  <si>
    <t>320000</t>
  </si>
  <si>
    <t>321000</t>
  </si>
  <si>
    <t>321100</t>
  </si>
  <si>
    <t>321111</t>
  </si>
  <si>
    <t>321200</t>
  </si>
  <si>
    <t>321211</t>
  </si>
  <si>
    <t>321212</t>
  </si>
  <si>
    <t>321213</t>
  </si>
  <si>
    <t>321214</t>
  </si>
  <si>
    <t>322000</t>
  </si>
  <si>
    <t>322100</t>
  </si>
  <si>
    <t>322111</t>
  </si>
  <si>
    <t>322112</t>
  </si>
  <si>
    <t>322113</t>
  </si>
  <si>
    <t>322114</t>
  </si>
  <si>
    <t>322115</t>
  </si>
  <si>
    <t>322200</t>
  </si>
  <si>
    <t>322211</t>
  </si>
  <si>
    <t>322300</t>
  </si>
  <si>
    <t>322311</t>
  </si>
  <si>
    <t>322312</t>
  </si>
  <si>
    <t>322313</t>
  </si>
  <si>
    <t>323000</t>
  </si>
  <si>
    <t>323100</t>
  </si>
  <si>
    <t>323111</t>
  </si>
  <si>
    <t>323112</t>
  </si>
  <si>
    <t>323113</t>
  </si>
  <si>
    <t>323200</t>
  </si>
  <si>
    <t>323211</t>
  </si>
  <si>
    <t>323212</t>
  </si>
  <si>
    <t>323213</t>
  </si>
  <si>
    <t>323214</t>
  </si>
  <si>
    <t>323215</t>
  </si>
  <si>
    <t>323299</t>
  </si>
  <si>
    <t>323300</t>
  </si>
  <si>
    <t>323311</t>
  </si>
  <si>
    <t>323312</t>
  </si>
  <si>
    <t>323313</t>
  </si>
  <si>
    <t>323314</t>
  </si>
  <si>
    <t>323315</t>
  </si>
  <si>
    <t>323316</t>
  </si>
  <si>
    <t>323400</t>
  </si>
  <si>
    <t>323411</t>
  </si>
  <si>
    <t>323412</t>
  </si>
  <si>
    <t>324000</t>
  </si>
  <si>
    <t>324100</t>
  </si>
  <si>
    <t>324111</t>
  </si>
  <si>
    <t>324200</t>
  </si>
  <si>
    <t>324211</t>
  </si>
  <si>
    <t>324212</t>
  </si>
  <si>
    <t>324300</t>
  </si>
  <si>
    <t>324311</t>
  </si>
  <si>
    <t>330000</t>
  </si>
  <si>
    <t>331000</t>
  </si>
  <si>
    <t>331100</t>
  </si>
  <si>
    <t>331111</t>
  </si>
  <si>
    <t>331112</t>
  </si>
  <si>
    <t>331200</t>
  </si>
  <si>
    <t>331211</t>
  </si>
  <si>
    <t>331212</t>
  </si>
  <si>
    <t>331213</t>
  </si>
  <si>
    <t>332000</t>
  </si>
  <si>
    <t>332100</t>
  </si>
  <si>
    <t>332111</t>
  </si>
  <si>
    <t>332200</t>
  </si>
  <si>
    <t>332211</t>
  </si>
  <si>
    <t>333000</t>
  </si>
  <si>
    <t>333100</t>
  </si>
  <si>
    <t>333111</t>
  </si>
  <si>
    <t>333200</t>
  </si>
  <si>
    <t>333211</t>
  </si>
  <si>
    <t>333212</t>
  </si>
  <si>
    <t>333300</t>
  </si>
  <si>
    <t>333311</t>
  </si>
  <si>
    <t>333400</t>
  </si>
  <si>
    <t>333411</t>
  </si>
  <si>
    <t>334000</t>
  </si>
  <si>
    <t>334100</t>
  </si>
  <si>
    <t>334111</t>
  </si>
  <si>
    <t>334112</t>
  </si>
  <si>
    <t>334113</t>
  </si>
  <si>
    <t>334114</t>
  </si>
  <si>
    <t>334115</t>
  </si>
  <si>
    <t>340000</t>
  </si>
  <si>
    <t>341000</t>
  </si>
  <si>
    <t>341100</t>
  </si>
  <si>
    <t>341111</t>
  </si>
  <si>
    <t>341112</t>
  </si>
  <si>
    <t>341113</t>
  </si>
  <si>
    <t>342000</t>
  </si>
  <si>
    <t>342100</t>
  </si>
  <si>
    <t>342111</t>
  </si>
  <si>
    <t>342200</t>
  </si>
  <si>
    <t>342211</t>
  </si>
  <si>
    <t>342212</t>
  </si>
  <si>
    <t>342300</t>
  </si>
  <si>
    <t>342311</t>
  </si>
  <si>
    <t>342312</t>
  </si>
  <si>
    <t>342313</t>
  </si>
  <si>
    <t>342314</t>
  </si>
  <si>
    <t>342315</t>
  </si>
  <si>
    <t>342400</t>
  </si>
  <si>
    <t>342411</t>
  </si>
  <si>
    <t>342412</t>
  </si>
  <si>
    <t>342413</t>
  </si>
  <si>
    <t>342414</t>
  </si>
  <si>
    <t>350000</t>
  </si>
  <si>
    <t>351000</t>
  </si>
  <si>
    <t>351100</t>
  </si>
  <si>
    <t>351111</t>
  </si>
  <si>
    <t>351112</t>
  </si>
  <si>
    <t>351200</t>
  </si>
  <si>
    <t>351211</t>
  </si>
  <si>
    <t>351300</t>
  </si>
  <si>
    <t>351311</t>
  </si>
  <si>
    <t>351400</t>
  </si>
  <si>
    <t>351411</t>
  </si>
  <si>
    <t>360000</t>
  </si>
  <si>
    <t>361000</t>
  </si>
  <si>
    <t>361100</t>
  </si>
  <si>
    <t>361111</t>
  </si>
  <si>
    <t>361112</t>
  </si>
  <si>
    <t>361113</t>
  </si>
  <si>
    <t>361114</t>
  </si>
  <si>
    <t>361115</t>
  </si>
  <si>
    <t>361199</t>
  </si>
  <si>
    <t>361200</t>
  </si>
  <si>
    <t>361211</t>
  </si>
  <si>
    <t>361300</t>
  </si>
  <si>
    <t>361311</t>
  </si>
  <si>
    <t>362000</t>
  </si>
  <si>
    <t>362100</t>
  </si>
  <si>
    <t>362111</t>
  </si>
  <si>
    <t>362200</t>
  </si>
  <si>
    <t>362211</t>
  </si>
  <si>
    <t>362212</t>
  </si>
  <si>
    <t>362213</t>
  </si>
  <si>
    <t>362300</t>
  </si>
  <si>
    <t>362311</t>
  </si>
  <si>
    <t>362400</t>
  </si>
  <si>
    <t>362411</t>
  </si>
  <si>
    <t>390000</t>
  </si>
  <si>
    <t>391000</t>
  </si>
  <si>
    <t>391100</t>
  </si>
  <si>
    <t>391111</t>
  </si>
  <si>
    <t>392000</t>
  </si>
  <si>
    <t>392100</t>
  </si>
  <si>
    <t>392111</t>
  </si>
  <si>
    <t>392112</t>
  </si>
  <si>
    <t>392200</t>
  </si>
  <si>
    <t>392211</t>
  </si>
  <si>
    <t>392300</t>
  </si>
  <si>
    <t>392311</t>
  </si>
  <si>
    <t>392312</t>
  </si>
  <si>
    <t>393000</t>
  </si>
  <si>
    <t>393100</t>
  </si>
  <si>
    <t>393111</t>
  </si>
  <si>
    <t>393112</t>
  </si>
  <si>
    <t>393113</t>
  </si>
  <si>
    <t>393114</t>
  </si>
  <si>
    <t>393200</t>
  </si>
  <si>
    <t>393211</t>
  </si>
  <si>
    <t>393212</t>
  </si>
  <si>
    <t>393213</t>
  </si>
  <si>
    <t>393299</t>
  </si>
  <si>
    <t>393300</t>
  </si>
  <si>
    <t>393311</t>
  </si>
  <si>
    <t>394000</t>
  </si>
  <si>
    <t>394100</t>
  </si>
  <si>
    <t>394111</t>
  </si>
  <si>
    <t>394200</t>
  </si>
  <si>
    <t>394211</t>
  </si>
  <si>
    <t>394212</t>
  </si>
  <si>
    <t>394213</t>
  </si>
  <si>
    <t>394214</t>
  </si>
  <si>
    <t>394299</t>
  </si>
  <si>
    <t>399000</t>
  </si>
  <si>
    <t>399100</t>
  </si>
  <si>
    <t>399111</t>
  </si>
  <si>
    <t>399112</t>
  </si>
  <si>
    <t>399200</t>
  </si>
  <si>
    <t>399211</t>
  </si>
  <si>
    <t>399212</t>
  </si>
  <si>
    <t>399213</t>
  </si>
  <si>
    <t>399300</t>
  </si>
  <si>
    <t>399311</t>
  </si>
  <si>
    <t>399312</t>
  </si>
  <si>
    <t>399400</t>
  </si>
  <si>
    <t>399411</t>
  </si>
  <si>
    <t>399500</t>
  </si>
  <si>
    <t>399511</t>
  </si>
  <si>
    <t>399512</t>
  </si>
  <si>
    <t>399513</t>
  </si>
  <si>
    <t>399514</t>
  </si>
  <si>
    <t>399515</t>
  </si>
  <si>
    <t>399516</t>
  </si>
  <si>
    <t>399517</t>
  </si>
  <si>
    <t>399599</t>
  </si>
  <si>
    <t>399600</t>
  </si>
  <si>
    <t>399611</t>
  </si>
  <si>
    <t>399900</t>
  </si>
  <si>
    <t>399911</t>
  </si>
  <si>
    <t>399912</t>
  </si>
  <si>
    <t>399913</t>
  </si>
  <si>
    <t>399914</t>
  </si>
  <si>
    <t>399915</t>
  </si>
  <si>
    <t>399916</t>
  </si>
  <si>
    <t>399917</t>
  </si>
  <si>
    <t>399918</t>
  </si>
  <si>
    <t>399999</t>
  </si>
  <si>
    <t>400000</t>
  </si>
  <si>
    <t>410000</t>
  </si>
  <si>
    <t>411000</t>
  </si>
  <si>
    <t>411100</t>
  </si>
  <si>
    <t>411111</t>
  </si>
  <si>
    <t>411112</t>
  </si>
  <si>
    <t>411200</t>
  </si>
  <si>
    <t>411211</t>
  </si>
  <si>
    <t>411212</t>
  </si>
  <si>
    <t>411213</t>
  </si>
  <si>
    <t>411214</t>
  </si>
  <si>
    <t>411300</t>
  </si>
  <si>
    <t>411311</t>
  </si>
  <si>
    <t>411400</t>
  </si>
  <si>
    <t>411411</t>
  </si>
  <si>
    <t>411412</t>
  </si>
  <si>
    <t>411500</t>
  </si>
  <si>
    <t>411511</t>
  </si>
  <si>
    <t>411512</t>
  </si>
  <si>
    <t>411600</t>
  </si>
  <si>
    <t>411611</t>
  </si>
  <si>
    <t>411700</t>
  </si>
  <si>
    <t>411711</t>
  </si>
  <si>
    <t>411712</t>
  </si>
  <si>
    <t>411713</t>
  </si>
  <si>
    <t>411714</t>
  </si>
  <si>
    <t>411715</t>
  </si>
  <si>
    <t>411716</t>
  </si>
  <si>
    <t>420000</t>
  </si>
  <si>
    <t>421000</t>
  </si>
  <si>
    <t>421100</t>
  </si>
  <si>
    <t>421111</t>
  </si>
  <si>
    <t>421112</t>
  </si>
  <si>
    <t>421113</t>
  </si>
  <si>
    <t>421114</t>
  </si>
  <si>
    <t>422000</t>
  </si>
  <si>
    <t>422100</t>
  </si>
  <si>
    <t>422111</t>
  </si>
  <si>
    <t>422112</t>
  </si>
  <si>
    <t>422113</t>
  </si>
  <si>
    <t>422114</t>
  </si>
  <si>
    <t>422115</t>
  </si>
  <si>
    <t>422116</t>
  </si>
  <si>
    <t>423000</t>
  </si>
  <si>
    <t>423100</t>
  </si>
  <si>
    <t>423111</t>
  </si>
  <si>
    <t>423200</t>
  </si>
  <si>
    <t>423211</t>
  </si>
  <si>
    <t>423300</t>
  </si>
  <si>
    <t>423311</t>
  </si>
  <si>
    <t>423312</t>
  </si>
  <si>
    <t>423313</t>
  </si>
  <si>
    <t>423314</t>
  </si>
  <si>
    <t>423400</t>
  </si>
  <si>
    <t>423411</t>
  </si>
  <si>
    <t>423412</t>
  </si>
  <si>
    <t>423413</t>
  </si>
  <si>
    <t>430000</t>
  </si>
  <si>
    <t>431000</t>
  </si>
  <si>
    <t>431100</t>
  </si>
  <si>
    <t>431111</t>
  </si>
  <si>
    <t>431112</t>
  </si>
  <si>
    <t>431200</t>
  </si>
  <si>
    <t>431211</t>
  </si>
  <si>
    <t>431300</t>
  </si>
  <si>
    <t>431311</t>
  </si>
  <si>
    <t>431400</t>
  </si>
  <si>
    <t>431411</t>
  </si>
  <si>
    <t>431500</t>
  </si>
  <si>
    <t>431511</t>
  </si>
  <si>
    <t>431900</t>
  </si>
  <si>
    <t>431911</t>
  </si>
  <si>
    <t>431912</t>
  </si>
  <si>
    <t>431999</t>
  </si>
  <si>
    <t>440000</t>
  </si>
  <si>
    <t>441000</t>
  </si>
  <si>
    <t>441100</t>
  </si>
  <si>
    <t>441111</t>
  </si>
  <si>
    <t>441200</t>
  </si>
  <si>
    <t>441211</t>
  </si>
  <si>
    <t>441212</t>
  </si>
  <si>
    <t>441300</t>
  </si>
  <si>
    <t>441311</t>
  </si>
  <si>
    <t>441312</t>
  </si>
  <si>
    <t>442000</t>
  </si>
  <si>
    <t>442100</t>
  </si>
  <si>
    <t>442111</t>
  </si>
  <si>
    <t>442200</t>
  </si>
  <si>
    <t>442211</t>
  </si>
  <si>
    <t>442212</t>
  </si>
  <si>
    <t>442213</t>
  </si>
  <si>
    <t>442214</t>
  </si>
  <si>
    <t>442215</t>
  </si>
  <si>
    <t>442216</t>
  </si>
  <si>
    <t>442217</t>
  </si>
  <si>
    <t>442299</t>
  </si>
  <si>
    <t>450000</t>
  </si>
  <si>
    <t>451000</t>
  </si>
  <si>
    <t>451100</t>
  </si>
  <si>
    <t>451111</t>
  </si>
  <si>
    <t>451200</t>
  </si>
  <si>
    <t>451211</t>
  </si>
  <si>
    <t>451300</t>
  </si>
  <si>
    <t>451311</t>
  </si>
  <si>
    <t>451399</t>
  </si>
  <si>
    <t>451400</t>
  </si>
  <si>
    <t>451411</t>
  </si>
  <si>
    <t>451412</t>
  </si>
  <si>
    <t>451500</t>
  </si>
  <si>
    <t>451511</t>
  </si>
  <si>
    <t>451512</t>
  </si>
  <si>
    <t>451513</t>
  </si>
  <si>
    <t>451600</t>
  </si>
  <si>
    <t>451611</t>
  </si>
  <si>
    <t>451612</t>
  </si>
  <si>
    <t>451700</t>
  </si>
  <si>
    <t>451711</t>
  </si>
  <si>
    <t>451799</t>
  </si>
  <si>
    <t>451800</t>
  </si>
  <si>
    <t>451811</t>
  </si>
  <si>
    <t>451812</t>
  </si>
  <si>
    <t>451813</t>
  </si>
  <si>
    <t>451814</t>
  </si>
  <si>
    <t>451815</t>
  </si>
  <si>
    <t>451816</t>
  </si>
  <si>
    <t>451899</t>
  </si>
  <si>
    <t>452000</t>
  </si>
  <si>
    <t>452100</t>
  </si>
  <si>
    <t>452111</t>
  </si>
  <si>
    <t>452200</t>
  </si>
  <si>
    <t>452211</t>
  </si>
  <si>
    <t>452212</t>
  </si>
  <si>
    <t>452213</t>
  </si>
  <si>
    <t>452214</t>
  </si>
  <si>
    <t>452215</t>
  </si>
  <si>
    <t>452216</t>
  </si>
  <si>
    <t>452217</t>
  </si>
  <si>
    <t>452299</t>
  </si>
  <si>
    <t>452300</t>
  </si>
  <si>
    <t>452311</t>
  </si>
  <si>
    <t>452312</t>
  </si>
  <si>
    <t>452313</t>
  </si>
  <si>
    <t>452314</t>
  </si>
  <si>
    <t>452315</t>
  </si>
  <si>
    <t>452316</t>
  </si>
  <si>
    <t>452317</t>
  </si>
  <si>
    <t>452318</t>
  </si>
  <si>
    <t>452321</t>
  </si>
  <si>
    <t>452322</t>
  </si>
  <si>
    <t>452323</t>
  </si>
  <si>
    <t>452400</t>
  </si>
  <si>
    <t>452411</t>
  </si>
  <si>
    <t>452412</t>
  </si>
  <si>
    <t>452413</t>
  </si>
  <si>
    <t>452414</t>
  </si>
  <si>
    <t>452499</t>
  </si>
  <si>
    <t>500000</t>
  </si>
  <si>
    <t>510000</t>
  </si>
  <si>
    <t>511000</t>
  </si>
  <si>
    <t>511100</t>
  </si>
  <si>
    <t>511111</t>
  </si>
  <si>
    <t>511112</t>
  </si>
  <si>
    <t>512000</t>
  </si>
  <si>
    <t>512100</t>
  </si>
  <si>
    <t>512111</t>
  </si>
  <si>
    <t>512200</t>
  </si>
  <si>
    <t>512211</t>
  </si>
  <si>
    <t>512299</t>
  </si>
  <si>
    <t>520000</t>
  </si>
  <si>
    <t>521000</t>
  </si>
  <si>
    <t>521100</t>
  </si>
  <si>
    <t>521111</t>
  </si>
  <si>
    <t>521200</t>
  </si>
  <si>
    <t>521211</t>
  </si>
  <si>
    <t>521212</t>
  </si>
  <si>
    <t>530000</t>
  </si>
  <si>
    <t>531000</t>
  </si>
  <si>
    <t>531100</t>
  </si>
  <si>
    <t>531111</t>
  </si>
  <si>
    <t>532000</t>
  </si>
  <si>
    <t>532100</t>
  </si>
  <si>
    <t>532111</t>
  </si>
  <si>
    <t>532112</t>
  </si>
  <si>
    <t>532113</t>
  </si>
  <si>
    <t>540000</t>
  </si>
  <si>
    <t>541000</t>
  </si>
  <si>
    <t>541100</t>
  </si>
  <si>
    <t>541111</t>
  </si>
  <si>
    <t>541112</t>
  </si>
  <si>
    <t>541200</t>
  </si>
  <si>
    <t>541211</t>
  </si>
  <si>
    <t>542000</t>
  </si>
  <si>
    <t>542100</t>
  </si>
  <si>
    <t>542111</t>
  </si>
  <si>
    <t>542112</t>
  </si>
  <si>
    <t>542113</t>
  </si>
  <si>
    <t>542114</t>
  </si>
  <si>
    <t>550000</t>
  </si>
  <si>
    <t>551000</t>
  </si>
  <si>
    <t>551100</t>
  </si>
  <si>
    <t>551111</t>
  </si>
  <si>
    <t>551112</t>
  </si>
  <si>
    <t>551200</t>
  </si>
  <si>
    <t>551211</t>
  </si>
  <si>
    <t>551300</t>
  </si>
  <si>
    <t>551311</t>
  </si>
  <si>
    <t>552000</t>
  </si>
  <si>
    <t>552100</t>
  </si>
  <si>
    <t>552111</t>
  </si>
  <si>
    <t>552200</t>
  </si>
  <si>
    <t>552211</t>
  </si>
  <si>
    <t>552300</t>
  </si>
  <si>
    <t>552311</t>
  </si>
  <si>
    <t>552312</t>
  </si>
  <si>
    <t>552313</t>
  </si>
  <si>
    <t>552314</t>
  </si>
  <si>
    <t>560000</t>
  </si>
  <si>
    <t>561000</t>
  </si>
  <si>
    <t>561100</t>
  </si>
  <si>
    <t>561111</t>
  </si>
  <si>
    <t>561112</t>
  </si>
  <si>
    <t>561113</t>
  </si>
  <si>
    <t>561199</t>
  </si>
  <si>
    <t>561200</t>
  </si>
  <si>
    <t>561211</t>
  </si>
  <si>
    <t>561212</t>
  </si>
  <si>
    <t>561300</t>
  </si>
  <si>
    <t>561311</t>
  </si>
  <si>
    <t>561400</t>
  </si>
  <si>
    <t>561411</t>
  </si>
  <si>
    <t>561412</t>
  </si>
  <si>
    <t>561500</t>
  </si>
  <si>
    <t>561511</t>
  </si>
  <si>
    <t>561600</t>
  </si>
  <si>
    <t>561611</t>
  </si>
  <si>
    <t>561900</t>
  </si>
  <si>
    <t>561911</t>
  </si>
  <si>
    <t>561912</t>
  </si>
  <si>
    <t>561913</t>
  </si>
  <si>
    <t>561999</t>
  </si>
  <si>
    <t>590000</t>
  </si>
  <si>
    <t>591000</t>
  </si>
  <si>
    <t>591100</t>
  </si>
  <si>
    <t>591111</t>
  </si>
  <si>
    <t>591112</t>
  </si>
  <si>
    <t>591113</t>
  </si>
  <si>
    <t>591114</t>
  </si>
  <si>
    <t>591115</t>
  </si>
  <si>
    <t>591116</t>
  </si>
  <si>
    <t>591117</t>
  </si>
  <si>
    <t>591200</t>
  </si>
  <si>
    <t>591211</t>
  </si>
  <si>
    <t>591212</t>
  </si>
  <si>
    <t>599000</t>
  </si>
  <si>
    <t>599100</t>
  </si>
  <si>
    <t>599111</t>
  </si>
  <si>
    <t>599112</t>
  </si>
  <si>
    <t>599200</t>
  </si>
  <si>
    <t>599211</t>
  </si>
  <si>
    <t>599212</t>
  </si>
  <si>
    <t>599213</t>
  </si>
  <si>
    <t>599214</t>
  </si>
  <si>
    <t>599215</t>
  </si>
  <si>
    <t>599300</t>
  </si>
  <si>
    <t>599311</t>
  </si>
  <si>
    <t>599400</t>
  </si>
  <si>
    <t>599411</t>
  </si>
  <si>
    <t>599500</t>
  </si>
  <si>
    <t>599511</t>
  </si>
  <si>
    <t>599512</t>
  </si>
  <si>
    <t>599513</t>
  </si>
  <si>
    <t>599514</t>
  </si>
  <si>
    <t>599515</t>
  </si>
  <si>
    <t>599516</t>
  </si>
  <si>
    <t>599517</t>
  </si>
  <si>
    <t>599518</t>
  </si>
  <si>
    <t>599521</t>
  </si>
  <si>
    <t>599599</t>
  </si>
  <si>
    <t>599600</t>
  </si>
  <si>
    <t>599611</t>
  </si>
  <si>
    <t>599612</t>
  </si>
  <si>
    <t>599613</t>
  </si>
  <si>
    <t>599700</t>
  </si>
  <si>
    <t>599711</t>
  </si>
  <si>
    <t>599900</t>
  </si>
  <si>
    <t>599911</t>
  </si>
  <si>
    <t>599912</t>
  </si>
  <si>
    <t>599913</t>
  </si>
  <si>
    <t>599914</t>
  </si>
  <si>
    <t>599915</t>
  </si>
  <si>
    <t>599916</t>
  </si>
  <si>
    <t>599999</t>
  </si>
  <si>
    <t>600000</t>
  </si>
  <si>
    <t>610000</t>
  </si>
  <si>
    <t>611000</t>
  </si>
  <si>
    <t>611100</t>
  </si>
  <si>
    <t>611111</t>
  </si>
  <si>
    <t>611112</t>
  </si>
  <si>
    <t>611200</t>
  </si>
  <si>
    <t>611211</t>
  </si>
  <si>
    <t>611300</t>
  </si>
  <si>
    <t>611311</t>
  </si>
  <si>
    <t>611312</t>
  </si>
  <si>
    <t>611313</t>
  </si>
  <si>
    <t>611314</t>
  </si>
  <si>
    <t>611399</t>
  </si>
  <si>
    <t>612000</t>
  </si>
  <si>
    <t>612100</t>
  </si>
  <si>
    <t>612111</t>
  </si>
  <si>
    <t>612112</t>
  </si>
  <si>
    <t>612113</t>
  </si>
  <si>
    <t>612114</t>
  </si>
  <si>
    <t>612115</t>
  </si>
  <si>
    <t>620000</t>
  </si>
  <si>
    <t>621000</t>
  </si>
  <si>
    <t>621100</t>
  </si>
  <si>
    <t>621111</t>
  </si>
  <si>
    <t>621200</t>
  </si>
  <si>
    <t>621211</t>
  </si>
  <si>
    <t>621300</t>
  </si>
  <si>
    <t>621311</t>
  </si>
  <si>
    <t>621312</t>
  </si>
  <si>
    <t>621400</t>
  </si>
  <si>
    <t>621411</t>
  </si>
  <si>
    <t>621500</t>
  </si>
  <si>
    <t>621511</t>
  </si>
  <si>
    <t>621600</t>
  </si>
  <si>
    <t>621611</t>
  </si>
  <si>
    <t>621700</t>
  </si>
  <si>
    <t>621711</t>
  </si>
  <si>
    <t>621712</t>
  </si>
  <si>
    <t>621713</t>
  </si>
  <si>
    <t>621900</t>
  </si>
  <si>
    <t>621911</t>
  </si>
  <si>
    <t>621912</t>
  </si>
  <si>
    <t>621999</t>
  </si>
  <si>
    <t>630000</t>
  </si>
  <si>
    <t>631000</t>
  </si>
  <si>
    <t>631100</t>
  </si>
  <si>
    <t>631111</t>
  </si>
  <si>
    <t>631112</t>
  </si>
  <si>
    <t>639000</t>
  </si>
  <si>
    <t>639100</t>
  </si>
  <si>
    <t>639111</t>
  </si>
  <si>
    <t>639112</t>
  </si>
  <si>
    <t>639200</t>
  </si>
  <si>
    <t>639211</t>
  </si>
  <si>
    <t>639212</t>
  </si>
  <si>
    <t>639300</t>
  </si>
  <si>
    <t>639311</t>
  </si>
  <si>
    <t>639400</t>
  </si>
  <si>
    <t>639411</t>
  </si>
  <si>
    <t>639412</t>
  </si>
  <si>
    <t>639500</t>
  </si>
  <si>
    <t>639511</t>
  </si>
  <si>
    <t>639900</t>
  </si>
  <si>
    <t>639911</t>
  </si>
  <si>
    <t>700000</t>
  </si>
  <si>
    <t>710000</t>
  </si>
  <si>
    <t>711000</t>
  </si>
  <si>
    <t>711100</t>
  </si>
  <si>
    <t>711111</t>
  </si>
  <si>
    <t>711112</t>
  </si>
  <si>
    <t>711113</t>
  </si>
  <si>
    <t>711114</t>
  </si>
  <si>
    <t>711199</t>
  </si>
  <si>
    <t>711200</t>
  </si>
  <si>
    <t>711211</t>
  </si>
  <si>
    <t>711300</t>
  </si>
  <si>
    <t>711311</t>
  </si>
  <si>
    <t>711312</t>
  </si>
  <si>
    <t>711313</t>
  </si>
  <si>
    <t>711314</t>
  </si>
  <si>
    <t>711400</t>
  </si>
  <si>
    <t>711411</t>
  </si>
  <si>
    <t>711500</t>
  </si>
  <si>
    <t>711511</t>
  </si>
  <si>
    <t>711512</t>
  </si>
  <si>
    <t>711513</t>
  </si>
  <si>
    <t>711514</t>
  </si>
  <si>
    <t>711515</t>
  </si>
  <si>
    <t>711516</t>
  </si>
  <si>
    <t>711599</t>
  </si>
  <si>
    <t>711600</t>
  </si>
  <si>
    <t>711611</t>
  </si>
  <si>
    <t>711700</t>
  </si>
  <si>
    <t>711711</t>
  </si>
  <si>
    <t>711712</t>
  </si>
  <si>
    <t>711713</t>
  </si>
  <si>
    <t>711714</t>
  </si>
  <si>
    <t>711715</t>
  </si>
  <si>
    <t>711716</t>
  </si>
  <si>
    <t>711799</t>
  </si>
  <si>
    <t>711900</t>
  </si>
  <si>
    <t>711911</t>
  </si>
  <si>
    <t>711912</t>
  </si>
  <si>
    <t>711913</t>
  </si>
  <si>
    <t>711914</t>
  </si>
  <si>
    <t>711999</t>
  </si>
  <si>
    <t>712000</t>
  </si>
  <si>
    <t>712100</t>
  </si>
  <si>
    <t>712111</t>
  </si>
  <si>
    <t>712200</t>
  </si>
  <si>
    <t>712211</t>
  </si>
  <si>
    <t>712212</t>
  </si>
  <si>
    <t>712213</t>
  </si>
  <si>
    <t>712300</t>
  </si>
  <si>
    <t>712311</t>
  </si>
  <si>
    <t>712900</t>
  </si>
  <si>
    <t>712911</t>
  </si>
  <si>
    <t>712912</t>
  </si>
  <si>
    <t>712913</t>
  </si>
  <si>
    <t>712914</t>
  </si>
  <si>
    <t>712915</t>
  </si>
  <si>
    <t>712916</t>
  </si>
  <si>
    <t>712917</t>
  </si>
  <si>
    <t>712918</t>
  </si>
  <si>
    <t>712921</t>
  </si>
  <si>
    <t>712922</t>
  </si>
  <si>
    <t>712999</t>
  </si>
  <si>
    <t>720000</t>
  </si>
  <si>
    <t>721000</t>
  </si>
  <si>
    <t>721100</t>
  </si>
  <si>
    <t>721111</t>
  </si>
  <si>
    <t>721112</t>
  </si>
  <si>
    <t>721200</t>
  </si>
  <si>
    <t>721211</t>
  </si>
  <si>
    <t>721212</t>
  </si>
  <si>
    <t>721213</t>
  </si>
  <si>
    <t>721214</t>
  </si>
  <si>
    <t>721215</t>
  </si>
  <si>
    <t>721216</t>
  </si>
  <si>
    <t>721300</t>
  </si>
  <si>
    <t>721311</t>
  </si>
  <si>
    <t>721900</t>
  </si>
  <si>
    <t>721911</t>
  </si>
  <si>
    <t>721912</t>
  </si>
  <si>
    <t>721913</t>
  </si>
  <si>
    <t>721914</t>
  </si>
  <si>
    <t>721915</t>
  </si>
  <si>
    <t>721916</t>
  </si>
  <si>
    <t>721999</t>
  </si>
  <si>
    <t>730000</t>
  </si>
  <si>
    <t>731000</t>
  </si>
  <si>
    <t>731100</t>
  </si>
  <si>
    <t>731111</t>
  </si>
  <si>
    <t>731112</t>
  </si>
  <si>
    <t>731199</t>
  </si>
  <si>
    <t>731200</t>
  </si>
  <si>
    <t>731211</t>
  </si>
  <si>
    <t>731212</t>
  </si>
  <si>
    <t>731213</t>
  </si>
  <si>
    <t>731300</t>
  </si>
  <si>
    <t>731311</t>
  </si>
  <si>
    <t>731312</t>
  </si>
  <si>
    <t>732000</t>
  </si>
  <si>
    <t>732100</t>
  </si>
  <si>
    <t>732111</t>
  </si>
  <si>
    <t>733000</t>
  </si>
  <si>
    <t>733100</t>
  </si>
  <si>
    <t>733111</t>
  </si>
  <si>
    <t>733112</t>
  </si>
  <si>
    <t>733113</t>
  </si>
  <si>
    <t>733114</t>
  </si>
  <si>
    <t>733115</t>
  </si>
  <si>
    <t>740000</t>
  </si>
  <si>
    <t>741000</t>
  </si>
  <si>
    <t>741100</t>
  </si>
  <si>
    <t>741111</t>
  </si>
  <si>
    <t>800000</t>
  </si>
  <si>
    <t>810000</t>
  </si>
  <si>
    <t>811000</t>
  </si>
  <si>
    <t>811100</t>
  </si>
  <si>
    <t>811111</t>
  </si>
  <si>
    <t>811200</t>
  </si>
  <si>
    <t>811211</t>
  </si>
  <si>
    <t>811300</t>
  </si>
  <si>
    <t>811311</t>
  </si>
  <si>
    <t>811400</t>
  </si>
  <si>
    <t>811411</t>
  </si>
  <si>
    <t>811412</t>
  </si>
  <si>
    <t>811500</t>
  </si>
  <si>
    <t>811511</t>
  </si>
  <si>
    <t>811512</t>
  </si>
  <si>
    <t>811513</t>
  </si>
  <si>
    <t>811600</t>
  </si>
  <si>
    <t>811611</t>
  </si>
  <si>
    <t>811612</t>
  </si>
  <si>
    <t>811699</t>
  </si>
  <si>
    <t>820000</t>
  </si>
  <si>
    <t>821000</t>
  </si>
  <si>
    <t>821100</t>
  </si>
  <si>
    <t>821111</t>
  </si>
  <si>
    <t>821112</t>
  </si>
  <si>
    <t>821113</t>
  </si>
  <si>
    <t>821114</t>
  </si>
  <si>
    <t>821200</t>
  </si>
  <si>
    <t>821211</t>
  </si>
  <si>
    <t>821300</t>
  </si>
  <si>
    <t>821311</t>
  </si>
  <si>
    <t>821400</t>
  </si>
  <si>
    <t>821411</t>
  </si>
  <si>
    <t>821412</t>
  </si>
  <si>
    <t>821500</t>
  </si>
  <si>
    <t>821511</t>
  </si>
  <si>
    <t>821600</t>
  </si>
  <si>
    <t>821611</t>
  </si>
  <si>
    <t>821700</t>
  </si>
  <si>
    <t>821711</t>
  </si>
  <si>
    <t>821712</t>
  </si>
  <si>
    <t>821713</t>
  </si>
  <si>
    <t>821714</t>
  </si>
  <si>
    <t>821900</t>
  </si>
  <si>
    <t>821911</t>
  </si>
  <si>
    <t>821912</t>
  </si>
  <si>
    <t>821913</t>
  </si>
  <si>
    <t>821914</t>
  </si>
  <si>
    <t>821915</t>
  </si>
  <si>
    <t>830000</t>
  </si>
  <si>
    <t>831000</t>
  </si>
  <si>
    <t>831100</t>
  </si>
  <si>
    <t>831111</t>
  </si>
  <si>
    <t>831112</t>
  </si>
  <si>
    <t>831113</t>
  </si>
  <si>
    <t>831114</t>
  </si>
  <si>
    <t>831115</t>
  </si>
  <si>
    <t>831116</t>
  </si>
  <si>
    <t>831117</t>
  </si>
  <si>
    <t>831118</t>
  </si>
  <si>
    <t>831199</t>
  </si>
  <si>
    <t>831200</t>
  </si>
  <si>
    <t>831211</t>
  </si>
  <si>
    <t>831212</t>
  </si>
  <si>
    <t>831300</t>
  </si>
  <si>
    <t>831311</t>
  </si>
  <si>
    <t>831312</t>
  </si>
  <si>
    <t>831313</t>
  </si>
  <si>
    <t>832000</t>
  </si>
  <si>
    <t>832100</t>
  </si>
  <si>
    <t>832111</t>
  </si>
  <si>
    <t>832112</t>
  </si>
  <si>
    <t>832113</t>
  </si>
  <si>
    <t>832114</t>
  </si>
  <si>
    <t>832115</t>
  </si>
  <si>
    <t>832199</t>
  </si>
  <si>
    <t>832200</t>
  </si>
  <si>
    <t>832211</t>
  </si>
  <si>
    <t>839000</t>
  </si>
  <si>
    <t>839100</t>
  </si>
  <si>
    <t>839111</t>
  </si>
  <si>
    <t>839200</t>
  </si>
  <si>
    <t>839211</t>
  </si>
  <si>
    <t>839212</t>
  </si>
  <si>
    <t>839300</t>
  </si>
  <si>
    <t>839311</t>
  </si>
  <si>
    <t>839312</t>
  </si>
  <si>
    <t>839313</t>
  </si>
  <si>
    <t>839400</t>
  </si>
  <si>
    <t>839411</t>
  </si>
  <si>
    <t>839412</t>
  </si>
  <si>
    <t>839413</t>
  </si>
  <si>
    <t>839900</t>
  </si>
  <si>
    <t>839911</t>
  </si>
  <si>
    <t>839912</t>
  </si>
  <si>
    <t>839913</t>
  </si>
  <si>
    <t>839914</t>
  </si>
  <si>
    <t>839915</t>
  </si>
  <si>
    <t>839916</t>
  </si>
  <si>
    <t>839917</t>
  </si>
  <si>
    <t>839918</t>
  </si>
  <si>
    <t>839999</t>
  </si>
  <si>
    <t>840000</t>
  </si>
  <si>
    <t>841000</t>
  </si>
  <si>
    <t>841100</t>
  </si>
  <si>
    <t>841111</t>
  </si>
  <si>
    <t>841200</t>
  </si>
  <si>
    <t>841211</t>
  </si>
  <si>
    <t>841212</t>
  </si>
  <si>
    <t>841213</t>
  </si>
  <si>
    <t>841214</t>
  </si>
  <si>
    <t>841215</t>
  </si>
  <si>
    <t>841216</t>
  </si>
  <si>
    <t>841217</t>
  </si>
  <si>
    <t>841299</t>
  </si>
  <si>
    <t>841300</t>
  </si>
  <si>
    <t>841311</t>
  </si>
  <si>
    <t>841312</t>
  </si>
  <si>
    <t>841313</t>
  </si>
  <si>
    <t>841400</t>
  </si>
  <si>
    <t>841411</t>
  </si>
  <si>
    <t>841412</t>
  </si>
  <si>
    <t>841500</t>
  </si>
  <si>
    <t>841511</t>
  </si>
  <si>
    <t>841512</t>
  </si>
  <si>
    <t>841513</t>
  </si>
  <si>
    <t>841514</t>
  </si>
  <si>
    <t>841515</t>
  </si>
  <si>
    <t>841516</t>
  </si>
  <si>
    <t>841517</t>
  </si>
  <si>
    <t>841599</t>
  </si>
  <si>
    <t>841600</t>
  </si>
  <si>
    <t>841611</t>
  </si>
  <si>
    <t>841900</t>
  </si>
  <si>
    <t>841911</t>
  </si>
  <si>
    <t>841912</t>
  </si>
  <si>
    <t>841913</t>
  </si>
  <si>
    <t>841999</t>
  </si>
  <si>
    <t>850000</t>
  </si>
  <si>
    <t>851000</t>
  </si>
  <si>
    <t>851100</t>
  </si>
  <si>
    <t>851111</t>
  </si>
  <si>
    <t>851200</t>
  </si>
  <si>
    <t>851211</t>
  </si>
  <si>
    <t>851299</t>
  </si>
  <si>
    <t>851300</t>
  </si>
  <si>
    <t>851311</t>
  </si>
  <si>
    <t>890000</t>
  </si>
  <si>
    <t>891000</t>
  </si>
  <si>
    <t>891100</t>
  </si>
  <si>
    <t>891111</t>
  </si>
  <si>
    <t>891112</t>
  </si>
  <si>
    <t>891113</t>
  </si>
  <si>
    <t>891200</t>
  </si>
  <si>
    <t>891211</t>
  </si>
  <si>
    <t>899000</t>
  </si>
  <si>
    <t>899100</t>
  </si>
  <si>
    <t>899111</t>
  </si>
  <si>
    <t>899200</t>
  </si>
  <si>
    <t>899211</t>
  </si>
  <si>
    <t>899212</t>
  </si>
  <si>
    <t>899300</t>
  </si>
  <si>
    <t>899311</t>
  </si>
  <si>
    <t>899400</t>
  </si>
  <si>
    <t>899411</t>
  </si>
  <si>
    <t>899412</t>
  </si>
  <si>
    <t>899413</t>
  </si>
  <si>
    <t>899414</t>
  </si>
  <si>
    <t>899415</t>
  </si>
  <si>
    <t>899500</t>
  </si>
  <si>
    <t>899511</t>
  </si>
  <si>
    <t>899512</t>
  </si>
  <si>
    <t>899600</t>
  </si>
  <si>
    <t>899611</t>
  </si>
  <si>
    <t>899700</t>
  </si>
  <si>
    <t>899711</t>
  </si>
  <si>
    <t>899900</t>
  </si>
  <si>
    <t>899911</t>
  </si>
  <si>
    <t>899912</t>
  </si>
  <si>
    <t>899913</t>
  </si>
  <si>
    <t>899914</t>
  </si>
  <si>
    <t>899915</t>
  </si>
  <si>
    <t>899916</t>
  </si>
  <si>
    <t>899917</t>
  </si>
  <si>
    <t>899918</t>
  </si>
  <si>
    <t>899921</t>
  </si>
  <si>
    <t>899922</t>
  </si>
  <si>
    <t>899923</t>
  </si>
  <si>
    <t>899999</t>
  </si>
  <si>
    <t>Chief Executives, General Managers and Legislators nfd</t>
  </si>
  <si>
    <t>Chief Executives and Managing Directors</t>
  </si>
  <si>
    <t>Chief Executive or Managing Director</t>
  </si>
  <si>
    <t>General Managers nfd</t>
  </si>
  <si>
    <t>Corporate General Manager</t>
  </si>
  <si>
    <t>Defence Force Senior Officer</t>
  </si>
  <si>
    <t>Legislators nfd</t>
  </si>
  <si>
    <t>Local Government Legislator</t>
  </si>
  <si>
    <t>Member of Parliament</t>
  </si>
  <si>
    <t>Legislators nec</t>
  </si>
  <si>
    <t>Farmers and Farm Managers nfd</t>
  </si>
  <si>
    <t>Aquaculture Farmers</t>
  </si>
  <si>
    <t>Aquaculture Farmer</t>
  </si>
  <si>
    <t>Crop Farmers nfd</t>
  </si>
  <si>
    <t>Cotton Grower</t>
  </si>
  <si>
    <t>Flower Grower</t>
  </si>
  <si>
    <t>Fruit or Nut Grower</t>
  </si>
  <si>
    <t>Grain, Oilseed or Pasture Grower</t>
  </si>
  <si>
    <t>Grape Grower</t>
  </si>
  <si>
    <t>Mixed Crop Farmer</t>
  </si>
  <si>
    <t>Sugar Cane Grower</t>
  </si>
  <si>
    <t>Turf Grower</t>
  </si>
  <si>
    <t>Vegetable Grower</t>
  </si>
  <si>
    <t>Crop Farmers nec</t>
  </si>
  <si>
    <t>Livestock Farmers nfd</t>
  </si>
  <si>
    <t>Apiarist</t>
  </si>
  <si>
    <t>Beef Cattle Farmer</t>
  </si>
  <si>
    <t>Dairy Cattle Farmer</t>
  </si>
  <si>
    <t>Deer Farmer</t>
  </si>
  <si>
    <t>Goat Farmer</t>
  </si>
  <si>
    <t>Horse Breeder</t>
  </si>
  <si>
    <t>Mixed Livestock Farmer</t>
  </si>
  <si>
    <t>Pig Farmer</t>
  </si>
  <si>
    <t>Poultry Farmer</t>
  </si>
  <si>
    <t>Sheep Farmer</t>
  </si>
  <si>
    <t>Livestock Farmers nec</t>
  </si>
  <si>
    <t>Mixed Crop and Livestock Farmers</t>
  </si>
  <si>
    <t>Mixed Crop and Livestock Farmer</t>
  </si>
  <si>
    <t>Specialist Managers nfd</t>
  </si>
  <si>
    <t>Advertising, Public Relations and Sales Managers nfd</t>
  </si>
  <si>
    <t>Advertising and Public Relations Manager (code retired)</t>
  </si>
  <si>
    <t>Sales and Marketing Manager</t>
  </si>
  <si>
    <t>Advertising Manager</t>
  </si>
  <si>
    <t>Public Relations Manager</t>
  </si>
  <si>
    <t>Business Administration Managers nfd</t>
  </si>
  <si>
    <t>Corporate Services Managers</t>
  </si>
  <si>
    <t>Corporate Services Manager</t>
  </si>
  <si>
    <t>Finance Managers</t>
  </si>
  <si>
    <t>Finance Manager</t>
  </si>
  <si>
    <t>Human Resource Managers</t>
  </si>
  <si>
    <t>Human Resource Manager</t>
  </si>
  <si>
    <t>Policy and Planning Managers</t>
  </si>
  <si>
    <t>Policy and Planning Manager</t>
  </si>
  <si>
    <t>Research and Development Managers</t>
  </si>
  <si>
    <t>Research and Development Manager</t>
  </si>
  <si>
    <t>Construction, Distribution and Production Managers nfd</t>
  </si>
  <si>
    <t>Construction Managers nfd</t>
  </si>
  <si>
    <t>Construction Project Manager</t>
  </si>
  <si>
    <t>Project Builder</t>
  </si>
  <si>
    <t>Engineering Managers</t>
  </si>
  <si>
    <t>Engineering Manager</t>
  </si>
  <si>
    <t>Importers, Exporters and Wholesalers nfd</t>
  </si>
  <si>
    <t>Importer or Exporter</t>
  </si>
  <si>
    <t>Wholesaler</t>
  </si>
  <si>
    <t>Manufacturers</t>
  </si>
  <si>
    <t>Manufacturer</t>
  </si>
  <si>
    <t>Production Managers nfd</t>
  </si>
  <si>
    <t>Production Manager (Forestry)</t>
  </si>
  <si>
    <t>Production Manager (Manufacturing)</t>
  </si>
  <si>
    <t>Production Manager (Mining)</t>
  </si>
  <si>
    <t>Supply, Distribution and Procurement Managers nfd</t>
  </si>
  <si>
    <t>Supply and Distribution Manager</t>
  </si>
  <si>
    <t>Procurement Manager</t>
  </si>
  <si>
    <t>Education, Health and Welfare Services Managers nfd</t>
  </si>
  <si>
    <t>Child Care Centre Managers</t>
  </si>
  <si>
    <t>Child Care Centre Manager</t>
  </si>
  <si>
    <t>Health and Welfare Services Managers nfd</t>
  </si>
  <si>
    <t>Medical Administrator</t>
  </si>
  <si>
    <t>Nursing Clinical Director</t>
  </si>
  <si>
    <t>Primary Health Organisation Manager</t>
  </si>
  <si>
    <t>Welfare Centre Manager</t>
  </si>
  <si>
    <t>Health and Welfare Services Managers nec</t>
  </si>
  <si>
    <t>School Principals</t>
  </si>
  <si>
    <t>School Principal</t>
  </si>
  <si>
    <t>Other Education Managers nfd</t>
  </si>
  <si>
    <t>Faculty Head</t>
  </si>
  <si>
    <t>Regional Education Manager</t>
  </si>
  <si>
    <t>Education Managers nec</t>
  </si>
  <si>
    <t>ICT Managers nfd</t>
  </si>
  <si>
    <t>Chief Information Officer</t>
  </si>
  <si>
    <t>ICT Project Manager</t>
  </si>
  <si>
    <t>ICT Managers nec</t>
  </si>
  <si>
    <t>Miscellaneous Specialist Managers nfd</t>
  </si>
  <si>
    <t>Commissioned Officers (Management) nfd</t>
  </si>
  <si>
    <t>Commissioned Defence Force Officer</t>
  </si>
  <si>
    <t>Commissioned Fire Officer</t>
  </si>
  <si>
    <t>Commissioned Police Officer</t>
  </si>
  <si>
    <t>Senior Non-commissioned Defence Force Members</t>
  </si>
  <si>
    <t>Senior Non-commissioned Defence Force Member</t>
  </si>
  <si>
    <t>Other Specialist Managers nfd</t>
  </si>
  <si>
    <t>Arts Administrator or Manager</t>
  </si>
  <si>
    <t>Environmental Manager</t>
  </si>
  <si>
    <t>Laboratory Manager</t>
  </si>
  <si>
    <t>Quality Assurance Manager</t>
  </si>
  <si>
    <t>Sports Administrator</t>
  </si>
  <si>
    <t>Specialist Managers nec</t>
  </si>
  <si>
    <t>Hospitality, Retail and Service Managers nfd</t>
  </si>
  <si>
    <t>Accommodation and Hospitality Managers nfd</t>
  </si>
  <si>
    <t>Cafe and Restaurant Managers</t>
  </si>
  <si>
    <t>Cafe or Restaurant Manager</t>
  </si>
  <si>
    <t>Caravan Park and Camping Ground Managers</t>
  </si>
  <si>
    <t>Caravan Park and Camping Ground Manager</t>
  </si>
  <si>
    <t>Hotel and Motel Managers</t>
  </si>
  <si>
    <t>Hotel or Motel Manager</t>
  </si>
  <si>
    <t>Licensed Club Managers</t>
  </si>
  <si>
    <t>Licensed Club Manager</t>
  </si>
  <si>
    <t>Other Accommodation and Hospitality Managers nfd</t>
  </si>
  <si>
    <t>Bed and Breakfast Operator</t>
  </si>
  <si>
    <t>Retirement Village Manager</t>
  </si>
  <si>
    <t>Accommodation and Hospitality Managers nec</t>
  </si>
  <si>
    <t>Retail Managers nfd</t>
  </si>
  <si>
    <t>Retail Manager (General)</t>
  </si>
  <si>
    <t>Antique Dealer</t>
  </si>
  <si>
    <t>Betting Agency Manager</t>
  </si>
  <si>
    <t>Hair or Beauty Salon Manager</t>
  </si>
  <si>
    <t>Post Office Manager</t>
  </si>
  <si>
    <t>Travel Agency Manager</t>
  </si>
  <si>
    <t>Miscellaneous Hospitality, Retail and Service Managers nfd</t>
  </si>
  <si>
    <t>Amusement, Fitness and Sports Centre Managers nfd</t>
  </si>
  <si>
    <t>Amusement Centre Manager</t>
  </si>
  <si>
    <t>Fitness Centre Manager</t>
  </si>
  <si>
    <t>Sports Centre Manager</t>
  </si>
  <si>
    <t>Call or Contact Centre and Customer Service Managers nfd</t>
  </si>
  <si>
    <t>Call or Contact Centre Manager</t>
  </si>
  <si>
    <t>Customer Service Manager</t>
  </si>
  <si>
    <t>Conference and Event Organisers</t>
  </si>
  <si>
    <t>Conference and Event Organiser</t>
  </si>
  <si>
    <t>Transport Services Managers nfd</t>
  </si>
  <si>
    <t>Fleet Manager</t>
  </si>
  <si>
    <t>Railway Station Manager</t>
  </si>
  <si>
    <t>Transport Company Manager</t>
  </si>
  <si>
    <t>Other Hospitality, Retail and Service Managers nfd</t>
  </si>
  <si>
    <t>Boarding Kennel or Cattery Operator</t>
  </si>
  <si>
    <t>Cinema or Theatre Manager</t>
  </si>
  <si>
    <t>Facilities Manager</t>
  </si>
  <si>
    <t>Financial Institution Branch Manager</t>
  </si>
  <si>
    <t>Equipment Hire Manager</t>
  </si>
  <si>
    <t>Hospitality, Retail and Service Managers nec</t>
  </si>
  <si>
    <t>Arts and Media Professionals nfd</t>
  </si>
  <si>
    <t>Arts Professionals nfd</t>
  </si>
  <si>
    <t>Actors, Dancers and Other Entertainers nfd</t>
  </si>
  <si>
    <t>Actor</t>
  </si>
  <si>
    <t>Dancer or Choreographer</t>
  </si>
  <si>
    <t>Entertainer or Variety Artist</t>
  </si>
  <si>
    <t>Actors, Dancers and Other Entertainers nec</t>
  </si>
  <si>
    <t>Music Professionals nfd</t>
  </si>
  <si>
    <t>Composer</t>
  </si>
  <si>
    <t>Music Director</t>
  </si>
  <si>
    <t>Musician (Instrumental)</t>
  </si>
  <si>
    <t>Singer</t>
  </si>
  <si>
    <t>Music Professionals nec</t>
  </si>
  <si>
    <t>Photographers</t>
  </si>
  <si>
    <t>Photographer</t>
  </si>
  <si>
    <t>Visual Arts and Crafts Professionals nfd</t>
  </si>
  <si>
    <t>Painter (Visual Arts)</t>
  </si>
  <si>
    <t>Potter or Ceramic Artist</t>
  </si>
  <si>
    <t>Sculptor</t>
  </si>
  <si>
    <t>Visual Arts and Crafts Professionals nec</t>
  </si>
  <si>
    <t>Media Professionals nfd</t>
  </si>
  <si>
    <t>Artistic Directors, and Media Producers and Presenters nfd</t>
  </si>
  <si>
    <t>Artistic Director</t>
  </si>
  <si>
    <t>Media Producer (excluding Video)</t>
  </si>
  <si>
    <t>Radio Presenter</t>
  </si>
  <si>
    <t>Television Presenter</t>
  </si>
  <si>
    <t>Authors, and Book and Script Editors nfd</t>
  </si>
  <si>
    <t>Author</t>
  </si>
  <si>
    <t>Book or Script Editor</t>
  </si>
  <si>
    <t>Film, Television, Radio and Stage Directors nfd</t>
  </si>
  <si>
    <t>Art Director (Film, Television or Stage)</t>
  </si>
  <si>
    <t>Director (Film, Television, Radio or Stage)</t>
  </si>
  <si>
    <t>Director of Photography</t>
  </si>
  <si>
    <t>Film and Video Editor</t>
  </si>
  <si>
    <t>Program Director (Television or Radio)</t>
  </si>
  <si>
    <t>Stage Manager</t>
  </si>
  <si>
    <t>Technical Director</t>
  </si>
  <si>
    <t>Video Producer</t>
  </si>
  <si>
    <t>Film, Television, Radio and Stage Directors nec</t>
  </si>
  <si>
    <t>Journalists and Other Writers nfd</t>
  </si>
  <si>
    <t>Copywriter</t>
  </si>
  <si>
    <t>Newspaper or Periodical Editor</t>
  </si>
  <si>
    <t>Print Journalist</t>
  </si>
  <si>
    <t>Radio Journalist</t>
  </si>
  <si>
    <t>Technical Writer</t>
  </si>
  <si>
    <t>Television Journalist</t>
  </si>
  <si>
    <t>Journalists and Other Writers nec</t>
  </si>
  <si>
    <t>Business, Human Resource and Marketing Professionals nfd</t>
  </si>
  <si>
    <t>Accountants, Auditors and Company Secretaries nfd</t>
  </si>
  <si>
    <t>Accountants nfd</t>
  </si>
  <si>
    <t>Accountant (General)</t>
  </si>
  <si>
    <t>Management Accountant</t>
  </si>
  <si>
    <t>Taxation Accountant</t>
  </si>
  <si>
    <t>Auditors, Company Secretaries and Corporate Treasurers nfd</t>
  </si>
  <si>
    <t>Company Secretary</t>
  </si>
  <si>
    <t>Corporate Treasurer</t>
  </si>
  <si>
    <t>External Auditor</t>
  </si>
  <si>
    <t>Internal Auditor</t>
  </si>
  <si>
    <t>Financial Brokers and Dealers, and Investment Advisers nfd</t>
  </si>
  <si>
    <t>Financial Brokers nfd</t>
  </si>
  <si>
    <t>Commodities Trader</t>
  </si>
  <si>
    <t>Finance Broker</t>
  </si>
  <si>
    <t>Insurance Broker</t>
  </si>
  <si>
    <t>Financial Brokers nec</t>
  </si>
  <si>
    <t>Financial Dealers nfd</t>
  </si>
  <si>
    <t>Financial Market Dealer</t>
  </si>
  <si>
    <t>Futures Trader</t>
  </si>
  <si>
    <t>Stockbroking Dealer</t>
  </si>
  <si>
    <t>Financial Dealers nec</t>
  </si>
  <si>
    <t>Financial Investment Advisers and Managers nfd</t>
  </si>
  <si>
    <t>Financial Investment Adviser</t>
  </si>
  <si>
    <t>Financial Investment Manager</t>
  </si>
  <si>
    <t>Human Resource and Training Professionals nfd</t>
  </si>
  <si>
    <t>Human Resource Professionals nfd</t>
  </si>
  <si>
    <t>Human Resource Adviser</t>
  </si>
  <si>
    <t>Recruitment Consultant</t>
  </si>
  <si>
    <t>Workplace Relations Adviser</t>
  </si>
  <si>
    <t>ICT Trainers</t>
  </si>
  <si>
    <t>ICT Trainer</t>
  </si>
  <si>
    <t>Training and Development Professionals</t>
  </si>
  <si>
    <t>Training and Development Professional</t>
  </si>
  <si>
    <t>Information and Organisation Professionals nfd</t>
  </si>
  <si>
    <t>Actuaries, Mathematicians and Statisticians nfd</t>
  </si>
  <si>
    <t>Actuary</t>
  </si>
  <si>
    <t>Mathematician</t>
  </si>
  <si>
    <t>Statistician</t>
  </si>
  <si>
    <t>Archivists, Curators and Records Managers nfd</t>
  </si>
  <si>
    <t>Archivist</t>
  </si>
  <si>
    <t>Gallery or Museum Curator</t>
  </si>
  <si>
    <t>Health Information Manager</t>
  </si>
  <si>
    <t>Records Manager</t>
  </si>
  <si>
    <t>Economists</t>
  </si>
  <si>
    <t>Economist</t>
  </si>
  <si>
    <t>Intelligence and Policy Analysts nfd</t>
  </si>
  <si>
    <t>Intelligence Officer</t>
  </si>
  <si>
    <t>Policy Analyst</t>
  </si>
  <si>
    <t>Land Economists and Valuers nfd</t>
  </si>
  <si>
    <t>Land Economist</t>
  </si>
  <si>
    <t>Valuer</t>
  </si>
  <si>
    <t>Librarians</t>
  </si>
  <si>
    <t>Librarian</t>
  </si>
  <si>
    <t>Management and Organisation Analysts nfd</t>
  </si>
  <si>
    <t>Management Consultant</t>
  </si>
  <si>
    <t>Organisation and Methods Analyst</t>
  </si>
  <si>
    <t>Other Information and Organisation Professionals nfd</t>
  </si>
  <si>
    <t>Electorate Officer</t>
  </si>
  <si>
    <t>Liaison Officer</t>
  </si>
  <si>
    <t>Migration Agent</t>
  </si>
  <si>
    <t>Patents Examiner</t>
  </si>
  <si>
    <t>Information and Organisation Professionals nec</t>
  </si>
  <si>
    <t>Sales, Marketing and Public Relations Professionals nfd</t>
  </si>
  <si>
    <t>Advertising and Marketing Professionals nfd</t>
  </si>
  <si>
    <t>Advertising Specialist</t>
  </si>
  <si>
    <t>Market Research Analyst</t>
  </si>
  <si>
    <t>Marketing Specialist</t>
  </si>
  <si>
    <t>ICT Sales Professionals nfd</t>
  </si>
  <si>
    <t>ICT Account Manager</t>
  </si>
  <si>
    <t>ICT Business Development Manager</t>
  </si>
  <si>
    <t>ICT Sales Representative</t>
  </si>
  <si>
    <t>Public Relations Professionals</t>
  </si>
  <si>
    <t>Public Relations Professional</t>
  </si>
  <si>
    <t>Technical Sales Representatives nfd</t>
  </si>
  <si>
    <t>Sales Representative (Industrial Products)</t>
  </si>
  <si>
    <t>Sales Representative (Medical and Pharmaceutical Products)</t>
  </si>
  <si>
    <t>Technical Sales Representatives nec</t>
  </si>
  <si>
    <t>Design, Engineering, Science and Transport Professionals nfd</t>
  </si>
  <si>
    <t>Air and Marine Transport Professionals nfd</t>
  </si>
  <si>
    <t>Air Transport Professionals nfd</t>
  </si>
  <si>
    <t>Aeroplane Pilot</t>
  </si>
  <si>
    <t>Air Traffic Controller</t>
  </si>
  <si>
    <t>Flying Instructor</t>
  </si>
  <si>
    <t>Helicopter Pilot</t>
  </si>
  <si>
    <t>Air Transport Professionals nec</t>
  </si>
  <si>
    <t>Marine Transport Professionals nfd</t>
  </si>
  <si>
    <t>Master Fisher</t>
  </si>
  <si>
    <t>Ship's Engineer</t>
  </si>
  <si>
    <t>Ship's Master</t>
  </si>
  <si>
    <t>Ship's Officer</t>
  </si>
  <si>
    <t>Marine Surveyor</t>
  </si>
  <si>
    <t>Marine Transport Professionals nec</t>
  </si>
  <si>
    <t>Architects, Designers, Planners and Surveyors nfd</t>
  </si>
  <si>
    <t>Architects and Landscape Architects nfd</t>
  </si>
  <si>
    <t>Architect</t>
  </si>
  <si>
    <t>Landscape Architect</t>
  </si>
  <si>
    <t>Surveyors and Spatial Scientists nfd</t>
  </si>
  <si>
    <t>Cartographer (code retired)</t>
  </si>
  <si>
    <t>Surveyor</t>
  </si>
  <si>
    <t>Cartographer</t>
  </si>
  <si>
    <t>Other Spatial Scientist</t>
  </si>
  <si>
    <t>Fashion, Industrial and Jewellery Designers nfd</t>
  </si>
  <si>
    <t>Fashion Designer</t>
  </si>
  <si>
    <t>Industrial Designer</t>
  </si>
  <si>
    <t>Jewellery Designer</t>
  </si>
  <si>
    <t>Graphic and Web Designers, and Illustrators nfd</t>
  </si>
  <si>
    <t>Graphic Designer</t>
  </si>
  <si>
    <t>Illustrator</t>
  </si>
  <si>
    <t>Multimedia Designer</t>
  </si>
  <si>
    <t>Web Designer</t>
  </si>
  <si>
    <t>Interior Designers</t>
  </si>
  <si>
    <t>Interior Designer</t>
  </si>
  <si>
    <t>Urban and Regional Planners</t>
  </si>
  <si>
    <t>Urban and Regional Planner</t>
  </si>
  <si>
    <t>Engineering Professionals nfd</t>
  </si>
  <si>
    <t>Chemical and Materials Engineers nfd</t>
  </si>
  <si>
    <t>Chemical Engineer</t>
  </si>
  <si>
    <t>Materials Engineer</t>
  </si>
  <si>
    <t>Civil Engineering Professionals nfd</t>
  </si>
  <si>
    <t>Civil Engineer</t>
  </si>
  <si>
    <t>Geotechnical Engineer</t>
  </si>
  <si>
    <t>Quantity Surveyor</t>
  </si>
  <si>
    <t>Structural Engineer</t>
  </si>
  <si>
    <t>Transport Engineer</t>
  </si>
  <si>
    <t>Electrical Engineers</t>
  </si>
  <si>
    <t>Electrical Engineer</t>
  </si>
  <si>
    <t>Electronics Engineers</t>
  </si>
  <si>
    <t>Electronics Engineer</t>
  </si>
  <si>
    <t>Industrial, Mechanical and Production Engineers nfd</t>
  </si>
  <si>
    <t>Industrial Engineer</t>
  </si>
  <si>
    <t>Mechanical Engineer</t>
  </si>
  <si>
    <t>Production or Plant Engineer</t>
  </si>
  <si>
    <t>Mining Engineers nfd</t>
  </si>
  <si>
    <t>Mining Engineer (excluding Petroleum)</t>
  </si>
  <si>
    <t>Petroleum Engineer</t>
  </si>
  <si>
    <t>Other Engineering Professionals nfd</t>
  </si>
  <si>
    <t>Aeronautical Engineer</t>
  </si>
  <si>
    <t>Agricultural Engineer</t>
  </si>
  <si>
    <t>Biomedical Engineer</t>
  </si>
  <si>
    <t>Engineering Technologist</t>
  </si>
  <si>
    <t>Environmental Engineer</t>
  </si>
  <si>
    <t>Naval Architect</t>
  </si>
  <si>
    <t>Engineering Professionals nec</t>
  </si>
  <si>
    <t>Natural and Physical Science Professionals nfd</t>
  </si>
  <si>
    <t>Agricultural and Forestry Scientists nfd</t>
  </si>
  <si>
    <t>Agricultural Consultant</t>
  </si>
  <si>
    <t>Agricultural Scientist</t>
  </si>
  <si>
    <t>Forester</t>
  </si>
  <si>
    <t>Chemists, and Food and Wine Scientists nfd</t>
  </si>
  <si>
    <t>Chemist</t>
  </si>
  <si>
    <t>Food Technologist</t>
  </si>
  <si>
    <t>Wine Maker</t>
  </si>
  <si>
    <t>Environmental Scientists nfd</t>
  </si>
  <si>
    <t>Conservation Officer</t>
  </si>
  <si>
    <t>Environmental Consultant</t>
  </si>
  <si>
    <t>Environmental Research Scientist</t>
  </si>
  <si>
    <t>Park Ranger</t>
  </si>
  <si>
    <t>Environmental Scientists nec</t>
  </si>
  <si>
    <t>Geologists, Geophysicists and Hydrogeologists nfd</t>
  </si>
  <si>
    <t>Geologist</t>
  </si>
  <si>
    <t>Geophysicist</t>
  </si>
  <si>
    <t>Hydrogeologist</t>
  </si>
  <si>
    <t>Life Scientists nfd</t>
  </si>
  <si>
    <t>Life Scientist (General)</t>
  </si>
  <si>
    <t>Anatomist or Physiologist (code retired)</t>
  </si>
  <si>
    <t>Biochemist</t>
  </si>
  <si>
    <t>Biotechnologist</t>
  </si>
  <si>
    <t>Botanist</t>
  </si>
  <si>
    <t>Marine Biologist</t>
  </si>
  <si>
    <t>Microbiologist</t>
  </si>
  <si>
    <t>Zoologist</t>
  </si>
  <si>
    <t>Life Scientists nec</t>
  </si>
  <si>
    <t>Medical Laboratory Scientists</t>
  </si>
  <si>
    <t>Medical Laboratory Scientist</t>
  </si>
  <si>
    <t>Veterinarians</t>
  </si>
  <si>
    <t>Veterinarian</t>
  </si>
  <si>
    <t>Other Natural and Physical Science Professionals nfd</t>
  </si>
  <si>
    <t>Conservator</t>
  </si>
  <si>
    <t>Metallurgist</t>
  </si>
  <si>
    <t>Meteorologist</t>
  </si>
  <si>
    <t>Physicist</t>
  </si>
  <si>
    <t>Exercise Physiologist</t>
  </si>
  <si>
    <t>Natural and Physical Science Professionals nec</t>
  </si>
  <si>
    <t>Education Professionals nfd</t>
  </si>
  <si>
    <t>School Teachers nfd</t>
  </si>
  <si>
    <t>Early Childhood (Pre-primary School) Teachers</t>
  </si>
  <si>
    <t>Early Childhood (Pre-primary School) Teacher</t>
  </si>
  <si>
    <t>Kaiako Kohanga Reo (Maori Language Nest Teacher)</t>
  </si>
  <si>
    <t>Primary School Teachers</t>
  </si>
  <si>
    <t>Kaiako Kura Kaupapa Maori (Maori-medium Primary School Teacher)</t>
  </si>
  <si>
    <t>Pouako Kura Kaupapa Maori (Maori-medium Primary School Senior Teacher)</t>
  </si>
  <si>
    <t>Primary School Teacher</t>
  </si>
  <si>
    <t>Middle School Teachers</t>
  </si>
  <si>
    <t>Middle School Teacher</t>
  </si>
  <si>
    <t>Secondary School Teachers</t>
  </si>
  <si>
    <t>Secondary School Teacher</t>
  </si>
  <si>
    <t>Special Education Teachers nfd</t>
  </si>
  <si>
    <t>Special Needs Teacher</t>
  </si>
  <si>
    <t>Teacher of the Hearing Impaired</t>
  </si>
  <si>
    <t>Teacher of the Sight Impaired</t>
  </si>
  <si>
    <t>Special Education Teachers nec</t>
  </si>
  <si>
    <t>Tertiary Education Teachers nfd</t>
  </si>
  <si>
    <t>University Lecturers and Tutors nfd</t>
  </si>
  <si>
    <t>University Lecturer</t>
  </si>
  <si>
    <t>University Tutor</t>
  </si>
  <si>
    <t>Vocational Education Teachers</t>
  </si>
  <si>
    <t>Vocational Education Teacher</t>
  </si>
  <si>
    <t>Miscellaneous Education Professionals nfd</t>
  </si>
  <si>
    <t>Education Advisers and Reviewers nfd</t>
  </si>
  <si>
    <t>Education Adviser</t>
  </si>
  <si>
    <t>Education Reviewer</t>
  </si>
  <si>
    <t>Private Tutors and Teachers nfd</t>
  </si>
  <si>
    <t>Art Teacher (Private Tuition)</t>
  </si>
  <si>
    <t>Dance Teacher (Private Tuition)</t>
  </si>
  <si>
    <t>Drama Teacher (Private Tuition)</t>
  </si>
  <si>
    <t>Music Teacher (Private Tuition)</t>
  </si>
  <si>
    <t>Private Tutors and Teachers nec</t>
  </si>
  <si>
    <t>Teachers of English to Speakers of Other Languages</t>
  </si>
  <si>
    <t>Teacher of English to Speakers of Other Languages</t>
  </si>
  <si>
    <t>Health Professionals nfd</t>
  </si>
  <si>
    <t>Health Diagnostic and Promotion Professionals nfd</t>
  </si>
  <si>
    <t>Nutrition Professionals nfd</t>
  </si>
  <si>
    <t>Dietitian</t>
  </si>
  <si>
    <t>Nutritionist</t>
  </si>
  <si>
    <t>Medical Imaging Professionals nfd</t>
  </si>
  <si>
    <t>Medical Diagnostic Radiographer</t>
  </si>
  <si>
    <t>Medical Radiation Therapist</t>
  </si>
  <si>
    <t>Nuclear Medicine Technologist</t>
  </si>
  <si>
    <t>Sonographer</t>
  </si>
  <si>
    <t>Pharmacists nfd</t>
  </si>
  <si>
    <t>Hospital Pharmacist</t>
  </si>
  <si>
    <t>Industrial Pharmacist</t>
  </si>
  <si>
    <t>Retail Pharmacist</t>
  </si>
  <si>
    <t>Other Health Diagnostic and Promotion Professionals nfd</t>
  </si>
  <si>
    <t>Health Promotion Officer</t>
  </si>
  <si>
    <t>Orthotist or Prosthetist</t>
  </si>
  <si>
    <t>Health Diagnostic and Promotion Professionals nec</t>
  </si>
  <si>
    <t>Health Therapy Professionals nfd</t>
  </si>
  <si>
    <t>Chiropractors and Osteopaths nfd</t>
  </si>
  <si>
    <t>Chiropractor</t>
  </si>
  <si>
    <t>Osteopath</t>
  </si>
  <si>
    <t>Complementary Health Therapists nfd</t>
  </si>
  <si>
    <t>Acupuncturist</t>
  </si>
  <si>
    <t>Homoeopath</t>
  </si>
  <si>
    <t>Naturopath</t>
  </si>
  <si>
    <t>Traditional Chinese Medicine Practitioner</t>
  </si>
  <si>
    <t>Traditional Maori Health Practitioner</t>
  </si>
  <si>
    <t>Complementary Health Therapists nec</t>
  </si>
  <si>
    <t>Dental Practitioners nfd</t>
  </si>
  <si>
    <t>Dental Specialist</t>
  </si>
  <si>
    <t>Dentist</t>
  </si>
  <si>
    <t>Occupational Therapists</t>
  </si>
  <si>
    <t>Occupational Therapist</t>
  </si>
  <si>
    <t>Physiotherapists</t>
  </si>
  <si>
    <t>Physiotherapist</t>
  </si>
  <si>
    <t>Podiatrists</t>
  </si>
  <si>
    <t>Podiatrist</t>
  </si>
  <si>
    <t>Audiologists and Speech Pathologists \ Therapists nfd</t>
  </si>
  <si>
    <t>Audiologist</t>
  </si>
  <si>
    <t>Speech Pathologist</t>
  </si>
  <si>
    <t>Medical Practitioners nfd</t>
  </si>
  <si>
    <t>General Practitioners and Resident Medical Officers nfd</t>
  </si>
  <si>
    <t>General Practitioner</t>
  </si>
  <si>
    <t>Resident Medical Officer</t>
  </si>
  <si>
    <t>Anaesthetists</t>
  </si>
  <si>
    <t>Anaesthetist</t>
  </si>
  <si>
    <t>Specialist Physicians nfd</t>
  </si>
  <si>
    <t>Specialist Physician (General Medicine)</t>
  </si>
  <si>
    <t>Cardiologist</t>
  </si>
  <si>
    <t>Clinical Haematologist</t>
  </si>
  <si>
    <t>Medical Oncologist</t>
  </si>
  <si>
    <t>Endocrinologist</t>
  </si>
  <si>
    <t>Gastroenterologist</t>
  </si>
  <si>
    <t>Intensive Care Specialist</t>
  </si>
  <si>
    <t>Neurologist</t>
  </si>
  <si>
    <t>Paediatrician</t>
  </si>
  <si>
    <t>Renal Medicine Specialist</t>
  </si>
  <si>
    <t>Rheumatologist</t>
  </si>
  <si>
    <t>Thoracic Medicine Specialist</t>
  </si>
  <si>
    <t>Specialist Physicians nec</t>
  </si>
  <si>
    <t>Psychiatrists</t>
  </si>
  <si>
    <t>Psychiatrist</t>
  </si>
  <si>
    <t>Surgeons nfd</t>
  </si>
  <si>
    <t>Surgeon (General)</t>
  </si>
  <si>
    <t>Cardiothoracic Surgeon</t>
  </si>
  <si>
    <t>Neurosurgeon</t>
  </si>
  <si>
    <t>Orthopaedic Surgeon</t>
  </si>
  <si>
    <t>Otorhinolaryngologist</t>
  </si>
  <si>
    <t>Paediatric Surgeon</t>
  </si>
  <si>
    <t>Plastic and Reconstructive Surgeon</t>
  </si>
  <si>
    <t>Urologist</t>
  </si>
  <si>
    <t>Vascular Surgeon</t>
  </si>
  <si>
    <t>Other Medical Practitioners nfd</t>
  </si>
  <si>
    <t>Dermatologist</t>
  </si>
  <si>
    <t>Emergency Medicine Specialist</t>
  </si>
  <si>
    <t>Obstetrician and Gynaecologist</t>
  </si>
  <si>
    <t>Ophthalmologist</t>
  </si>
  <si>
    <t>Pathologist</t>
  </si>
  <si>
    <t>Radiologist (code retired)</t>
  </si>
  <si>
    <t>Diagnostic and Interventional Radiologist</t>
  </si>
  <si>
    <t>Radiation Oncologist</t>
  </si>
  <si>
    <t>Medical Practitioners nec</t>
  </si>
  <si>
    <t>Midwifery and Nursing Professionals nfd</t>
  </si>
  <si>
    <t>Midwives</t>
  </si>
  <si>
    <t>Midwife</t>
  </si>
  <si>
    <t>Nurse Educators and Researchers nfd</t>
  </si>
  <si>
    <t>Nurse Educator</t>
  </si>
  <si>
    <t>Nurse Researcher</t>
  </si>
  <si>
    <t>Nurse Managers</t>
  </si>
  <si>
    <t>Nurse Manager</t>
  </si>
  <si>
    <t>Registered Nurses nfd</t>
  </si>
  <si>
    <t>Nurse Practitioner</t>
  </si>
  <si>
    <t>Registered Nurse (Aged Care)</t>
  </si>
  <si>
    <t>Registered Nurse (Child and Family Health)</t>
  </si>
  <si>
    <t>Registered Nurse (Community Health)</t>
  </si>
  <si>
    <t>Registered Nurse (Critical Care and Emergency)</t>
  </si>
  <si>
    <t>Registered Nurse (Developmental Disability)</t>
  </si>
  <si>
    <t>Registered Nurse (Disability and Rehabilitation)</t>
  </si>
  <si>
    <t>Registered Nurse (Medical)</t>
  </si>
  <si>
    <t>Registered Nurse (Medical Practice)</t>
  </si>
  <si>
    <t>Registered Nurse (Mental Health)</t>
  </si>
  <si>
    <t>Registered Nurse (Perioperative)</t>
  </si>
  <si>
    <t>Registered Nurse (Surgical)</t>
  </si>
  <si>
    <t>Registered Nurse (Paediatrics)</t>
  </si>
  <si>
    <t>Registered Nurses nec</t>
  </si>
  <si>
    <t>ICT Professionals nfd</t>
  </si>
  <si>
    <t>Business and Systems Analysts, and Programmers nfd</t>
  </si>
  <si>
    <t>ICT Business and Systems Analysts nfd</t>
  </si>
  <si>
    <t>ICT Business Analyst</t>
  </si>
  <si>
    <t>Systems Analyst</t>
  </si>
  <si>
    <t>Multimedia Specialists and Web Developers nfd</t>
  </si>
  <si>
    <t>Multimedia Specialist</t>
  </si>
  <si>
    <t>Web Developer</t>
  </si>
  <si>
    <t>Software and Applications Programmers nfd</t>
  </si>
  <si>
    <t>Analyst Programmer</t>
  </si>
  <si>
    <t>Developer Programmer</t>
  </si>
  <si>
    <t>Software Engineer</t>
  </si>
  <si>
    <t>Software Tester</t>
  </si>
  <si>
    <t>Software and Applications Programmers nec</t>
  </si>
  <si>
    <t>Database and Systems Administrators, and ICT Security Specialists nfd</t>
  </si>
  <si>
    <t>Database Administrator</t>
  </si>
  <si>
    <t>ICT Security Specialist</t>
  </si>
  <si>
    <t>Systems Administrator</t>
  </si>
  <si>
    <t>ICT Network and Support Professionals nfd</t>
  </si>
  <si>
    <t>Computer Network Professionals nfd</t>
  </si>
  <si>
    <t>Computer Network and Systems Engineer</t>
  </si>
  <si>
    <t>Network Administrator</t>
  </si>
  <si>
    <t>Network Analyst</t>
  </si>
  <si>
    <t>ICT Support and Test Engineers nfd</t>
  </si>
  <si>
    <t>ICT Quality Assurance Engineer</t>
  </si>
  <si>
    <t>ICT Support Engineer</t>
  </si>
  <si>
    <t>ICT Systems Test Engineer</t>
  </si>
  <si>
    <t>ICT Support and Test Engineers nec</t>
  </si>
  <si>
    <t>Telecommunications Engineering Professionals nfd</t>
  </si>
  <si>
    <t>Telecommunications Engineer</t>
  </si>
  <si>
    <t>Telecommunications Network Engineer</t>
  </si>
  <si>
    <t>Legal, Social and Welfare Professionals nfd</t>
  </si>
  <si>
    <t>Legal Professionals nfd</t>
  </si>
  <si>
    <t>Barristers</t>
  </si>
  <si>
    <t>Barrister</t>
  </si>
  <si>
    <t>Judicial and Other Legal Professionals nfd</t>
  </si>
  <si>
    <t>Judge</t>
  </si>
  <si>
    <t>Magistrate</t>
  </si>
  <si>
    <t>Tribunal Member</t>
  </si>
  <si>
    <t>Intellectual Property Lawyer</t>
  </si>
  <si>
    <t>Judicial and Other Legal Professionals nec</t>
  </si>
  <si>
    <t>Solicitors</t>
  </si>
  <si>
    <t>Solicitor</t>
  </si>
  <si>
    <t>Social and Welfare Professionals nfd</t>
  </si>
  <si>
    <t>Counsellors nfd</t>
  </si>
  <si>
    <t>Careers Counsellor</t>
  </si>
  <si>
    <t>Drug and Alcohol Counsellor</t>
  </si>
  <si>
    <t>Family and Marriage Counsellor</t>
  </si>
  <si>
    <t>Rehabilitation Counsellor</t>
  </si>
  <si>
    <t>Student Counsellor</t>
  </si>
  <si>
    <t>Counsellors nec</t>
  </si>
  <si>
    <t>Ministers of Religion</t>
  </si>
  <si>
    <t>Minister of Religion</t>
  </si>
  <si>
    <t>Psychologists nfd</t>
  </si>
  <si>
    <t>Clinical Psychologist</t>
  </si>
  <si>
    <t>Educational Psychologist</t>
  </si>
  <si>
    <t>Organisational Psychologist</t>
  </si>
  <si>
    <t>Psychotherapist</t>
  </si>
  <si>
    <t>Psychologists nec</t>
  </si>
  <si>
    <t>Social Professionals nfd</t>
  </si>
  <si>
    <t>Historian</t>
  </si>
  <si>
    <t>Interpreter</t>
  </si>
  <si>
    <t>Translator</t>
  </si>
  <si>
    <t>Archaeologist</t>
  </si>
  <si>
    <t>Social Professionals nec</t>
  </si>
  <si>
    <t>Social Workers</t>
  </si>
  <si>
    <t>Social Worker</t>
  </si>
  <si>
    <t>Welfare, Recreation and Community Arts Workers nfd</t>
  </si>
  <si>
    <t>Community Arts Worker</t>
  </si>
  <si>
    <t>Recreation Officer</t>
  </si>
  <si>
    <t>Welfare Worker</t>
  </si>
  <si>
    <t>Engineering, ICT and Science Technicians nfd</t>
  </si>
  <si>
    <t>Agricultural, Medical and Science Technicians nfd</t>
  </si>
  <si>
    <t>Agricultural Technicians</t>
  </si>
  <si>
    <t>Agricultural Technician</t>
  </si>
  <si>
    <t>Medical Technicians nfd</t>
  </si>
  <si>
    <t>Anaesthetic Technician</t>
  </si>
  <si>
    <t>Cardiac Technician</t>
  </si>
  <si>
    <t>Medical Laboratory Technician</t>
  </si>
  <si>
    <t>Operating Theatre Technician</t>
  </si>
  <si>
    <t>Pharmacy Technician</t>
  </si>
  <si>
    <t>Pathology Collector</t>
  </si>
  <si>
    <t>Medical Technicians nec</t>
  </si>
  <si>
    <t>Primary Products Inspectors nfd</t>
  </si>
  <si>
    <t>Fisheries Officer</t>
  </si>
  <si>
    <t>Meat Inspector</t>
  </si>
  <si>
    <t>Quarantine Officer</t>
  </si>
  <si>
    <t>Primary Products Inspectors nec</t>
  </si>
  <si>
    <t>Science Technicians nfd</t>
  </si>
  <si>
    <t>Chemistry Technician</t>
  </si>
  <si>
    <t>Earth Science Technician</t>
  </si>
  <si>
    <t>Life Science Technician</t>
  </si>
  <si>
    <t>School Laboratory Technician</t>
  </si>
  <si>
    <t>Hydrographer</t>
  </si>
  <si>
    <t>Science Technicians nec</t>
  </si>
  <si>
    <t>Building and Engineering Technicians nfd</t>
  </si>
  <si>
    <t>Architectural, Building and Surveying Technicians nfd</t>
  </si>
  <si>
    <t>Architectural Draftsperson</t>
  </si>
  <si>
    <t>Building Associate</t>
  </si>
  <si>
    <t>Building Inspector</t>
  </si>
  <si>
    <t>Construction Estimator</t>
  </si>
  <si>
    <t>Plumbing Inspector</t>
  </si>
  <si>
    <t>Surveying or Spatial Science Technician</t>
  </si>
  <si>
    <t>Architectural, Building and Surveying Technicians nec</t>
  </si>
  <si>
    <t>Civil Engineering Draftspersons and Technicians nfd</t>
  </si>
  <si>
    <t>Civil Engineering Draftsperson</t>
  </si>
  <si>
    <t>Civil Engineering Technician</t>
  </si>
  <si>
    <t>Electrical Engineering Draftspersons and Technicians nfd</t>
  </si>
  <si>
    <t>Electrical Engineering Draftsperson</t>
  </si>
  <si>
    <t>Electrical Engineering Technician</t>
  </si>
  <si>
    <t>Electronic Engineering Draftspersons and Technicians nfd</t>
  </si>
  <si>
    <t>Electronic Engineering Draftsperson</t>
  </si>
  <si>
    <t>Electronic Engineering Technician</t>
  </si>
  <si>
    <t>Mechanical Engineering Draftspersons and Technicians nfd</t>
  </si>
  <si>
    <t>Mechanical Engineering Draftsperson</t>
  </si>
  <si>
    <t>Mechanical Engineering Technician</t>
  </si>
  <si>
    <t>Safety Inspectors</t>
  </si>
  <si>
    <t>Safety Inspector</t>
  </si>
  <si>
    <t>Other Building and Engineering Technicians nfd</t>
  </si>
  <si>
    <t>Maintenance Planner</t>
  </si>
  <si>
    <t>Metallurgical or Materials Technician</t>
  </si>
  <si>
    <t>Mine Deputy</t>
  </si>
  <si>
    <t>Building and Engineering Technicians nec</t>
  </si>
  <si>
    <t>ICT and Telecommunications Technicians nfd</t>
  </si>
  <si>
    <t>ICT Support Technicians nfd</t>
  </si>
  <si>
    <t>Hardware Technician</t>
  </si>
  <si>
    <t>ICT Customer Support Officer</t>
  </si>
  <si>
    <t>Web Administrator</t>
  </si>
  <si>
    <t>ICT Support Technicians nec</t>
  </si>
  <si>
    <t>Telecommunications Technical Specialists nfd</t>
  </si>
  <si>
    <t>Radiocommunications Technician</t>
  </si>
  <si>
    <t>Telecommunications Field Engineer</t>
  </si>
  <si>
    <t>Telecommunications Network Planner</t>
  </si>
  <si>
    <t>Telecommunications Technical Officer or Technologist</t>
  </si>
  <si>
    <t>Automotive and Engineering Trades Workers nfd</t>
  </si>
  <si>
    <t>Automotive Electricians and Mechanics nfd</t>
  </si>
  <si>
    <t>Automotive Electricians</t>
  </si>
  <si>
    <t>Automotive Electrician</t>
  </si>
  <si>
    <t>Motor Mechanics nfd</t>
  </si>
  <si>
    <t>Motor Mechanic (General)</t>
  </si>
  <si>
    <t>Diesel Motor Mechanic</t>
  </si>
  <si>
    <t>Motorcycle Mechanic</t>
  </si>
  <si>
    <t>Small Engine Mechanic</t>
  </si>
  <si>
    <t>Fabrication Engineering Trades Workers nfd</t>
  </si>
  <si>
    <t>Metal Casting, Forging and Finishing Trades Workers nfd</t>
  </si>
  <si>
    <t>Blacksmith</t>
  </si>
  <si>
    <t>Electroplater</t>
  </si>
  <si>
    <t>Farrier</t>
  </si>
  <si>
    <t>Metal Casting Trades Worker</t>
  </si>
  <si>
    <t>Metal Polisher</t>
  </si>
  <si>
    <t>Sheetmetal Trades Workers</t>
  </si>
  <si>
    <t>Sheetmetal Trades Worker</t>
  </si>
  <si>
    <t>Structural Steel and Welding Trades Workers nfd</t>
  </si>
  <si>
    <t>Metal Fabricator</t>
  </si>
  <si>
    <t>Pressure Welder</t>
  </si>
  <si>
    <t>Welder (First Class)</t>
  </si>
  <si>
    <t>Mechanical Engineering Trades Workers nfd</t>
  </si>
  <si>
    <t>Aircraft Maintenance Engineers nfd</t>
  </si>
  <si>
    <t>Aircraft Maintenance Engineer (Avionics)</t>
  </si>
  <si>
    <t>Aircraft Maintenance Engineer (Mechanical)</t>
  </si>
  <si>
    <t>Aircraft Maintenance Engineer (Structures)</t>
  </si>
  <si>
    <t>Metal Fitters and Machinists nfd</t>
  </si>
  <si>
    <t>Fitter (General)</t>
  </si>
  <si>
    <t>Fitter and Turner</t>
  </si>
  <si>
    <t>Fitter-Welder</t>
  </si>
  <si>
    <t>Metal Machinist (First Class)</t>
  </si>
  <si>
    <t>Textile, Clothing and Footwear Mechanic</t>
  </si>
  <si>
    <t>Metal Fitters and Machinists nec</t>
  </si>
  <si>
    <t>Precision Metal Trades Workers nfd</t>
  </si>
  <si>
    <t>Engraver</t>
  </si>
  <si>
    <t>Gunsmith</t>
  </si>
  <si>
    <t>Locksmith</t>
  </si>
  <si>
    <t>Precision Instrument Maker and Repairer</t>
  </si>
  <si>
    <t>Saw Maker and Repairer (Saw Doctor)</t>
  </si>
  <si>
    <t>Watch and Clock Maker and Repairer</t>
  </si>
  <si>
    <t>Toolmakers and Engineering Patternmakers nfd</t>
  </si>
  <si>
    <t>Engineering Patternmaker</t>
  </si>
  <si>
    <t>Toolmaker</t>
  </si>
  <si>
    <t>Panelbeaters, and Vehicle Body Builders, Trimmers and Painters nfd</t>
  </si>
  <si>
    <t>Panelbeaters</t>
  </si>
  <si>
    <t>Panelbeater</t>
  </si>
  <si>
    <t>Vehicle Body Builders and Trimmers nfd</t>
  </si>
  <si>
    <t>Vehicle Body Builder</t>
  </si>
  <si>
    <t>Vehicle Trimmer</t>
  </si>
  <si>
    <t>Vehicle Painters</t>
  </si>
  <si>
    <t>Vehicle Painter</t>
  </si>
  <si>
    <t>Construction Trades Workers nfd</t>
  </si>
  <si>
    <t>Bricklayers, and Carpenters and Joiners nfd</t>
  </si>
  <si>
    <t>Bricklayers and Stonemasons nfd</t>
  </si>
  <si>
    <t>Bricklayer</t>
  </si>
  <si>
    <t>Stonemason</t>
  </si>
  <si>
    <t>Carpenters and Joiners nfd</t>
  </si>
  <si>
    <t>Carpenter and Joiner</t>
  </si>
  <si>
    <t>Carpenter</t>
  </si>
  <si>
    <t>Joiner</t>
  </si>
  <si>
    <t>Floor Finishers and Painting Trades Workers nfd</t>
  </si>
  <si>
    <t>Floor Finishers</t>
  </si>
  <si>
    <t>Floor Finisher</t>
  </si>
  <si>
    <t>Painting Trades Workers</t>
  </si>
  <si>
    <t>Painting Trades Worker</t>
  </si>
  <si>
    <t>Glaziers, Plasterers and Tilers nfd</t>
  </si>
  <si>
    <t>Glaziers</t>
  </si>
  <si>
    <t>Glazier</t>
  </si>
  <si>
    <t>Plasterers nfd</t>
  </si>
  <si>
    <t>Fibrous Plasterer</t>
  </si>
  <si>
    <t>Solid Plasterer</t>
  </si>
  <si>
    <t>Roof Tilers</t>
  </si>
  <si>
    <t>Roof Tiler</t>
  </si>
  <si>
    <t>Wall and Floor Tilers</t>
  </si>
  <si>
    <t>Wall and Floor Tiler</t>
  </si>
  <si>
    <t>Plumbers nfd</t>
  </si>
  <si>
    <t>Plumber (General)</t>
  </si>
  <si>
    <t>Airconditioning and Mechanical Services Plumber</t>
  </si>
  <si>
    <t>Drainer</t>
  </si>
  <si>
    <t>Gasfitter</t>
  </si>
  <si>
    <t>Roof Plumber</t>
  </si>
  <si>
    <t>Electrotechnology and Telecommunications Trades Workers nfd</t>
  </si>
  <si>
    <t>Electricians nfd</t>
  </si>
  <si>
    <t>Electrician (General)</t>
  </si>
  <si>
    <t>Electrician (Special Class)</t>
  </si>
  <si>
    <t>Lift Mechanic</t>
  </si>
  <si>
    <t>Electronics and Telecommunications Trades Workers nfd</t>
  </si>
  <si>
    <t>Airconditioning and Refrigeration Mechanics</t>
  </si>
  <si>
    <t>Airconditioning and Refrigeration Mechanic</t>
  </si>
  <si>
    <t>Electrical Distribution Trades Workers nfd</t>
  </si>
  <si>
    <t>Electrical Linesworker</t>
  </si>
  <si>
    <t>Technical Cable Jointer</t>
  </si>
  <si>
    <t>Electronics Trades Workers nfd</t>
  </si>
  <si>
    <t>Business Machine Mechanic</t>
  </si>
  <si>
    <t>Communications Operator</t>
  </si>
  <si>
    <t>Electronic Equipment Trades Worker</t>
  </si>
  <si>
    <t>Electronic Instrument Trades Worker (General)</t>
  </si>
  <si>
    <t>Electronic Instrument Trades Worker (Special Class)</t>
  </si>
  <si>
    <t>Telecommunications Trades Workers nfd</t>
  </si>
  <si>
    <t>Cabler (Data and Telecommunications)</t>
  </si>
  <si>
    <t>Telecommunications Cable Jointer</t>
  </si>
  <si>
    <t>Telecommunications Linesworker</t>
  </si>
  <si>
    <t>Telecommunications Technician</t>
  </si>
  <si>
    <t>Food Trades Workers nfd</t>
  </si>
  <si>
    <t>Bakers and Pastrycooks nfd</t>
  </si>
  <si>
    <t>Baker</t>
  </si>
  <si>
    <t>Pastrycook</t>
  </si>
  <si>
    <t>Butchers and Smallgoods Makers</t>
  </si>
  <si>
    <t>Butcher or Smallgoods Maker</t>
  </si>
  <si>
    <t>Chefs</t>
  </si>
  <si>
    <t>Chef</t>
  </si>
  <si>
    <t>Cooks</t>
  </si>
  <si>
    <t>Cook</t>
  </si>
  <si>
    <t>Skilled Animal and Horticultural Workers nfd</t>
  </si>
  <si>
    <t>Animal Attendants and Trainers, and Shearers nfd</t>
  </si>
  <si>
    <t>Animal Attendants and Trainers nfd</t>
  </si>
  <si>
    <t>Dog Handler or Trainer</t>
  </si>
  <si>
    <t>Horse Trainer</t>
  </si>
  <si>
    <t>Pet Groomer</t>
  </si>
  <si>
    <t>Zookeeper</t>
  </si>
  <si>
    <t>Kennel Hand</t>
  </si>
  <si>
    <t>Animal Attendants and Trainers nec</t>
  </si>
  <si>
    <t>Shearers</t>
  </si>
  <si>
    <t>Shearer</t>
  </si>
  <si>
    <t>Veterinary Nurses</t>
  </si>
  <si>
    <t>Veterinary Nurse</t>
  </si>
  <si>
    <t>Horticultural Trades Workers nfd</t>
  </si>
  <si>
    <t>Florists</t>
  </si>
  <si>
    <t>Florist</t>
  </si>
  <si>
    <t>Gardeners nfd</t>
  </si>
  <si>
    <t>Gardener (General)</t>
  </si>
  <si>
    <t>Arborist</t>
  </si>
  <si>
    <t>Landscape Gardener</t>
  </si>
  <si>
    <t>Greenkeepers</t>
  </si>
  <si>
    <t>Greenkeeper</t>
  </si>
  <si>
    <t>Nurserypersons</t>
  </si>
  <si>
    <t>Nurseryperson</t>
  </si>
  <si>
    <t>Other Technicians and Trades Workers nfd</t>
  </si>
  <si>
    <t>Hairdressers nfd</t>
  </si>
  <si>
    <t>Hairdressers</t>
  </si>
  <si>
    <t>Hairdresser</t>
  </si>
  <si>
    <t>Printing Trades Workers nfd</t>
  </si>
  <si>
    <t>Print Finishers and Screen Printers nfd</t>
  </si>
  <si>
    <t>Print Finisher</t>
  </si>
  <si>
    <t>Screen Printer</t>
  </si>
  <si>
    <t>Graphic Pre-press Trades Workers</t>
  </si>
  <si>
    <t>Graphic Pre-press Trades Worker</t>
  </si>
  <si>
    <t>Printers nfd</t>
  </si>
  <si>
    <t>Printing Machinist</t>
  </si>
  <si>
    <t>Small Offset Printer</t>
  </si>
  <si>
    <t>Textile, Clothing and Footwear Trades Workers nfd</t>
  </si>
  <si>
    <t>Canvas and Leather Goods Makers nfd</t>
  </si>
  <si>
    <t>Canvas Goods Fabricator</t>
  </si>
  <si>
    <t>Leather Goods Maker</t>
  </si>
  <si>
    <t>Sail Maker</t>
  </si>
  <si>
    <t>Shoemaker</t>
  </si>
  <si>
    <t>Clothing Trades Workers nfd</t>
  </si>
  <si>
    <t>Apparel Cutter</t>
  </si>
  <si>
    <t>Clothing Patternmaker</t>
  </si>
  <si>
    <t>Dressmaker or Tailor</t>
  </si>
  <si>
    <t>Clothing Trades Workers nec</t>
  </si>
  <si>
    <t>Upholsterers</t>
  </si>
  <si>
    <t>Upholsterer</t>
  </si>
  <si>
    <t>Wood Trades Workers nfd</t>
  </si>
  <si>
    <t>Cabinetmakers</t>
  </si>
  <si>
    <t>Cabinetmaker</t>
  </si>
  <si>
    <t>Wood Machinists and Other Wood Trades Workers nfd</t>
  </si>
  <si>
    <t>Furniture Finisher</t>
  </si>
  <si>
    <t>Picture Framer</t>
  </si>
  <si>
    <t>Wood Machinist</t>
  </si>
  <si>
    <t>Wood Turner</t>
  </si>
  <si>
    <t>Wood Machinists and Other Wood Trades Workers nec</t>
  </si>
  <si>
    <t>Miscellaneous Technicians and Trades Workers nfd</t>
  </si>
  <si>
    <t>Boat Builders and Shipwrights nfd</t>
  </si>
  <si>
    <t>Boat Builder and Repairer</t>
  </si>
  <si>
    <t>Shipwright</t>
  </si>
  <si>
    <t>Chemical, Gas, Petroleum and Power Generation Plant Operators nfd</t>
  </si>
  <si>
    <t>Chemical Plant Operator</t>
  </si>
  <si>
    <t>Gas or Petroleum Operator</t>
  </si>
  <si>
    <t>Power Generation Plant Operator</t>
  </si>
  <si>
    <t>Gallery, Library and Museum Technicians nfd</t>
  </si>
  <si>
    <t>Gallery or Museum Technician</t>
  </si>
  <si>
    <t>Library Technician</t>
  </si>
  <si>
    <t>Jewellers</t>
  </si>
  <si>
    <t>Jeweller</t>
  </si>
  <si>
    <t>Performing Arts Technicians nfd</t>
  </si>
  <si>
    <t>Broadcast Transmitter Operator</t>
  </si>
  <si>
    <t>Camera Operator (Film, Television or Video)</t>
  </si>
  <si>
    <t>Light Technician</t>
  </si>
  <si>
    <t>Make Up Artist</t>
  </si>
  <si>
    <t>Musical Instrument Maker or Repairer</t>
  </si>
  <si>
    <t>Sound Technician</t>
  </si>
  <si>
    <t>Television Equipment Operator</t>
  </si>
  <si>
    <t>Performing Arts Technicians nec</t>
  </si>
  <si>
    <t>Signwriters</t>
  </si>
  <si>
    <t>Signwriter</t>
  </si>
  <si>
    <t>Other Miscellaneous Technicians and Trades Workers nfd</t>
  </si>
  <si>
    <t>Diver</t>
  </si>
  <si>
    <t>Interior Decorator</t>
  </si>
  <si>
    <t>Optical Dispenser</t>
  </si>
  <si>
    <t>Optical Mechanic</t>
  </si>
  <si>
    <t>Photographer's Assistant</t>
  </si>
  <si>
    <t>Plastics Technician</t>
  </si>
  <si>
    <t>Wool Classer</t>
  </si>
  <si>
    <t>Fire Protection Equipment Technician</t>
  </si>
  <si>
    <t>Technicians and Trades Workers nec</t>
  </si>
  <si>
    <t>Health and Welfare Support Workers nfd</t>
  </si>
  <si>
    <t>Ambulance Officers and Paramedics nfd</t>
  </si>
  <si>
    <t>Ambulance Officer</t>
  </si>
  <si>
    <t>Intensive Care Ambulance Paramedic</t>
  </si>
  <si>
    <t>Dental Hygienists, Technicians and Therapists nfd</t>
  </si>
  <si>
    <t>Dental Hygienist</t>
  </si>
  <si>
    <t>Dental Prosthetist</t>
  </si>
  <si>
    <t>Dental Technician</t>
  </si>
  <si>
    <t>Dental Therapist</t>
  </si>
  <si>
    <t>Diversional Therapists</t>
  </si>
  <si>
    <t>Diversional Therapist</t>
  </si>
  <si>
    <t>Enrolled and Mothercraft Nurses nfd</t>
  </si>
  <si>
    <t>Enrolled Nurse</t>
  </si>
  <si>
    <t>Mothercraft Nurse</t>
  </si>
  <si>
    <t>Indigenous Health Workers</t>
  </si>
  <si>
    <t>Aboriginal and Torres Strait Islander Health Worker</t>
  </si>
  <si>
    <t>Kaiawhina (Hauora) (Maori Health Assistant)</t>
  </si>
  <si>
    <t>Massage Therapists</t>
  </si>
  <si>
    <t>Massage Therapist</t>
  </si>
  <si>
    <t>Welfare Support Workers nfd</t>
  </si>
  <si>
    <t>Community Worker</t>
  </si>
  <si>
    <t>Disabilities Services Officer</t>
  </si>
  <si>
    <t>Family Support Worker</t>
  </si>
  <si>
    <t>Parole or Probation Officer</t>
  </si>
  <si>
    <t>Residential Care Officer</t>
  </si>
  <si>
    <t>Youth Worker</t>
  </si>
  <si>
    <t>Carers and Aides nfd</t>
  </si>
  <si>
    <t>Child Carers nfd</t>
  </si>
  <si>
    <t>Child Care Worker</t>
  </si>
  <si>
    <t>Family Day Care Worker</t>
  </si>
  <si>
    <t>Nanny</t>
  </si>
  <si>
    <t>Out of School Hours Care Worker</t>
  </si>
  <si>
    <t>Education Aides nfd</t>
  </si>
  <si>
    <t>Aboriginal and Torres Strait Islander Education Worker</t>
  </si>
  <si>
    <t>Integration Aide</t>
  </si>
  <si>
    <t>Kaiawhina Kohanga Reo (Maori Language Nest Assistant)</t>
  </si>
  <si>
    <t>Kaiawhina Kura Kaupapa Maori (Maori-medium School Assistant)</t>
  </si>
  <si>
    <t>Preschool Aide</t>
  </si>
  <si>
    <t>Teachers' Aide</t>
  </si>
  <si>
    <t>Personal Carers and Assistants nfd</t>
  </si>
  <si>
    <t>Aged and Disabled Carers</t>
  </si>
  <si>
    <t>Aged or Disabled Carer</t>
  </si>
  <si>
    <t>Dental Assistants</t>
  </si>
  <si>
    <t>Dental Assistant</t>
  </si>
  <si>
    <t>Nursing Support and Personal Care Workers nfd</t>
  </si>
  <si>
    <t>Hospital Orderly</t>
  </si>
  <si>
    <t>Nursing Support Worker</t>
  </si>
  <si>
    <t>Personal Care Assistant</t>
  </si>
  <si>
    <t>Therapy Aide</t>
  </si>
  <si>
    <t>Special Care Workers nfd</t>
  </si>
  <si>
    <t>Child or Youth Residential Care Assistant</t>
  </si>
  <si>
    <t>Hostel Parent</t>
  </si>
  <si>
    <t>Refuge Worker</t>
  </si>
  <si>
    <t>Hospitality Workers nfd</t>
  </si>
  <si>
    <t>Bar Attendants and Baristas nfd</t>
  </si>
  <si>
    <t>Bar Attendant</t>
  </si>
  <si>
    <t>Barista</t>
  </si>
  <si>
    <t>Cafe Workers</t>
  </si>
  <si>
    <t>Cafe Worker</t>
  </si>
  <si>
    <t>Gaming Workers</t>
  </si>
  <si>
    <t>Gaming Worker</t>
  </si>
  <si>
    <t>Hotel Service Managers</t>
  </si>
  <si>
    <t>Hotel Service Manager</t>
  </si>
  <si>
    <t>Waiters</t>
  </si>
  <si>
    <t>Waiter</t>
  </si>
  <si>
    <t>Other Hospitality Workers nfd</t>
  </si>
  <si>
    <t>Bar Useful or Busser</t>
  </si>
  <si>
    <t>Doorperson or Luggage Porter</t>
  </si>
  <si>
    <t>Hospitality Workers nec</t>
  </si>
  <si>
    <t>Protective Service Workers nfd</t>
  </si>
  <si>
    <t>Defence Force Members, Fire Fighters and Police nfd</t>
  </si>
  <si>
    <t>Defence Force Members - Other Ranks</t>
  </si>
  <si>
    <t>Defence Force Member - Other Ranks</t>
  </si>
  <si>
    <t>Fire and Emergency Workers nfd</t>
  </si>
  <si>
    <t>Emergency Service Worker</t>
  </si>
  <si>
    <t>Fire Fighter</t>
  </si>
  <si>
    <t>Police nfd</t>
  </si>
  <si>
    <t>Detective</t>
  </si>
  <si>
    <t>Police Officer</t>
  </si>
  <si>
    <t>Prison and Security Officers nfd</t>
  </si>
  <si>
    <t>Prison Officers</t>
  </si>
  <si>
    <t>Prison Officer</t>
  </si>
  <si>
    <t>Security Officers and Guards nfd</t>
  </si>
  <si>
    <t>Alarm, Security or Surveillance Monitor</t>
  </si>
  <si>
    <t>Armoured Car Escort</t>
  </si>
  <si>
    <t>Crowd Controller</t>
  </si>
  <si>
    <t>Private Investigator</t>
  </si>
  <si>
    <t>Retail Loss Prevention Officer</t>
  </si>
  <si>
    <t>Security Consultant</t>
  </si>
  <si>
    <t>Security Officer</t>
  </si>
  <si>
    <t>Security Officers and Guards nec</t>
  </si>
  <si>
    <t>Sports and Personal Service Workers nfd</t>
  </si>
  <si>
    <t>Personal Service and Travel Workers nfd</t>
  </si>
  <si>
    <t>Beauty Therapists</t>
  </si>
  <si>
    <t>Beauty Therapist</t>
  </si>
  <si>
    <t>Driving Instructors</t>
  </si>
  <si>
    <t>Driving Instructor</t>
  </si>
  <si>
    <t>Funeral Workers nfd</t>
  </si>
  <si>
    <t>Funeral Director</t>
  </si>
  <si>
    <t>Funeral Workers nec</t>
  </si>
  <si>
    <t>Gallery, Museum and Tour Guides nfd</t>
  </si>
  <si>
    <t>Gallery or Museum Guide</t>
  </si>
  <si>
    <t>Tour Guide</t>
  </si>
  <si>
    <t>Personal Care Consultants nfd</t>
  </si>
  <si>
    <t>Natural Remedy Consultant</t>
  </si>
  <si>
    <t>Weight Loss Consultant</t>
  </si>
  <si>
    <t>Herbalist (Western)</t>
  </si>
  <si>
    <t>Tourism and Travel Advisers nfd</t>
  </si>
  <si>
    <t>Tourist Information Officer</t>
  </si>
  <si>
    <t>Travel Consultant</t>
  </si>
  <si>
    <t>Travel Attendants nfd</t>
  </si>
  <si>
    <t>Flight Attendant</t>
  </si>
  <si>
    <t>Travel Attendants nec</t>
  </si>
  <si>
    <t>Other Personal Service Workers nfd</t>
  </si>
  <si>
    <t>Civil Celebrant</t>
  </si>
  <si>
    <t>Hair or Beauty Salon Assistant</t>
  </si>
  <si>
    <t>Sex Worker or Escort</t>
  </si>
  <si>
    <t>Body Artist</t>
  </si>
  <si>
    <t>First Aid Trainer</t>
  </si>
  <si>
    <t>Religious Assistant</t>
  </si>
  <si>
    <t>Personal Service Workers nec</t>
  </si>
  <si>
    <t>Sports and Fitness Workers nfd</t>
  </si>
  <si>
    <t>Fitness Instructors</t>
  </si>
  <si>
    <t>Fitness Instructor</t>
  </si>
  <si>
    <t>Outdoor Adventure Guides nfd</t>
  </si>
  <si>
    <t>Bungy Jump Master</t>
  </si>
  <si>
    <t>Fishing Guide</t>
  </si>
  <si>
    <t>Hunting Guide</t>
  </si>
  <si>
    <t>Mountain or Glacier Guide</t>
  </si>
  <si>
    <t>Outdoor Adventure Instructor</t>
  </si>
  <si>
    <t>Trekking Guide</t>
  </si>
  <si>
    <t>Whitewater Rafting Guide</t>
  </si>
  <si>
    <t>Outdoor Adventure Guides nec</t>
  </si>
  <si>
    <t>Sports Coaches, Instructors and Officials nfd</t>
  </si>
  <si>
    <t>Diving Instructor (Open Water)</t>
  </si>
  <si>
    <t>Gymnastics Coach or Instructor</t>
  </si>
  <si>
    <t>Horse Riding Coach or Instructor</t>
  </si>
  <si>
    <t>Snowsport Instructor</t>
  </si>
  <si>
    <t>Swimming Coach or Instructor</t>
  </si>
  <si>
    <t>Tennis Coach</t>
  </si>
  <si>
    <t>Other Sports Coach or Instructor</t>
  </si>
  <si>
    <t>Dog or Horse Racing Official</t>
  </si>
  <si>
    <t>Sports Development Officer</t>
  </si>
  <si>
    <t>Sports Umpire</t>
  </si>
  <si>
    <t>Other Sports Official</t>
  </si>
  <si>
    <t>Sportspersons nfd</t>
  </si>
  <si>
    <t>Footballer</t>
  </si>
  <si>
    <t>Golfer</t>
  </si>
  <si>
    <t>Jockey</t>
  </si>
  <si>
    <t>Lifeguard</t>
  </si>
  <si>
    <t>Sportspersons nec</t>
  </si>
  <si>
    <t>Office Managers and Program Administrators nfd</t>
  </si>
  <si>
    <t>Contract, Program and Project Administrators nfd</t>
  </si>
  <si>
    <t>Contract Administrator</t>
  </si>
  <si>
    <t>Program or Project Administrator</t>
  </si>
  <si>
    <t>Office and Practice Managers nfd</t>
  </si>
  <si>
    <t>Office Managers</t>
  </si>
  <si>
    <t>Office Manager</t>
  </si>
  <si>
    <t>Practice Managers nfd</t>
  </si>
  <si>
    <t>Health Practice Manager</t>
  </si>
  <si>
    <t>Practice Managers nec</t>
  </si>
  <si>
    <t>Personal Assistants and Secretaries nfd</t>
  </si>
  <si>
    <t>Personal Assistants</t>
  </si>
  <si>
    <t>Personal Assistant</t>
  </si>
  <si>
    <t>Secretaries nfd</t>
  </si>
  <si>
    <t>Secretary (General)</t>
  </si>
  <si>
    <t>Legal Secretary</t>
  </si>
  <si>
    <t>General Clerical Workers nfd</t>
  </si>
  <si>
    <t>General Clerks nfd</t>
  </si>
  <si>
    <t>General Clerks</t>
  </si>
  <si>
    <t>General Clerk</t>
  </si>
  <si>
    <t>Keyboard Operators nfd</t>
  </si>
  <si>
    <t>Data Entry Operator</t>
  </si>
  <si>
    <t>Machine Shorthand Reporter</t>
  </si>
  <si>
    <t>Word Processing Operator</t>
  </si>
  <si>
    <t>Inquiry Clerks and Receptionists nfd</t>
  </si>
  <si>
    <t>Call or Contact Centre Information Clerks nfd</t>
  </si>
  <si>
    <t>Call or Contact Centre Workers nfd</t>
  </si>
  <si>
    <t>Call or Contact Centre Team Leader</t>
  </si>
  <si>
    <t>Call or Contact Centre Operator</t>
  </si>
  <si>
    <t>Information Officers</t>
  </si>
  <si>
    <t>Information Officer</t>
  </si>
  <si>
    <t>Receptionists nfd</t>
  </si>
  <si>
    <t>Receptionist (General)</t>
  </si>
  <si>
    <t>Admissions Clerk</t>
  </si>
  <si>
    <t>Hotel or Motel Receptionist</t>
  </si>
  <si>
    <t>Medical Receptionist</t>
  </si>
  <si>
    <t>Numerical Clerks nfd</t>
  </si>
  <si>
    <t>Accounting Clerks and Bookkeepers nfd</t>
  </si>
  <si>
    <t>Accounting Clerks nfd</t>
  </si>
  <si>
    <t>Accounts Clerk</t>
  </si>
  <si>
    <t>Cost Clerk</t>
  </si>
  <si>
    <t>Bookkeepers</t>
  </si>
  <si>
    <t>Bookkeeper</t>
  </si>
  <si>
    <t>Payroll Clerks</t>
  </si>
  <si>
    <t>Payroll Clerk</t>
  </si>
  <si>
    <t>Financial and Insurance Clerks nfd</t>
  </si>
  <si>
    <t>Bank Workers</t>
  </si>
  <si>
    <t>Bank Worker</t>
  </si>
  <si>
    <t>Credit and Loans Officers</t>
  </si>
  <si>
    <t>Credit or Loans Officer</t>
  </si>
  <si>
    <t>Insurance, Money Market and Statistical Clerks nfd</t>
  </si>
  <si>
    <t>Bookmaker</t>
  </si>
  <si>
    <t>Insurance Consultant</t>
  </si>
  <si>
    <t>Money Market Clerk</t>
  </si>
  <si>
    <t>Statistical Clerk</t>
  </si>
  <si>
    <t>Clerical and Office Support Workers nfd</t>
  </si>
  <si>
    <t>Betting Clerks nfd</t>
  </si>
  <si>
    <t>Betting Agency Counter Clerk</t>
  </si>
  <si>
    <t>Bookmaker's Clerk</t>
  </si>
  <si>
    <t>Telephone Betting Clerk</t>
  </si>
  <si>
    <t>Betting Clerks nec</t>
  </si>
  <si>
    <t>Couriers and Postal Deliverers nfd</t>
  </si>
  <si>
    <t>Courier</t>
  </si>
  <si>
    <t>Postal Delivery Officer</t>
  </si>
  <si>
    <t>Filing and Registry Clerks</t>
  </si>
  <si>
    <t>Filing or Registry Clerk</t>
  </si>
  <si>
    <t>Mail Sorters nfd</t>
  </si>
  <si>
    <t>Mail Clerk</t>
  </si>
  <si>
    <t>Postal Sorting Officer</t>
  </si>
  <si>
    <t>Survey Interviewers</t>
  </si>
  <si>
    <t>Survey Interviewer</t>
  </si>
  <si>
    <t>Switchboard Operators</t>
  </si>
  <si>
    <t>Switchboard Operator</t>
  </si>
  <si>
    <t>Other Clerical and Office Support Workers nfd</t>
  </si>
  <si>
    <t>Classified Advertising Clerk</t>
  </si>
  <si>
    <t>Meter Reader</t>
  </si>
  <si>
    <t>Parking Inspector</t>
  </si>
  <si>
    <t>Clerical and Office Support Workers nec</t>
  </si>
  <si>
    <t>Other Clerical and Administrative Workers nfd</t>
  </si>
  <si>
    <t>Logistics Clerks nfd</t>
  </si>
  <si>
    <t>Purchasing and Supply Logistics Clerks nfd</t>
  </si>
  <si>
    <t>Order Clerk (code retired)</t>
  </si>
  <si>
    <t>Production Clerk</t>
  </si>
  <si>
    <t>Purchasing Officer</t>
  </si>
  <si>
    <t>Sales Clerk (code retired)</t>
  </si>
  <si>
    <t>Stock Clerk</t>
  </si>
  <si>
    <t>Warehouse Administrator</t>
  </si>
  <si>
    <t>Order Clerk</t>
  </si>
  <si>
    <t>Transport and Despatch Clerks nfd</t>
  </si>
  <si>
    <t>Despatching and Receiving Clerk</t>
  </si>
  <si>
    <t>Import-Export Clerk</t>
  </si>
  <si>
    <t>Miscellaneous Clerical and Administrative Workers nfd</t>
  </si>
  <si>
    <t>Conveyancers and Legal Executives nfd</t>
  </si>
  <si>
    <t>Conveyancer</t>
  </si>
  <si>
    <t>Legal Executive</t>
  </si>
  <si>
    <t>Court and Legal Clerks nfd</t>
  </si>
  <si>
    <t>Clerk of Court</t>
  </si>
  <si>
    <t>Court Bailiff or Sheriff</t>
  </si>
  <si>
    <t>Court Orderly</t>
  </si>
  <si>
    <t>Law Clerk</t>
  </si>
  <si>
    <t>Trust Officer</t>
  </si>
  <si>
    <t>Debt Collectors</t>
  </si>
  <si>
    <t>Debt Collector</t>
  </si>
  <si>
    <t>Human Resource Clerks</t>
  </si>
  <si>
    <t>Human Resources Clerk</t>
  </si>
  <si>
    <t>Inspectors and Regulatory Officers nfd</t>
  </si>
  <si>
    <t>Customs Officer</t>
  </si>
  <si>
    <t>Immigration Officer</t>
  </si>
  <si>
    <t>Motor Vehicle Licence Examiner</t>
  </si>
  <si>
    <t>Noxious Weeds and Pest Inspector</t>
  </si>
  <si>
    <t>Social Security Assessor</t>
  </si>
  <si>
    <t>Taxation Inspector</t>
  </si>
  <si>
    <t>Train Examiner</t>
  </si>
  <si>
    <t>Transport Operations Inspector</t>
  </si>
  <si>
    <t>Water Inspector</t>
  </si>
  <si>
    <t>Inspectors and Regulatory Officers nec</t>
  </si>
  <si>
    <t>Insurance Investigators, Loss Adjusters and Risk Surveyors nfd</t>
  </si>
  <si>
    <t>Insurance Investigator</t>
  </si>
  <si>
    <t>Insurance Loss Adjuster</t>
  </si>
  <si>
    <t>Insurance Risk Surveyor</t>
  </si>
  <si>
    <t>Library Assistants</t>
  </si>
  <si>
    <t>Library Assistant</t>
  </si>
  <si>
    <t>Other Miscellaneous Clerical and Administrative Workers nfd</t>
  </si>
  <si>
    <t>Coding Clerk (code retired)</t>
  </si>
  <si>
    <t>Production Assistant (Film, Television, Radio or Stage)</t>
  </si>
  <si>
    <t>Proof Reader</t>
  </si>
  <si>
    <t>Radio Despatcher</t>
  </si>
  <si>
    <t>Clinical Coder</t>
  </si>
  <si>
    <t>Facilities Administrator</t>
  </si>
  <si>
    <t>Clerical and Administrative Workers nec</t>
  </si>
  <si>
    <t>Sales Representatives and Agents nfd</t>
  </si>
  <si>
    <t>Insurance Agents and Sales Representatives nfd</t>
  </si>
  <si>
    <t>Auctioneers, and Stock and Station Agents nfd</t>
  </si>
  <si>
    <t>Auctioneer</t>
  </si>
  <si>
    <t>Stock and Station Agent</t>
  </si>
  <si>
    <t>Insurance Agents</t>
  </si>
  <si>
    <t>Insurance Agent</t>
  </si>
  <si>
    <t>Sales Representatives nfd</t>
  </si>
  <si>
    <t>Sales Representative (Building and Plumbing Supplies)</t>
  </si>
  <si>
    <t>Sales Representative (Business Services)</t>
  </si>
  <si>
    <t>Sales Representative (Motor Vehicle Parts and Accessories)</t>
  </si>
  <si>
    <t>Sales Representative (Personal and Household Goods)</t>
  </si>
  <si>
    <t>Sales Representatives nec</t>
  </si>
  <si>
    <t>Real Estate Sales Agents nfd</t>
  </si>
  <si>
    <t>Business Broker</t>
  </si>
  <si>
    <t>Property Manager</t>
  </si>
  <si>
    <t>Real Estate Agency Principal</t>
  </si>
  <si>
    <t>Real Estate Agent</t>
  </si>
  <si>
    <t>Real Estate Representative</t>
  </si>
  <si>
    <t>Sales Assistants and Salespersons nfd</t>
  </si>
  <si>
    <t>Sales Assistants (General)</t>
  </si>
  <si>
    <t>Sales Assistant (General)</t>
  </si>
  <si>
    <t>ICT Sales Assistants</t>
  </si>
  <si>
    <t>ICT Sales Assistant</t>
  </si>
  <si>
    <t>Motor Vehicle and Vehicle Parts Salespersons nfd</t>
  </si>
  <si>
    <t>Motor Vehicle or Caravan Salesperson</t>
  </si>
  <si>
    <t>Motor Vehicle Parts Interpreter</t>
  </si>
  <si>
    <t>Pharmacy Sales Assistants</t>
  </si>
  <si>
    <t>Pharmacy Sales Assistant</t>
  </si>
  <si>
    <t>Retail Supervisors</t>
  </si>
  <si>
    <t>Retail Supervisor</t>
  </si>
  <si>
    <t>Service Station Attendants</t>
  </si>
  <si>
    <t>Service Station Attendant</t>
  </si>
  <si>
    <t>Street Vendors and Related Salespersons nfd</t>
  </si>
  <si>
    <t>Cash Van Salesperson</t>
  </si>
  <si>
    <t>Door-to-door Salesperson</t>
  </si>
  <si>
    <t>Street Vendor</t>
  </si>
  <si>
    <t>Other Sales Assistants and Salespersons nfd</t>
  </si>
  <si>
    <t>Materials Recycler</t>
  </si>
  <si>
    <t>Rental Salesperson</t>
  </si>
  <si>
    <t>Sales Assistants and Salespersons nec</t>
  </si>
  <si>
    <t>Sales Support Workers nfd</t>
  </si>
  <si>
    <t>Checkout Operators and Office Cashiers nfd</t>
  </si>
  <si>
    <t>Checkout Operator</t>
  </si>
  <si>
    <t>Office Cashier</t>
  </si>
  <si>
    <t>Miscellaneous Sales Support Workers nfd</t>
  </si>
  <si>
    <t>Models and Sales Demonstrators nfd</t>
  </si>
  <si>
    <t>Model</t>
  </si>
  <si>
    <t>Sales Demonstrator</t>
  </si>
  <si>
    <t>Retail and Wool Buyers nfd</t>
  </si>
  <si>
    <t>Retail Buyer</t>
  </si>
  <si>
    <t>Wool Buyer</t>
  </si>
  <si>
    <t>Telemarketers</t>
  </si>
  <si>
    <t>Telemarketer</t>
  </si>
  <si>
    <t>Ticket Salespersons nfd</t>
  </si>
  <si>
    <t>Ticket Seller</t>
  </si>
  <si>
    <t>Transport Conductor</t>
  </si>
  <si>
    <t>Visual Merchandisers</t>
  </si>
  <si>
    <t>Visual Merchandiser</t>
  </si>
  <si>
    <t>Other Sales Support Workers</t>
  </si>
  <si>
    <t>Other Sales Support Worker</t>
  </si>
  <si>
    <t>Machine and Stationary Plant Operators nfd</t>
  </si>
  <si>
    <t>Machine Operators nfd</t>
  </si>
  <si>
    <t>Clay, Concrete, Glass and Stone Processing Machine Operators nfd</t>
  </si>
  <si>
    <t>Clay Products Machine Operator</t>
  </si>
  <si>
    <t>Concrete Products Machine Operator</t>
  </si>
  <si>
    <t>Glass Production Machine Operator</t>
  </si>
  <si>
    <t>Stone Processing Machine Operator</t>
  </si>
  <si>
    <t>Clay, Concrete, Glass and Stone Processing Machine Operators nec</t>
  </si>
  <si>
    <t>Industrial Spraypainters</t>
  </si>
  <si>
    <t>Industrial Spraypainter</t>
  </si>
  <si>
    <t>Paper and Wood Processing Machine Operators nfd</t>
  </si>
  <si>
    <t>Paper Products Machine Operator</t>
  </si>
  <si>
    <t>Wood Processing Machine Operator (code retired)</t>
  </si>
  <si>
    <t>Sawmilling Operator</t>
  </si>
  <si>
    <t>Other Wood Processing Machine Operator</t>
  </si>
  <si>
    <t>Photographic Developers and Printers</t>
  </si>
  <si>
    <t>Photographic Developer and Printer</t>
  </si>
  <si>
    <t>Plastics and Rubber Production Machine Operators nfd</t>
  </si>
  <si>
    <t>Plastic Cablemaking Machine Operator</t>
  </si>
  <si>
    <t>Plastic Compounding and Reclamation Machine Operator</t>
  </si>
  <si>
    <t>Plastics Fabricator or Welder</t>
  </si>
  <si>
    <t>Plastics Production Machine Operator (General)</t>
  </si>
  <si>
    <t>Reinforced Plastic and Composite Production Worker</t>
  </si>
  <si>
    <t>Rubber Production Machine Operator</t>
  </si>
  <si>
    <t>Plastics and Rubber Production Machine Operators nec</t>
  </si>
  <si>
    <t>Sewing Machinists</t>
  </si>
  <si>
    <t>Sewing Machinist</t>
  </si>
  <si>
    <t>Textile and Footwear Production Machine Operators nfd</t>
  </si>
  <si>
    <t>Footwear Production Machine Operator</t>
  </si>
  <si>
    <t>Hide and Skin Processing Machine Operator</t>
  </si>
  <si>
    <t>Knitting Machine Operator</t>
  </si>
  <si>
    <t>Textile Dyeing and Finishing Machine Operator</t>
  </si>
  <si>
    <t>Weaving Machine Operator</t>
  </si>
  <si>
    <t>Yarn Carding and Spinning Machine Operator</t>
  </si>
  <si>
    <t>Textile and Footwear Production Machine Operators nec</t>
  </si>
  <si>
    <t>Other Machine Operators nfd</t>
  </si>
  <si>
    <t>Chemical Production Machine Operator</t>
  </si>
  <si>
    <t>Motion Picture Projectionist</t>
  </si>
  <si>
    <t>Sand Blaster</t>
  </si>
  <si>
    <t>Sterilisation Technician</t>
  </si>
  <si>
    <t>Machine Operators nec</t>
  </si>
  <si>
    <t>Stationary Plant Operators nfd</t>
  </si>
  <si>
    <t>Crane, Hoist and Lift Operators</t>
  </si>
  <si>
    <t>Crane, Hoist or Lift Operator</t>
  </si>
  <si>
    <t>Drillers, Miners and Shot Firers nfd</t>
  </si>
  <si>
    <t>Driller</t>
  </si>
  <si>
    <t>Miner</t>
  </si>
  <si>
    <t>Shot Firer</t>
  </si>
  <si>
    <t>Engineering Production Workers</t>
  </si>
  <si>
    <t>Engineering Production Worker</t>
  </si>
  <si>
    <t>Other Stationary Plant Operators nfd</t>
  </si>
  <si>
    <t>Boiler or Engine Operator</t>
  </si>
  <si>
    <t>Bulk Materials Handling Plant Operator</t>
  </si>
  <si>
    <t>Cement Production Plant Operator</t>
  </si>
  <si>
    <t>Concrete Batching Plant Operator</t>
  </si>
  <si>
    <t>Concrete Pump Operator</t>
  </si>
  <si>
    <t>Paper and Pulp Mill Operator</t>
  </si>
  <si>
    <t>Railway Signal Operator</t>
  </si>
  <si>
    <t>Train Controller</t>
  </si>
  <si>
    <t>Waste Water or Water Plant Operator</t>
  </si>
  <si>
    <t>Weighbridge Operator</t>
  </si>
  <si>
    <t>Stationary Plant Operators nec</t>
  </si>
  <si>
    <t>Mobile Plant Operators nfd</t>
  </si>
  <si>
    <t>Agricultural, Forestry and Horticultural Plant Operators nfd</t>
  </si>
  <si>
    <t>Agricultural and Horticultural Mobile Plant Operator</t>
  </si>
  <si>
    <t>Logging Plant Operator</t>
  </si>
  <si>
    <t>Earthmoving Plant Operators nfd</t>
  </si>
  <si>
    <t>Earthmoving Plant Operator (General)</t>
  </si>
  <si>
    <t>Backhoe Operator</t>
  </si>
  <si>
    <t>Bulldozer Operator</t>
  </si>
  <si>
    <t>Excavator Operator</t>
  </si>
  <si>
    <t>Grader Operator</t>
  </si>
  <si>
    <t>Loader Operator</t>
  </si>
  <si>
    <t>Forklift Drivers</t>
  </si>
  <si>
    <t>Forklift Driver</t>
  </si>
  <si>
    <t>Other Mobile Plant Operators nfd</t>
  </si>
  <si>
    <t>Aircraft Baggage Handler and Airline Ground Crew</t>
  </si>
  <si>
    <t>Linemarker</t>
  </si>
  <si>
    <t>Paving Plant Operator</t>
  </si>
  <si>
    <t>Railway Track Plant Operator</t>
  </si>
  <si>
    <t>Road Roller Operator</t>
  </si>
  <si>
    <t>Streetsweeper Operator</t>
  </si>
  <si>
    <t>Mobile Plant Operators nec</t>
  </si>
  <si>
    <t>Road and Rail Drivers nfd</t>
  </si>
  <si>
    <t>Automobile, Bus and Rail Drivers nfd</t>
  </si>
  <si>
    <t>Automobile Drivers nfd</t>
  </si>
  <si>
    <t>Chauffeur</t>
  </si>
  <si>
    <t>Taxi Driver</t>
  </si>
  <si>
    <t>Automobile Drivers nec</t>
  </si>
  <si>
    <t>Bus and Coach Drivers nfd</t>
  </si>
  <si>
    <t>Bus Driver</t>
  </si>
  <si>
    <t>Charter and Tour Bus Driver</t>
  </si>
  <si>
    <t>Passenger Coach Driver</t>
  </si>
  <si>
    <t>Train and Tram Drivers nfd</t>
  </si>
  <si>
    <t>Train Driver</t>
  </si>
  <si>
    <t>Tram Driver</t>
  </si>
  <si>
    <t>Delivery Drivers nfd</t>
  </si>
  <si>
    <t>Delivery Drivers</t>
  </si>
  <si>
    <t>Delivery Driver</t>
  </si>
  <si>
    <t>Truck Drivers nfd</t>
  </si>
  <si>
    <t>Truck Driver (General)</t>
  </si>
  <si>
    <t>Aircraft Refueller</t>
  </si>
  <si>
    <t>Furniture Removalist</t>
  </si>
  <si>
    <t>Tanker Driver</t>
  </si>
  <si>
    <t>Tow Truck Driver</t>
  </si>
  <si>
    <t>Storepersons nfd</t>
  </si>
  <si>
    <t>Storeperson</t>
  </si>
  <si>
    <t>Cleaners and Laundry Workers nfd</t>
  </si>
  <si>
    <t>Car Detailers</t>
  </si>
  <si>
    <t>Car Detailer</t>
  </si>
  <si>
    <t>Commercial Cleaners</t>
  </si>
  <si>
    <t>Commercial Cleaner</t>
  </si>
  <si>
    <t>Domestic Cleaners</t>
  </si>
  <si>
    <t>Domestic Cleaner</t>
  </si>
  <si>
    <t>Housekeepers nfd</t>
  </si>
  <si>
    <t>Commercial Housekeeper</t>
  </si>
  <si>
    <t>Domestic Housekeeper</t>
  </si>
  <si>
    <t>Laundry Workers nfd</t>
  </si>
  <si>
    <t>Laundry Worker (General)</t>
  </si>
  <si>
    <t>Drycleaner</t>
  </si>
  <si>
    <t>Ironer or Presser</t>
  </si>
  <si>
    <t>Other Cleaners nfd</t>
  </si>
  <si>
    <t>Carpet Cleaner</t>
  </si>
  <si>
    <t>Window Cleaner</t>
  </si>
  <si>
    <t>Cleaners nec</t>
  </si>
  <si>
    <t>Construction and Mining Labourers nfd</t>
  </si>
  <si>
    <t>Building and Plumbing Labourers nfd</t>
  </si>
  <si>
    <t>Builder's Labourer</t>
  </si>
  <si>
    <t>Drainage, Sewerage and Stormwater Labourer</t>
  </si>
  <si>
    <t>Earthmoving Labourer</t>
  </si>
  <si>
    <t>Plumber's Assistant</t>
  </si>
  <si>
    <t>Concreters</t>
  </si>
  <si>
    <t>Concreter</t>
  </si>
  <si>
    <t>Fencers</t>
  </si>
  <si>
    <t>Fencer</t>
  </si>
  <si>
    <t>Insulation and Home Improvement Installers nfd</t>
  </si>
  <si>
    <t>Building Insulation Installer</t>
  </si>
  <si>
    <t>Home Improvement Installer</t>
  </si>
  <si>
    <t>Paving and Surfacing Labourers</t>
  </si>
  <si>
    <t>Paving and Surfacing Labourer</t>
  </si>
  <si>
    <t>Railway Track Workers</t>
  </si>
  <si>
    <t>Railway Track Worker</t>
  </si>
  <si>
    <t>Structural Steel Construction Workers nfd</t>
  </si>
  <si>
    <t>Construction Rigger</t>
  </si>
  <si>
    <t>Scaffolder</t>
  </si>
  <si>
    <t>Steel Fixer</t>
  </si>
  <si>
    <t>Structural Steel Erector</t>
  </si>
  <si>
    <t>Other Construction and Mining Labourers nfd</t>
  </si>
  <si>
    <t>Crane Chaser</t>
  </si>
  <si>
    <t>Driller's Assistant</t>
  </si>
  <si>
    <t>Lagger</t>
  </si>
  <si>
    <t>Mining Support Worker</t>
  </si>
  <si>
    <t>Surveyor's Assistant</t>
  </si>
  <si>
    <t>Factory Process Workers nfd</t>
  </si>
  <si>
    <t>Food Process Workers nfd</t>
  </si>
  <si>
    <t>Food and Drink Factory Workers nfd</t>
  </si>
  <si>
    <t>Baking Factory Worker</t>
  </si>
  <si>
    <t>Brewery Worker</t>
  </si>
  <si>
    <t>Confectionery Maker</t>
  </si>
  <si>
    <t>Dairy Products Maker</t>
  </si>
  <si>
    <t>Fruit and Vegetable Factory Worker</t>
  </si>
  <si>
    <t>Grain Mill Worker</t>
  </si>
  <si>
    <t>Sugar Mill Worker</t>
  </si>
  <si>
    <t>Winery Cellar Hand</t>
  </si>
  <si>
    <t>Food and Drink Factory Workers nec</t>
  </si>
  <si>
    <t>Meat Boners and Slicers, and Slaughterers nfd</t>
  </si>
  <si>
    <t>Meat Boner and Slicer</t>
  </si>
  <si>
    <t>Slaughterer</t>
  </si>
  <si>
    <t>Meat, Poultry and Seafood Process Workers nfd</t>
  </si>
  <si>
    <t>Meat Process Worker</t>
  </si>
  <si>
    <t>Poultry Process Worker</t>
  </si>
  <si>
    <t>Seafood Process Worker</t>
  </si>
  <si>
    <t>Packers and Product Assemblers nfd</t>
  </si>
  <si>
    <t>Packers nfd</t>
  </si>
  <si>
    <t>Chocolate Packer</t>
  </si>
  <si>
    <t>Container Filler</t>
  </si>
  <si>
    <t>Fruit and Vegetable Packer</t>
  </si>
  <si>
    <t>Meat Packer</t>
  </si>
  <si>
    <t>Seafood Packer</t>
  </si>
  <si>
    <t>Packers nec</t>
  </si>
  <si>
    <t>Product Assemblers</t>
  </si>
  <si>
    <t>Product Assembler</t>
  </si>
  <si>
    <t>Miscellaneous Factory Process Workers nfd</t>
  </si>
  <si>
    <t>Metal Engineering Process Workers</t>
  </si>
  <si>
    <t>Metal Engineering Process Worker</t>
  </si>
  <si>
    <t>Plastics and Rubber Factory Workers nfd</t>
  </si>
  <si>
    <t>Plastics Factory Worker</t>
  </si>
  <si>
    <t>Rubber Factory Worker</t>
  </si>
  <si>
    <t>Product Quality Controllers nfd</t>
  </si>
  <si>
    <t>Product Examiner</t>
  </si>
  <si>
    <t>Product Grader</t>
  </si>
  <si>
    <t>Product Tester</t>
  </si>
  <si>
    <t>Timber and Wood Process Workers nfd</t>
  </si>
  <si>
    <t>Paper and Pulp Mill Worker</t>
  </si>
  <si>
    <t>Sawmill or Timber Yard Worker</t>
  </si>
  <si>
    <t>Wood and Wood Products Factory Worker</t>
  </si>
  <si>
    <t>Other Factory Process Workers nfd</t>
  </si>
  <si>
    <t>Cement and Concrete Plant Worker</t>
  </si>
  <si>
    <t>Chemical Plant Worker</t>
  </si>
  <si>
    <t>Clay Processing Factory Worker</t>
  </si>
  <si>
    <t>Fabric and Textile Factory Worker</t>
  </si>
  <si>
    <t>Footwear Factory Worker</t>
  </si>
  <si>
    <t>Glass Processing Worker</t>
  </si>
  <si>
    <t>Hide and Skin Processing Worker</t>
  </si>
  <si>
    <t>Recycling Worker</t>
  </si>
  <si>
    <t>Factory Process Workers nec</t>
  </si>
  <si>
    <t>Farm, Forestry and Garden Workers nfd</t>
  </si>
  <si>
    <t>Aquaculture Workers</t>
  </si>
  <si>
    <t>Aquaculture Worker</t>
  </si>
  <si>
    <t>Crop Farm Workers nfd</t>
  </si>
  <si>
    <t>Fruit or Nut Farm Worker</t>
  </si>
  <si>
    <t>Fruit or Nut Picker</t>
  </si>
  <si>
    <t>Grain, Oilseed or Pasture Farm Worker</t>
  </si>
  <si>
    <t>Vegetable Farm Worker</t>
  </si>
  <si>
    <t>Vegetable Picker</t>
  </si>
  <si>
    <t>Vineyard Worker</t>
  </si>
  <si>
    <t>Mushroom Picker</t>
  </si>
  <si>
    <t>Crop Farm Workers nec</t>
  </si>
  <si>
    <t>Forestry and Logging Workers nfd</t>
  </si>
  <si>
    <t>Forestry Worker</t>
  </si>
  <si>
    <t>Logging Assistant</t>
  </si>
  <si>
    <t>Tree Faller</t>
  </si>
  <si>
    <t>Garden and Nursery Labourers nfd</t>
  </si>
  <si>
    <t>Garden Labourer</t>
  </si>
  <si>
    <t>Horticultural Nursery Assistant</t>
  </si>
  <si>
    <t>Livestock Farm Workers nfd</t>
  </si>
  <si>
    <t>Beef Cattle Farm Worker</t>
  </si>
  <si>
    <t>Dairy Cattle Farm Worker</t>
  </si>
  <si>
    <t>Mixed Livestock Farm Worker</t>
  </si>
  <si>
    <t>Poultry Farm Worker</t>
  </si>
  <si>
    <t>Sheep Farm Worker</t>
  </si>
  <si>
    <t>Stablehand</t>
  </si>
  <si>
    <t>Wool Handler</t>
  </si>
  <si>
    <t>Livestock Farm Workers nec</t>
  </si>
  <si>
    <t>Mixed Crop and Livestock Farm Workers</t>
  </si>
  <si>
    <t>Mixed Crop and Livestock Farm Worker</t>
  </si>
  <si>
    <t>Other Farm, Forestry and Garden Workers nfd</t>
  </si>
  <si>
    <t>Hunter-Trapper</t>
  </si>
  <si>
    <t>Pest or Weed Controller (code retired)</t>
  </si>
  <si>
    <t>Pest Controller</t>
  </si>
  <si>
    <t>Farm, Forestry and Garden Workers nec</t>
  </si>
  <si>
    <t>Food Preparation Assistants nfd</t>
  </si>
  <si>
    <t>Fast Food Cooks</t>
  </si>
  <si>
    <t>Fast Food Cook</t>
  </si>
  <si>
    <t>Food Trades Assistants nfd</t>
  </si>
  <si>
    <t>Pastrycook's Assistant</t>
  </si>
  <si>
    <t>Food Trades Assistants nec</t>
  </si>
  <si>
    <t>Kitchenhands</t>
  </si>
  <si>
    <t>Kitchenhand</t>
  </si>
  <si>
    <t>Other Labourers nfd</t>
  </si>
  <si>
    <t>Freight Handlers and Shelf Fillers nfd</t>
  </si>
  <si>
    <t>Freight and Furniture Handlers nfd</t>
  </si>
  <si>
    <t>Freight Handler (Rail or Road)</t>
  </si>
  <si>
    <t>Truck Driver's Offsider</t>
  </si>
  <si>
    <t>Waterside Worker</t>
  </si>
  <si>
    <t>Shelf Fillers</t>
  </si>
  <si>
    <t>Shelf Filler</t>
  </si>
  <si>
    <t>Miscellaneous Labourers nfd</t>
  </si>
  <si>
    <t>Caretakers</t>
  </si>
  <si>
    <t>Caretaker</t>
  </si>
  <si>
    <t>Deck and Fishing Hands nfd</t>
  </si>
  <si>
    <t>Deck Hand</t>
  </si>
  <si>
    <t>Fishing Hand</t>
  </si>
  <si>
    <t>Handypersons</t>
  </si>
  <si>
    <t>Handyperson</t>
  </si>
  <si>
    <t>Motor Vehicle Parts and Accessories Fitters nfd</t>
  </si>
  <si>
    <t>Motor Vehicle Parts and Accessories Fitter (General)</t>
  </si>
  <si>
    <t>Autoglazier</t>
  </si>
  <si>
    <t>Exhaust and Muffler Repairer</t>
  </si>
  <si>
    <t>Radiator Repairer</t>
  </si>
  <si>
    <t>Tyre Fitter</t>
  </si>
  <si>
    <t>Printing Assistants and Table Workers nfd</t>
  </si>
  <si>
    <t>Printer's Assistant</t>
  </si>
  <si>
    <t>Printing Table Worker</t>
  </si>
  <si>
    <t>Recycling and Rubbish Collectors</t>
  </si>
  <si>
    <t>Recycling or Rubbish Collector</t>
  </si>
  <si>
    <t>Vending Machine Attendants</t>
  </si>
  <si>
    <t>Vending Machine Attendant</t>
  </si>
  <si>
    <t>Other Miscellaneous Labourers nfd</t>
  </si>
  <si>
    <t>Bicycle Mechanic</t>
  </si>
  <si>
    <t>Car Park Attendant</t>
  </si>
  <si>
    <t>Crossing Supervisor</t>
  </si>
  <si>
    <t>Electrical or Telecommunications Trades Assistant</t>
  </si>
  <si>
    <t>Leaflet or Newspaper Deliverer</t>
  </si>
  <si>
    <t>Mechanic's Assistant</t>
  </si>
  <si>
    <t>Railways Assistant</t>
  </si>
  <si>
    <t>Sign Erector</t>
  </si>
  <si>
    <t>Ticket Collector or Usher</t>
  </si>
  <si>
    <t>Trolley Collector</t>
  </si>
  <si>
    <t>Road Traffic Controller</t>
  </si>
  <si>
    <t>Labourers nec</t>
  </si>
  <si>
    <t>Managers</t>
  </si>
  <si>
    <t>General Managers</t>
  </si>
  <si>
    <t>Legislators</t>
  </si>
  <si>
    <t>Crop Farmers</t>
  </si>
  <si>
    <t>Livestock Farmers</t>
  </si>
  <si>
    <t>Advertising, Public Relations and Sales Managers</t>
  </si>
  <si>
    <t>Business Administration Managers</t>
  </si>
  <si>
    <t>Construction, Distribution and Production Managers</t>
  </si>
  <si>
    <t>Construction Managers</t>
  </si>
  <si>
    <t>Importers, Exporters and Wholesalers</t>
  </si>
  <si>
    <t>Production Managers</t>
  </si>
  <si>
    <t>Supply, Distribution and Procurement Managers</t>
  </si>
  <si>
    <t>Education, Health and Welfare Services Managers</t>
  </si>
  <si>
    <t>Health and Welfare Services Managers</t>
  </si>
  <si>
    <t>Other Education Managers</t>
  </si>
  <si>
    <t>ICT Managers</t>
  </si>
  <si>
    <t>Miscellaneous Specialist Managers</t>
  </si>
  <si>
    <t>Commissioned Officers (Management)</t>
  </si>
  <si>
    <t>Other Specialist Managers</t>
  </si>
  <si>
    <t>Accommodation and Hospitality Managers</t>
  </si>
  <si>
    <t>Other Accommodation and Hospitality Managers</t>
  </si>
  <si>
    <t>Retail Managers</t>
  </si>
  <si>
    <t>Miscellaneous Hospitality, Retail and Service Managers</t>
  </si>
  <si>
    <t>Amusement, Fitness and Sports Centre Managers</t>
  </si>
  <si>
    <t>Call or Contact Centre and Customer Service Managers</t>
  </si>
  <si>
    <t>Transport Services Managers</t>
  </si>
  <si>
    <t>Other Hospitality, Retail and Service Managers</t>
  </si>
  <si>
    <t>Arts Professionals</t>
  </si>
  <si>
    <t>Actors, Dancers and Other Entertainers</t>
  </si>
  <si>
    <t>Music Professionals</t>
  </si>
  <si>
    <t>Visual Arts and Crafts Professionals</t>
  </si>
  <si>
    <t>Media Professionals</t>
  </si>
  <si>
    <t>Artistic Directors, and Media Producers and Presenters</t>
  </si>
  <si>
    <t>Authors, and Book and Script Editors</t>
  </si>
  <si>
    <t>Film, Television, Radio and Stage Directors</t>
  </si>
  <si>
    <t>Journalists and Other Writers</t>
  </si>
  <si>
    <t>Accountants, Auditors and Company Secretaries</t>
  </si>
  <si>
    <t>Accountants</t>
  </si>
  <si>
    <t>Auditors, Company Secretaries and Corporate Treasurers</t>
  </si>
  <si>
    <t>Financial Brokers and Dealers, and Investment Advisers</t>
  </si>
  <si>
    <t>Financial Brokers</t>
  </si>
  <si>
    <t>Financial Dealers</t>
  </si>
  <si>
    <t>Financial Investment Advisers and Managers</t>
  </si>
  <si>
    <t>Human Resource and Training Professionals</t>
  </si>
  <si>
    <t>Human Resource Professionals</t>
  </si>
  <si>
    <t>Information and Organisation Professionals</t>
  </si>
  <si>
    <t>Actuaries, Mathematicians and Statisticians</t>
  </si>
  <si>
    <t>Archivists, Curators and Records Managers</t>
  </si>
  <si>
    <t>Intelligence and Policy Analysts</t>
  </si>
  <si>
    <t>Land Economists and Valuers</t>
  </si>
  <si>
    <t>Management and Organisation Analysts</t>
  </si>
  <si>
    <t>Other Information and Organisation Professionals</t>
  </si>
  <si>
    <t>Sales, Marketing and Public Relations Professionals</t>
  </si>
  <si>
    <t>Advertising and Marketing Professionals</t>
  </si>
  <si>
    <t>ICT Sales Professionals</t>
  </si>
  <si>
    <t>Technical Sales Representatives</t>
  </si>
  <si>
    <t>Air and Marine Transport Professionals</t>
  </si>
  <si>
    <t>Air Transport Professionals</t>
  </si>
  <si>
    <t>Marine Transport Professionals</t>
  </si>
  <si>
    <t>Architects, Designers, Planners and Surveyors</t>
  </si>
  <si>
    <t>Architects and Landscape Architects</t>
  </si>
  <si>
    <t>Surveyors and Spatial Scientists</t>
  </si>
  <si>
    <t>Fashion, Industrial and Jewellery Designers</t>
  </si>
  <si>
    <t>Graphic and Web Designers, and Illustrators</t>
  </si>
  <si>
    <t>Engineering Professionals</t>
  </si>
  <si>
    <t>Chemical and Materials Engineers</t>
  </si>
  <si>
    <t>Civil Engineering Professionals</t>
  </si>
  <si>
    <t>Industrial, Mechanical and Production Engineers</t>
  </si>
  <si>
    <t>Mining Engineers</t>
  </si>
  <si>
    <t>Other Engineering Professionals</t>
  </si>
  <si>
    <t>Natural and Physical Science Professionals</t>
  </si>
  <si>
    <t>Agricultural and Forestry Scientists</t>
  </si>
  <si>
    <t>Chemists, and Food and Wine Scientists</t>
  </si>
  <si>
    <t>Environmental Scientists</t>
  </si>
  <si>
    <t>Geologists, Geophysicists and Hydrogeologists</t>
  </si>
  <si>
    <t>Life Scientists</t>
  </si>
  <si>
    <t>Other Natural and Physical Science Professionals</t>
  </si>
  <si>
    <t>School Teachers</t>
  </si>
  <si>
    <t>Special Education Teachers</t>
  </si>
  <si>
    <t>Tertiary Education Teachers</t>
  </si>
  <si>
    <t>University Lecturers and Tutors</t>
  </si>
  <si>
    <t>Miscellaneous Education Professionals</t>
  </si>
  <si>
    <t>Education Advisers and Reviewers</t>
  </si>
  <si>
    <t>Private Tutors and Teachers</t>
  </si>
  <si>
    <t>Health Diagnostic and Promotion Professionals</t>
  </si>
  <si>
    <t>Nutrition Professionals</t>
  </si>
  <si>
    <t>Medical Imaging Professionals</t>
  </si>
  <si>
    <t>Occupational and Environmental Health Professionals</t>
  </si>
  <si>
    <t>Pharmacists</t>
  </si>
  <si>
    <t>Other Health Diagnostic and Promotion Professionals</t>
  </si>
  <si>
    <t>Health Therapy Professionals</t>
  </si>
  <si>
    <t>Chiropractors and Osteopaths</t>
  </si>
  <si>
    <t>Complementary Health Therapists</t>
  </si>
  <si>
    <t>Dental Practitioners</t>
  </si>
  <si>
    <t>Audiologists and Speech Pathologists \ Therapists</t>
  </si>
  <si>
    <t>Medical Practitioners</t>
  </si>
  <si>
    <t>General Practitioners and Resident Medical Officers</t>
  </si>
  <si>
    <t>Specialist Physicians</t>
  </si>
  <si>
    <t>Surgeons</t>
  </si>
  <si>
    <t>Other Medical Practitioners</t>
  </si>
  <si>
    <t>Midwifery and Nursing Professionals</t>
  </si>
  <si>
    <t>Nurse Educators and Researchers</t>
  </si>
  <si>
    <t>Registered Nurses</t>
  </si>
  <si>
    <t>Business and Systems Analysts, and Programmers</t>
  </si>
  <si>
    <t>ICT Business and Systems Analysts</t>
  </si>
  <si>
    <t>Multimedia Specialists and Web Developers</t>
  </si>
  <si>
    <t>Software and Applications Programmers</t>
  </si>
  <si>
    <t>Database and Systems Administrators, and ICT Security Specialists</t>
  </si>
  <si>
    <t>ICT Network and Support Professionals</t>
  </si>
  <si>
    <t>Computer Network Professionals</t>
  </si>
  <si>
    <t>ICT Support and Test Engineers</t>
  </si>
  <si>
    <t>Telecommunications Engineering Professionals</t>
  </si>
  <si>
    <t>Legal Professionals</t>
  </si>
  <si>
    <t>Judicial and Other Legal Professionals</t>
  </si>
  <si>
    <t>Social and Welfare Professionals</t>
  </si>
  <si>
    <t>Counsellors</t>
  </si>
  <si>
    <t>Psychologists</t>
  </si>
  <si>
    <t>Social Professionals</t>
  </si>
  <si>
    <t>Welfare, Recreation and Community Arts Workers</t>
  </si>
  <si>
    <t>Technicians and Trades Workers</t>
  </si>
  <si>
    <t>Agricultural, Medical and Science Technicians</t>
  </si>
  <si>
    <t>Medical Technicians</t>
  </si>
  <si>
    <t>Primary Products Inspectors</t>
  </si>
  <si>
    <t>Science Technicians</t>
  </si>
  <si>
    <t>Building and Engineering Technicians</t>
  </si>
  <si>
    <t>Architectural, Building and Surveying Technicians</t>
  </si>
  <si>
    <t>Civil Engineering Draftspersons and Technicians</t>
  </si>
  <si>
    <t>Electrical Engineering Draftspersons and Technicians</t>
  </si>
  <si>
    <t>Electronic Engineering Draftspersons and Technicians</t>
  </si>
  <si>
    <t>Mechanical Engineering Draftspersons and Technicians</t>
  </si>
  <si>
    <t>Other Building and Engineering Technicians</t>
  </si>
  <si>
    <t>ICT and Telecommunications Technicians</t>
  </si>
  <si>
    <t>ICT Support Technicians</t>
  </si>
  <si>
    <t>Telecommunications Technical Specialists</t>
  </si>
  <si>
    <t>Automotive Electricians and Mechanics</t>
  </si>
  <si>
    <t>Motor Mechanics</t>
  </si>
  <si>
    <t>Fabrication Engineering Trades Workers</t>
  </si>
  <si>
    <t>Metal Casting, Forging and Finishing Trades Workers</t>
  </si>
  <si>
    <t>Structural Steel and Welding Trades Workers</t>
  </si>
  <si>
    <t>Mechanical Engineering Trades Workers</t>
  </si>
  <si>
    <t>Aircraft Maintenance Engineers</t>
  </si>
  <si>
    <t>Metal Fitters and Machinists</t>
  </si>
  <si>
    <t>Precision Metal Trades Workers</t>
  </si>
  <si>
    <t>Toolmakers and Engineering Patternmakers</t>
  </si>
  <si>
    <t>Panelbeaters, and Vehicle Body Builders, Trimmers and Painters</t>
  </si>
  <si>
    <t>Vehicle Body Builders and Trimmers</t>
  </si>
  <si>
    <t>Bricklayers, and Carpenters and Joiners</t>
  </si>
  <si>
    <t>Bricklayers and Stonemasons</t>
  </si>
  <si>
    <t>Carpenters and Joiners</t>
  </si>
  <si>
    <t>Floor Finishers and Painting Trades Workers</t>
  </si>
  <si>
    <t>Glaziers, Plasterers and Tilers</t>
  </si>
  <si>
    <t>Plasterers</t>
  </si>
  <si>
    <t>Plumbers</t>
  </si>
  <si>
    <t>Electricians</t>
  </si>
  <si>
    <t>Electronics and Telecommunications Trades Workers</t>
  </si>
  <si>
    <t>Electrical Distribution Trades Workers</t>
  </si>
  <si>
    <t>Electronics Trades Workers</t>
  </si>
  <si>
    <t>Telecommunications Trades Workers</t>
  </si>
  <si>
    <t>Bakers and Pastrycooks</t>
  </si>
  <si>
    <t>Animal Attendants and Trainers, and Shearers</t>
  </si>
  <si>
    <t>Animal Attendants and Trainers</t>
  </si>
  <si>
    <t>Horticultural Trades Workers</t>
  </si>
  <si>
    <t>Gardeners</t>
  </si>
  <si>
    <t>Printing Trades Workers</t>
  </si>
  <si>
    <t>Print Finishers and Screen Printers</t>
  </si>
  <si>
    <t>Printers</t>
  </si>
  <si>
    <t>Textile, Clothing and Footwear Trades Workers</t>
  </si>
  <si>
    <t>Canvas and Leather Goods Makers</t>
  </si>
  <si>
    <t>Clothing Trades Workers</t>
  </si>
  <si>
    <t>Wood Trades Workers</t>
  </si>
  <si>
    <t>Wood Machinists and Other Wood Trades Workers</t>
  </si>
  <si>
    <t>Miscellaneous Technicians and Trades Workers</t>
  </si>
  <si>
    <t>Boat Builders and Shipwrights</t>
  </si>
  <si>
    <t>Chemical, Gas, Petroleum and Power Generation Plant Operators</t>
  </si>
  <si>
    <t>Gallery, Library and Museum Technicians</t>
  </si>
  <si>
    <t>Performing Arts Technicians</t>
  </si>
  <si>
    <t>Other Miscellaneous Technicians and Trades Workers</t>
  </si>
  <si>
    <t>Community and Personal Service Workers</t>
  </si>
  <si>
    <t>Ambulance Officers and Paramedics</t>
  </si>
  <si>
    <t>Dental Hygienists, Technicians and Therapists</t>
  </si>
  <si>
    <t>Enrolled and Mothercraft Nurses</t>
  </si>
  <si>
    <t>Welfare Support Workers</t>
  </si>
  <si>
    <t>Child Carers</t>
  </si>
  <si>
    <t>Education Aides</t>
  </si>
  <si>
    <t>Personal Carers and Assistants</t>
  </si>
  <si>
    <t>Nursing Support and Personal Care Workers</t>
  </si>
  <si>
    <t>Special Care Workers</t>
  </si>
  <si>
    <t>Bar Attendants and Baristas</t>
  </si>
  <si>
    <t>Other Hospitality Workers</t>
  </si>
  <si>
    <t>Defence Force Members, Fire Fighters and Police</t>
  </si>
  <si>
    <t>Fire and Emergency Workers</t>
  </si>
  <si>
    <t>Police</t>
  </si>
  <si>
    <t>Prison and Security Officers</t>
  </si>
  <si>
    <t>Security Officers and Guards</t>
  </si>
  <si>
    <t>Personal Service and Travel Workers</t>
  </si>
  <si>
    <t>Funeral Workers</t>
  </si>
  <si>
    <t>Gallery, Museum and Tour Guides</t>
  </si>
  <si>
    <t>Personal Care Consultants</t>
  </si>
  <si>
    <t>Tourism and Travel Advisers</t>
  </si>
  <si>
    <t>Travel Attendants</t>
  </si>
  <si>
    <t>Other Personal Service Workers</t>
  </si>
  <si>
    <t>Sports and Fitness Workers</t>
  </si>
  <si>
    <t>Outdoor Adventure Guides</t>
  </si>
  <si>
    <t>Sports Coaches, Instructors and Officials</t>
  </si>
  <si>
    <t>Sportspersons</t>
  </si>
  <si>
    <t>Clerical and Administrative Workers</t>
  </si>
  <si>
    <t>Contract, Program and Project Administrators</t>
  </si>
  <si>
    <t>Office and Practice Managers</t>
  </si>
  <si>
    <t>Practice Managers</t>
  </si>
  <si>
    <t>Secretaries</t>
  </si>
  <si>
    <t>Keyboard Operators</t>
  </si>
  <si>
    <t>Call or Contact Centre Information Clerks</t>
  </si>
  <si>
    <t>Call or Contact Centre Workers</t>
  </si>
  <si>
    <t>Receptionists</t>
  </si>
  <si>
    <t>Accounting Clerks and Bookkeepers</t>
  </si>
  <si>
    <t>Accounting Clerks</t>
  </si>
  <si>
    <t>Financial and Insurance Clerks</t>
  </si>
  <si>
    <t>Insurance, Money Market and Statistical Clerks</t>
  </si>
  <si>
    <t>Betting Clerks</t>
  </si>
  <si>
    <t>Couriers and Postal Deliverers</t>
  </si>
  <si>
    <t>Mail Sorters</t>
  </si>
  <si>
    <t>Other Clerical and Office Support Workers</t>
  </si>
  <si>
    <t>Logistics Clerks</t>
  </si>
  <si>
    <t>Purchasing and Supply Logistics Clerks</t>
  </si>
  <si>
    <t>Transport and Despatch Clerks</t>
  </si>
  <si>
    <t>Miscellaneous Clerical and Administrative Workers</t>
  </si>
  <si>
    <t>Conveyancers and Legal Executives</t>
  </si>
  <si>
    <t>Court and Legal Clerks</t>
  </si>
  <si>
    <t>Inspectors and Regulatory Officers</t>
  </si>
  <si>
    <t>Insurance Investigators, Loss Adjusters and Risk Surveyors</t>
  </si>
  <si>
    <t>Other Miscellaneous Clerical and Administrative Workers</t>
  </si>
  <si>
    <t>Sales Workers</t>
  </si>
  <si>
    <t>Insurance Agents and Sales Representatives</t>
  </si>
  <si>
    <t>Auctioneers, and Stock and Station Agents</t>
  </si>
  <si>
    <t>Sales Representatives</t>
  </si>
  <si>
    <t>Real Estate Sales Agents</t>
  </si>
  <si>
    <t>Motor Vehicle and Vehicle Parts Salespersons</t>
  </si>
  <si>
    <t>Street Vendors and Related Salespersons</t>
  </si>
  <si>
    <t>Other Sales Assistants and Salespersons</t>
  </si>
  <si>
    <t>Checkout Operators and Office Cashiers</t>
  </si>
  <si>
    <t>Miscellaneous Sales Support Workers</t>
  </si>
  <si>
    <t>Models and Sales Demonstrators</t>
  </si>
  <si>
    <t>Retail and Wool Buyers</t>
  </si>
  <si>
    <t>Ticket Salespersons</t>
  </si>
  <si>
    <t>Machinery Operators and Drivers</t>
  </si>
  <si>
    <t>Machine Operators</t>
  </si>
  <si>
    <t>Clay, Concrete, Glass and Stone Processing Machine Operators</t>
  </si>
  <si>
    <t>Paper and Wood Processing Machine Operators</t>
  </si>
  <si>
    <t>Plastics and Rubber Production Machine Operators</t>
  </si>
  <si>
    <t>Textile and Footwear Production Machine Operators</t>
  </si>
  <si>
    <t>Other Machine Operators</t>
  </si>
  <si>
    <t>Stationary Plant Operators</t>
  </si>
  <si>
    <t>Drillers, Miners and Shot Firers</t>
  </si>
  <si>
    <t>Other Stationary Plant Operators</t>
  </si>
  <si>
    <t>Agricultural, Forestry and Horticultural Plant Operators</t>
  </si>
  <si>
    <t>Earthmoving Plant Operators</t>
  </si>
  <si>
    <t>Other Mobile Plant Operators</t>
  </si>
  <si>
    <t>Automobile, Bus and Rail Drivers</t>
  </si>
  <si>
    <t>Automobile Drivers</t>
  </si>
  <si>
    <t>Bus and Coach Drivers</t>
  </si>
  <si>
    <t>Train and Tram Drivers</t>
  </si>
  <si>
    <t>Truck Drivers</t>
  </si>
  <si>
    <t>Housekeepers</t>
  </si>
  <si>
    <t>Laundry Workers</t>
  </si>
  <si>
    <t>Other Cleaners</t>
  </si>
  <si>
    <t>Building and Plumbing Labourers</t>
  </si>
  <si>
    <t>Insulation and Home Improvement Installers</t>
  </si>
  <si>
    <t>Structural Steel Construction Workers</t>
  </si>
  <si>
    <t>Other Construction and Mining Labourers</t>
  </si>
  <si>
    <t>Food Process Workers</t>
  </si>
  <si>
    <t>Food and Drink Factory Workers</t>
  </si>
  <si>
    <t>Meat Boners and Slicers, and Slaughterers</t>
  </si>
  <si>
    <t>Meat, Poultry and Seafood Process Workers</t>
  </si>
  <si>
    <t>Packers and Product Assemblers</t>
  </si>
  <si>
    <t>Packers</t>
  </si>
  <si>
    <t>Miscellaneous Factory Process Workers</t>
  </si>
  <si>
    <t>Plastics and Rubber Factory Workers</t>
  </si>
  <si>
    <t>Product Quality Controllers</t>
  </si>
  <si>
    <t>Timber and Wood Process Workers</t>
  </si>
  <si>
    <t>Other Factory Process Workers</t>
  </si>
  <si>
    <t>Crop Farm Workers</t>
  </si>
  <si>
    <t>Forestry and Logging Workers</t>
  </si>
  <si>
    <t>Garden and Nursery Labourers</t>
  </si>
  <si>
    <t>Livestock Farm Workers</t>
  </si>
  <si>
    <t>Mixed Crop and Livestock Farm Wor</t>
  </si>
  <si>
    <t>Other Farm, Forestry and Garden Workers</t>
  </si>
  <si>
    <t>Food Trades Assistants</t>
  </si>
  <si>
    <t>Freight Handlers and Shelf Fillers</t>
  </si>
  <si>
    <t>Freight and Furniture Handlers</t>
  </si>
  <si>
    <t>Miscellaneous Labourers</t>
  </si>
  <si>
    <t>Deck and Fishing Hands</t>
  </si>
  <si>
    <t>Motor Vehicle Parts and Accessories Fitters</t>
  </si>
  <si>
    <t>Printing Assistants and Table Workers</t>
  </si>
  <si>
    <t>Other Miscellaneous Labourers</t>
  </si>
  <si>
    <t>Occupation major group of main/last job (ASCOSE)</t>
  </si>
  <si>
    <t>OCCSEMGR</t>
  </si>
  <si>
    <t>Managers and Administrators</t>
  </si>
  <si>
    <t>Associate Professionals</t>
  </si>
  <si>
    <t>Tradespersons and Related Workers</t>
  </si>
  <si>
    <t>Advanced Clerical, Sales and Service Workers</t>
  </si>
  <si>
    <t>Intermediate Clerical, Sales and Service Workers</t>
  </si>
  <si>
    <t>Intermediate Production and Transport Workers</t>
  </si>
  <si>
    <t>Elementary Clerical, Sales and Service Workers</t>
  </si>
  <si>
    <t>Labourers and Related Workers</t>
  </si>
  <si>
    <t>OCCSEUGP</t>
  </si>
  <si>
    <t>Occupation unit group of main/last job (ASCOSE)</t>
  </si>
  <si>
    <t>1111</t>
  </si>
  <si>
    <t>1112</t>
  </si>
  <si>
    <t>1190</t>
  </si>
  <si>
    <t>1191</t>
  </si>
  <si>
    <t>1192</t>
  </si>
  <si>
    <t>1193</t>
  </si>
  <si>
    <t>1200</t>
  </si>
  <si>
    <t>1210</t>
  </si>
  <si>
    <t>1211</t>
  </si>
  <si>
    <t>1212</t>
  </si>
  <si>
    <t>1213</t>
  </si>
  <si>
    <t>1220</t>
  </si>
  <si>
    <t>1221</t>
  </si>
  <si>
    <t>1222</t>
  </si>
  <si>
    <t>1223</t>
  </si>
  <si>
    <t>1224</t>
  </si>
  <si>
    <t>1231</t>
  </si>
  <si>
    <t>1290</t>
  </si>
  <si>
    <t>1291</t>
  </si>
  <si>
    <t>1292</t>
  </si>
  <si>
    <t>1293</t>
  </si>
  <si>
    <t>1294</t>
  </si>
  <si>
    <t>1295</t>
  </si>
  <si>
    <t>1296</t>
  </si>
  <si>
    <t>1299</t>
  </si>
  <si>
    <t>1310</t>
  </si>
  <si>
    <t>1311</t>
  </si>
  <si>
    <t>1312</t>
  </si>
  <si>
    <t>1313</t>
  </si>
  <si>
    <t>1314</t>
  </si>
  <si>
    <t>2110</t>
  </si>
  <si>
    <t>2111</t>
  </si>
  <si>
    <t>2112</t>
  </si>
  <si>
    <t>2113</t>
  </si>
  <si>
    <t>2114</t>
  </si>
  <si>
    <t>2115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</si>
  <si>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</si>
  <si>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</si>
  <si>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</si>
  <si>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</si>
  <si>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</si>
  <si>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</si>
  <si>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</si>
  <si>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</si>
  <si>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</si>
  <si>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</si>
  <si>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</si>
  <si>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2200</t>
  </si>
  <si>
    <t>2210</t>
  </si>
  <si>
    <t>2211</t>
  </si>
  <si>
    <t>2212</t>
  </si>
  <si>
    <t>2213</t>
  </si>
  <si>
    <t>2221</t>
  </si>
  <si>
    <t>2222</t>
  </si>
  <si>
    <t>2231</t>
  </si>
  <si>
    <t>2290</t>
  </si>
  <si>
    <t>2291</t>
  </si>
  <si>
    <t>2292</t>
  </si>
  <si>
    <t>2293</t>
  </si>
  <si>
    <t>2294</t>
  </si>
  <si>
    <t>2295</t>
  </si>
  <si>
    <t>2299</t>
  </si>
  <si>
    <t>2310</t>
  </si>
  <si>
    <t>2312</t>
  </si>
  <si>
    <t>2320</t>
  </si>
  <si>
    <t>2321</t>
  </si>
  <si>
    <t>2322</t>
  </si>
  <si>
    <t>2323</t>
  </si>
  <si>
    <t>2324</t>
  </si>
  <si>
    <t>2325</t>
  </si>
  <si>
    <t>2326</t>
  </si>
  <si>
    <t>2381</t>
  </si>
  <si>
    <t>2382</t>
  </si>
  <si>
    <t>2383</t>
  </si>
  <si>
    <t>2384</t>
  </si>
  <si>
    <t>2385</t>
  </si>
  <si>
    <t>2386</t>
  </si>
  <si>
    <t>2387</t>
  </si>
  <si>
    <t>2388</t>
  </si>
  <si>
    <t>2391</t>
  </si>
  <si>
    <t>2392</t>
  </si>
  <si>
    <t>2393</t>
  </si>
  <si>
    <t>2394</t>
  </si>
  <si>
    <t>2410</t>
  </si>
  <si>
    <t>2411</t>
  </si>
  <si>
    <t>2412</t>
  </si>
  <si>
    <t>2413</t>
  </si>
  <si>
    <t>2414</t>
  </si>
  <si>
    <t>2420</t>
  </si>
  <si>
    <t>2421</t>
  </si>
  <si>
    <t>2422</t>
  </si>
  <si>
    <t>2491</t>
  </si>
  <si>
    <t>2492</t>
  </si>
  <si>
    <t>2493</t>
  </si>
  <si>
    <t>2500</t>
  </si>
  <si>
    <t>2510</t>
  </si>
  <si>
    <t>2511</t>
  </si>
  <si>
    <t>2512</t>
  </si>
  <si>
    <t>2513</t>
  </si>
  <si>
    <t>2514</t>
  </si>
  <si>
    <t>2515</t>
  </si>
  <si>
    <t>2520</t>
  </si>
  <si>
    <t>2521</t>
  </si>
  <si>
    <t>2522</t>
  </si>
  <si>
    <t>2523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</si>
  <si>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</si>
  <si>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</si>
  <si>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</si>
  <si>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</si>
  <si>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</si>
  <si>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</si>
  <si>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</si>
  <si>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</si>
  <si>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</si>
  <si>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</si>
  <si>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</si>
  <si>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2541</t>
  </si>
  <si>
    <t>2542</t>
  </si>
  <si>
    <t>2543</t>
  </si>
  <si>
    <t>2549</t>
  </si>
  <si>
    <t>3110</t>
  </si>
  <si>
    <t>3111</t>
  </si>
  <si>
    <t>3112</t>
  </si>
  <si>
    <t>3120</t>
  </si>
  <si>
    <t>3121</t>
  </si>
  <si>
    <t>3122</t>
  </si>
  <si>
    <t>3123</t>
  </si>
  <si>
    <t>3124</t>
  </si>
  <si>
    <t>3125</t>
  </si>
  <si>
    <t>3129</t>
  </si>
  <si>
    <t>3210</t>
  </si>
  <si>
    <t>3290</t>
  </si>
  <si>
    <t>3291</t>
  </si>
  <si>
    <t>3292</t>
  </si>
  <si>
    <t>3293</t>
  </si>
  <si>
    <t>3294</t>
  </si>
  <si>
    <t>3320</t>
  </si>
  <si>
    <t>3321</t>
  </si>
  <si>
    <t>3322</t>
  </si>
  <si>
    <t>3323</t>
  </si>
  <si>
    <t>3324</t>
  </si>
  <si>
    <t>3325</t>
  </si>
  <si>
    <t>3329</t>
  </si>
  <si>
    <t>3390</t>
  </si>
  <si>
    <t>3391</t>
  </si>
  <si>
    <t>3392</t>
  </si>
  <si>
    <t>3393</t>
  </si>
  <si>
    <t>3400</t>
  </si>
  <si>
    <t>3411</t>
  </si>
  <si>
    <t>3421</t>
  </si>
  <si>
    <t>3491</t>
  </si>
  <si>
    <t>3492</t>
  </si>
  <si>
    <t>3493</t>
  </si>
  <si>
    <t>3494</t>
  </si>
  <si>
    <t>3911</t>
  </si>
  <si>
    <t>3990</t>
  </si>
  <si>
    <t>3991</t>
  </si>
  <si>
    <t>3992</t>
  </si>
  <si>
    <t>3993</t>
  </si>
  <si>
    <t>3995</t>
  </si>
  <si>
    <t>3996</t>
  </si>
  <si>
    <t>3997</t>
  </si>
  <si>
    <t>3999</t>
  </si>
  <si>
    <t>4110</t>
  </si>
  <si>
    <t>4112</t>
  </si>
  <si>
    <t>4113</t>
  </si>
  <si>
    <t>4114</t>
  </si>
  <si>
    <t>4115</t>
  </si>
  <si>
    <t>4120</t>
  </si>
  <si>
    <t>4121</t>
  </si>
  <si>
    <t>4122</t>
  </si>
  <si>
    <t>4123</t>
  </si>
  <si>
    <t>4124</t>
  </si>
  <si>
    <t>4125</t>
  </si>
  <si>
    <t>4126</t>
  </si>
  <si>
    <t>4210</t>
  </si>
  <si>
    <t>4310</t>
  </si>
  <si>
    <t>4311</t>
  </si>
  <si>
    <t>4312</t>
  </si>
  <si>
    <t>4313</t>
  </si>
  <si>
    <t>4314</t>
  </si>
  <si>
    <t>4315</t>
  </si>
  <si>
    <t>4316</t>
  </si>
  <si>
    <t>4400</t>
  </si>
  <si>
    <t>4410</t>
  </si>
  <si>
    <t>4411</t>
  </si>
  <si>
    <t>4412</t>
  </si>
  <si>
    <t>4413</t>
  </si>
  <si>
    <t>4414</t>
  </si>
  <si>
    <t>4415</t>
  </si>
  <si>
    <t>4416</t>
  </si>
  <si>
    <t>4420</t>
  </si>
  <si>
    <t>4421</t>
  </si>
  <si>
    <t>4422</t>
  </si>
  <si>
    <t>4423</t>
  </si>
  <si>
    <t>4431</t>
  </si>
  <si>
    <t>4511</t>
  </si>
  <si>
    <t>4512</t>
  </si>
  <si>
    <t>4513</t>
  </si>
  <si>
    <t>4519</t>
  </si>
  <si>
    <t>4611</t>
  </si>
  <si>
    <t>4612</t>
  </si>
  <si>
    <t>4613</t>
  </si>
  <si>
    <t>4614</t>
  </si>
  <si>
    <t>4620</t>
  </si>
  <si>
    <t>4621</t>
  </si>
  <si>
    <t>4622</t>
  </si>
  <si>
    <t>4623</t>
  </si>
  <si>
    <t>4900</t>
  </si>
  <si>
    <t>4910</t>
  </si>
  <si>
    <t>4911</t>
  </si>
  <si>
    <t>4912</t>
  </si>
  <si>
    <t>4913</t>
  </si>
  <si>
    <t>4914</t>
  </si>
  <si>
    <t>4920</t>
  </si>
  <si>
    <t>4921</t>
  </si>
  <si>
    <t>4922</t>
  </si>
  <si>
    <t>4929</t>
  </si>
  <si>
    <t>4931</t>
  </si>
  <si>
    <t>4941</t>
  </si>
  <si>
    <t>4942</t>
  </si>
  <si>
    <t>4943</t>
  </si>
  <si>
    <t>4944</t>
  </si>
  <si>
    <t>4981</t>
  </si>
  <si>
    <t>4982</t>
  </si>
  <si>
    <t>4983</t>
  </si>
  <si>
    <t>4984</t>
  </si>
  <si>
    <t>4985</t>
  </si>
  <si>
    <t>4986</t>
  </si>
  <si>
    <t>4987</t>
  </si>
  <si>
    <t>4988</t>
  </si>
  <si>
    <t>4992</t>
  </si>
  <si>
    <t>4999</t>
  </si>
  <si>
    <t>5111</t>
  </si>
  <si>
    <t>5900</t>
  </si>
  <si>
    <t>5911</t>
  </si>
  <si>
    <t>5912</t>
  </si>
  <si>
    <t>5991</t>
  </si>
  <si>
    <t>5992</t>
  </si>
  <si>
    <t>5993</t>
  </si>
  <si>
    <t>5994</t>
  </si>
  <si>
    <t>5995</t>
  </si>
  <si>
    <t>5996</t>
  </si>
  <si>
    <t>5999</t>
  </si>
  <si>
    <t>6111</t>
  </si>
  <si>
    <t>6121</t>
  </si>
  <si>
    <t>6131</t>
  </si>
  <si>
    <t>6140</t>
  </si>
  <si>
    <t>6141</t>
  </si>
  <si>
    <t>6142</t>
  </si>
  <si>
    <t>6143</t>
  </si>
  <si>
    <t>6144</t>
  </si>
  <si>
    <t>6145</t>
  </si>
  <si>
    <t>6150</t>
  </si>
  <si>
    <t>6151</t>
  </si>
  <si>
    <t>6152</t>
  </si>
  <si>
    <t>6153</t>
  </si>
  <si>
    <t>6190</t>
  </si>
  <si>
    <t>6191</t>
  </si>
  <si>
    <t>6192</t>
  </si>
  <si>
    <t>6193</t>
  </si>
  <si>
    <t>6194</t>
  </si>
  <si>
    <t>6210</t>
  </si>
  <si>
    <t>6211</t>
  </si>
  <si>
    <t>6212</t>
  </si>
  <si>
    <t>6213</t>
  </si>
  <si>
    <t>6300</t>
  </si>
  <si>
    <t>6310</t>
  </si>
  <si>
    <t>6311</t>
  </si>
  <si>
    <t>6312</t>
  </si>
  <si>
    <t>6313</t>
  </si>
  <si>
    <t>6314</t>
  </si>
  <si>
    <t>6320</t>
  </si>
  <si>
    <t>6321</t>
  </si>
  <si>
    <t>6322</t>
  </si>
  <si>
    <t>6323</t>
  </si>
  <si>
    <t>6324</t>
  </si>
  <si>
    <t>6390</t>
  </si>
  <si>
    <t>6391</t>
  </si>
  <si>
    <t>6392</t>
  </si>
  <si>
    <t>6393</t>
  </si>
  <si>
    <t>6394</t>
  </si>
  <si>
    <t>6395</t>
  </si>
  <si>
    <t>6396</t>
  </si>
  <si>
    <t>6397</t>
  </si>
  <si>
    <t>6399</t>
  </si>
  <si>
    <t>7110</t>
  </si>
  <si>
    <t>7111</t>
  </si>
  <si>
    <t>7112</t>
  </si>
  <si>
    <t>7119</t>
  </si>
  <si>
    <t>7120</t>
  </si>
  <si>
    <t>7121</t>
  </si>
  <si>
    <t>7122</t>
  </si>
  <si>
    <t>7123</t>
  </si>
  <si>
    <t>7124</t>
  </si>
  <si>
    <t>7129</t>
  </si>
  <si>
    <t>7210</t>
  </si>
  <si>
    <t>7212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</si>
  <si>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</si>
  <si>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</si>
  <si>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</si>
  <si>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</si>
  <si>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</si>
  <si>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</si>
  <si>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</si>
  <si>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</si>
  <si>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</si>
  <si>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7310</t>
  </si>
  <si>
    <t>7311</t>
  </si>
  <si>
    <t>7312</t>
  </si>
  <si>
    <t>7313</t>
  </si>
  <si>
    <t>7314</t>
  </si>
  <si>
    <t>7315</t>
  </si>
  <si>
    <t>7910</t>
  </si>
  <si>
    <t>7911</t>
  </si>
  <si>
    <t>7912</t>
  </si>
  <si>
    <t>7913</t>
  </si>
  <si>
    <t>7914</t>
  </si>
  <si>
    <t>7990</t>
  </si>
  <si>
    <t>7991</t>
  </si>
  <si>
    <t>7992</t>
  </si>
  <si>
    <t>7993</t>
  </si>
  <si>
    <t>7994</t>
  </si>
  <si>
    <t>7995</t>
  </si>
  <si>
    <t>7996</t>
  </si>
  <si>
    <t>8110</t>
  </si>
  <si>
    <t>8111</t>
  </si>
  <si>
    <t>8112</t>
  </si>
  <si>
    <t>8113</t>
  </si>
  <si>
    <t>8114</t>
  </si>
  <si>
    <t>8115</t>
  </si>
  <si>
    <t>8116</t>
  </si>
  <si>
    <t>8119</t>
  </si>
  <si>
    <t>8290</t>
  </si>
  <si>
    <t>8291</t>
  </si>
  <si>
    <t>8292</t>
  </si>
  <si>
    <t>8293</t>
  </si>
  <si>
    <t>8294</t>
  </si>
  <si>
    <t>8295</t>
  </si>
  <si>
    <t>8296</t>
  </si>
  <si>
    <t>8297</t>
  </si>
  <si>
    <t>8310</t>
  </si>
  <si>
    <t>8311</t>
  </si>
  <si>
    <t>8312</t>
  </si>
  <si>
    <t>8313</t>
  </si>
  <si>
    <t>8314</t>
  </si>
  <si>
    <t>8315</t>
  </si>
  <si>
    <t>8319</t>
  </si>
  <si>
    <t>9210</t>
  </si>
  <si>
    <t>9219</t>
  </si>
  <si>
    <t>9220</t>
  </si>
  <si>
    <t>9900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</si>
  <si>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</si>
  <si>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</si>
  <si>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</si>
  <si>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</si>
  <si>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</si>
  <si>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</si>
  <si>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</si>
  <si>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</si>
  <si>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</si>
  <si>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</si>
  <si>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</si>
  <si>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</si>
  <si>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</si>
  <si>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9929</t>
  </si>
  <si>
    <t>9930</t>
  </si>
  <si>
    <t>9931</t>
  </si>
  <si>
    <t>9932</t>
  </si>
  <si>
    <t>9933</t>
  </si>
  <si>
    <t>9990</t>
  </si>
  <si>
    <t>9991</t>
  </si>
  <si>
    <t>9992</t>
  </si>
  <si>
    <t>9993</t>
  </si>
  <si>
    <t>Managers and administrators nfd</t>
  </si>
  <si>
    <t>Generalist managers nfd</t>
  </si>
  <si>
    <t>Legislators and government appointed officials</t>
  </si>
  <si>
    <t>General managers</t>
  </si>
  <si>
    <t>Miscellaneous generalist managers nfd</t>
  </si>
  <si>
    <t>Building and construction managers</t>
  </si>
  <si>
    <t>Importers exporters and wholesalers</t>
  </si>
  <si>
    <t>Specialist managers nfd</t>
  </si>
  <si>
    <t>Resource managers nfd</t>
  </si>
  <si>
    <t>Finance managers</t>
  </si>
  <si>
    <t>Company secretaries</t>
  </si>
  <si>
    <t>Human resource managers</t>
  </si>
  <si>
    <t>Engineering distribution and process managers nfd</t>
  </si>
  <si>
    <t>Engineering managers</t>
  </si>
  <si>
    <t>Production managers</t>
  </si>
  <si>
    <t>Supply and distribution managers</t>
  </si>
  <si>
    <t>Information technology managers</t>
  </si>
  <si>
    <t>Sales and marketing managers</t>
  </si>
  <si>
    <t>Miscellaneous specialist managers nfd</t>
  </si>
  <si>
    <t>Policy and planning managers</t>
  </si>
  <si>
    <t>Health services managers</t>
  </si>
  <si>
    <t>Education managers</t>
  </si>
  <si>
    <t>Commissioned officers (management)</t>
  </si>
  <si>
    <t>Child care coordinators</t>
  </si>
  <si>
    <t>Media producers and artistic directors</t>
  </si>
  <si>
    <t>Other specialist managers</t>
  </si>
  <si>
    <t>Farmers and farm managers nfd</t>
  </si>
  <si>
    <t>Mixed crop and livestock farmers</t>
  </si>
  <si>
    <t>Livestock farmers</t>
  </si>
  <si>
    <t>Crop farmers</t>
  </si>
  <si>
    <t>Aquaculture farmers</t>
  </si>
  <si>
    <t>Natural and physical science professionals nfd</t>
  </si>
  <si>
    <t>Chemists</t>
  </si>
  <si>
    <t>Geologists and geophysicists</t>
  </si>
  <si>
    <t>Life scientists</t>
  </si>
  <si>
    <t>Environmental and agricultural science professionals</t>
  </si>
  <si>
    <t>Medical scientists</t>
  </si>
  <si>
    <t>Other natural and physical science professionals</t>
  </si>
  <si>
    <t>Building and engineering professionals nfd</t>
  </si>
  <si>
    <t>Architects and landscape architects</t>
  </si>
  <si>
    <t>Quantity surveyors</t>
  </si>
  <si>
    <t>Cartographers and surveyors</t>
  </si>
  <si>
    <t>Civil engineers</t>
  </si>
  <si>
    <t>Electrical and electronics engineers</t>
  </si>
  <si>
    <t>Mechanical production and plant engineers</t>
  </si>
  <si>
    <t>Mining and materials engineers</t>
  </si>
  <si>
    <t>Engineering technologists</t>
  </si>
  <si>
    <t>Other building and engineering professionals</t>
  </si>
  <si>
    <t>Business and information professionals nfd</t>
  </si>
  <si>
    <t>Accountants auditors and corporate treasurers nfd</t>
  </si>
  <si>
    <t>Auditors</t>
  </si>
  <si>
    <t>Corporate treasurers</t>
  </si>
  <si>
    <t>Marketing and advertising professionals</t>
  </si>
  <si>
    <t>Computing professionals</t>
  </si>
  <si>
    <t>Miscellaneous business and information professionals nfd</t>
  </si>
  <si>
    <t>Human resource professionals</t>
  </si>
  <si>
    <t>Mathematicians statisticians and actuaries</t>
  </si>
  <si>
    <t>Business and organisation analysts</t>
  </si>
  <si>
    <t>Property professionals</t>
  </si>
  <si>
    <t>Other business and information professionals</t>
  </si>
  <si>
    <t>Health professionals nfd</t>
  </si>
  <si>
    <t>Medical practitioners nfd</t>
  </si>
  <si>
    <t>Generalist medical practitioners</t>
  </si>
  <si>
    <t>Specialist medical practitioners</t>
  </si>
  <si>
    <t>Nursing professionals nfd</t>
  </si>
  <si>
    <t>Nurse managers</t>
  </si>
  <si>
    <t>Nurse educators and researchers</t>
  </si>
  <si>
    <t>Registered nurses</t>
  </si>
  <si>
    <t>Registered midwives</t>
  </si>
  <si>
    <t>Registered mental health nurses</t>
  </si>
  <si>
    <t>Registered developmental disability nurses</t>
  </si>
  <si>
    <t>Dental practitioners</t>
  </si>
  <si>
    <t>Occupational therapists</t>
  </si>
  <si>
    <t>Optometrists</t>
  </si>
  <si>
    <t>Speech pathologists</t>
  </si>
  <si>
    <t>Chiropractors and osteopaths</t>
  </si>
  <si>
    <t>Medical imaging professionals</t>
  </si>
  <si>
    <t>Dietitians</t>
  </si>
  <si>
    <t>Natural therapy professionals</t>
  </si>
  <si>
    <t>Other health professionals</t>
  </si>
  <si>
    <t>Education professionals nfd</t>
  </si>
  <si>
    <t>School teachers nfd</t>
  </si>
  <si>
    <t>Preprimary school teachers</t>
  </si>
  <si>
    <t>Primary school teachers</t>
  </si>
  <si>
    <t>Secondary school teachers</t>
  </si>
  <si>
    <t>Special education teachers</t>
  </si>
  <si>
    <t>University and vocational education teachers nfd</t>
  </si>
  <si>
    <t>University lecturers and tutors</t>
  </si>
  <si>
    <t>Vocational education teachers</t>
  </si>
  <si>
    <t>Extrasystemic teachers</t>
  </si>
  <si>
    <t>English as a second language teachers</t>
  </si>
  <si>
    <t>Education officers</t>
  </si>
  <si>
    <t>Social arts and miscellaneous professionals nfd</t>
  </si>
  <si>
    <t>Social welfare professionals nfd</t>
  </si>
  <si>
    <t>Social workers</t>
  </si>
  <si>
    <t>Welfare and community workers</t>
  </si>
  <si>
    <t>Ministers of religion</t>
  </si>
  <si>
    <t>Miscellaneous social professionals nfd</t>
  </si>
  <si>
    <t>Legal professionals</t>
  </si>
  <si>
    <t>Urban and regional planners</t>
  </si>
  <si>
    <t>Other social professionals</t>
  </si>
  <si>
    <t>Artists and related professionals nfd</t>
  </si>
  <si>
    <t>Visual arts and crafts professionals</t>
  </si>
  <si>
    <t>Designers and illustrators</t>
  </si>
  <si>
    <t>Journalists and related professionals</t>
  </si>
  <si>
    <t>Authors and related professionals</t>
  </si>
  <si>
    <t>Film television radio and stage directors</t>
  </si>
  <si>
    <t>Musicians and related professionals</t>
  </si>
  <si>
    <t>Actors dancers and related professionals</t>
  </si>
  <si>
    <t>Media presenters</t>
  </si>
  <si>
    <t>Air transport professionals</t>
  </si>
  <si>
    <t>Sea transport professionals</t>
  </si>
  <si>
    <t>Occupational and environmental health professionals</t>
  </si>
  <si>
    <t>Other professionals</t>
  </si>
  <si>
    <t>Associate professionals nfd</t>
  </si>
  <si>
    <t>Science engineering and related associate professionals nfd</t>
  </si>
  <si>
    <t>Medical and science technical officers nfd</t>
  </si>
  <si>
    <t>Medical technical officers</t>
  </si>
  <si>
    <t>Science technical officers</t>
  </si>
  <si>
    <t>Building and engineering associate professionals nfd</t>
  </si>
  <si>
    <t>Building architectural and surveying associate professionals</t>
  </si>
  <si>
    <t>Civil engineering associate professionals</t>
  </si>
  <si>
    <t>Electrical engineering associate professionals</t>
  </si>
  <si>
    <t>Electronic engineering associate professionals</t>
  </si>
  <si>
    <t>Mechanical engineering associate professionals</t>
  </si>
  <si>
    <t>Other building and engineering associate professionals</t>
  </si>
  <si>
    <t>Business and administration associate professionals nfd</t>
  </si>
  <si>
    <t>Finance associate professionals nfd</t>
  </si>
  <si>
    <t>Branch accountants and managers (financial institution)</t>
  </si>
  <si>
    <t>Financial dealers and brokers</t>
  </si>
  <si>
    <t>Financial investment advisers</t>
  </si>
  <si>
    <t>Miscellaneous business and administration associate professional nfd</t>
  </si>
  <si>
    <t>Office managers</t>
  </si>
  <si>
    <t>Project and program administrators</t>
  </si>
  <si>
    <t>Real estate associate professionals</t>
  </si>
  <si>
    <t>Computing support technicians</t>
  </si>
  <si>
    <t>Managing supervisors (sales and service) nfd</t>
  </si>
  <si>
    <t>Shop managers</t>
  </si>
  <si>
    <t>Hospitality and accommodation managers nfd</t>
  </si>
  <si>
    <t>Restaurant and catering managers</t>
  </si>
  <si>
    <t>Hotel and motel managers</t>
  </si>
  <si>
    <t>Club managers (licensed premises)</t>
  </si>
  <si>
    <t>Caravan park and camping ground managers</t>
  </si>
  <si>
    <t>Other hospitality and accommodation managers</t>
  </si>
  <si>
    <t>Miscellaneous managing supervisors (sales and service) nfd</t>
  </si>
  <si>
    <t>Sport and recreation managers</t>
  </si>
  <si>
    <t>Customer service managers</t>
  </si>
  <si>
    <t>Transport company managers</t>
  </si>
  <si>
    <t>Other managing supervisors (sales and service)</t>
  </si>
  <si>
    <t>Health and welfare associate professionals nfd</t>
  </si>
  <si>
    <t>Enrolled nurses</t>
  </si>
  <si>
    <t>Welfare associate professionals</t>
  </si>
  <si>
    <t>Ambulance officers and paramedics</t>
  </si>
  <si>
    <t>Dental associate professionals</t>
  </si>
  <si>
    <t>Aboriginal and Torres Strait Islander health workers</t>
  </si>
  <si>
    <t>Massage therapists</t>
  </si>
  <si>
    <t>Police officers</t>
  </si>
  <si>
    <t>Miscellaneous associate professionals nfd</t>
  </si>
  <si>
    <t>Primary products inspectors</t>
  </si>
  <si>
    <t>Safety inspectors</t>
  </si>
  <si>
    <t>Sportspersons coaches and related support workers</t>
  </si>
  <si>
    <t>Senior fire fighters</t>
  </si>
  <si>
    <t>Retail buyers</t>
  </si>
  <si>
    <t>Library technicians</t>
  </si>
  <si>
    <t>Other miscellaneous associate professionals</t>
  </si>
  <si>
    <t>Tradespersons and related workers nfd</t>
  </si>
  <si>
    <t>Mechanical and fabrication engineering tradespersons nfd</t>
  </si>
  <si>
    <t>Mechanical engineering tradespersons nfd</t>
  </si>
  <si>
    <t>General mechanical engineering tradespersons</t>
  </si>
  <si>
    <t>Metal fitters and machinists</t>
  </si>
  <si>
    <t>Toolmakers</t>
  </si>
  <si>
    <t>Aircraft maintenance engineers</t>
  </si>
  <si>
    <t>Precision metal tradespersons</t>
  </si>
  <si>
    <t>Fabrication engineering tradespersons nfd</t>
  </si>
  <si>
    <t>General fabrication engineering tradespersons</t>
  </si>
  <si>
    <t>Structural steel and welding tradespersons</t>
  </si>
  <si>
    <t>Forging tradespersons</t>
  </si>
  <si>
    <t>Sheetmetal tradespersons</t>
  </si>
  <si>
    <t>Metal casting tradespersons</t>
  </si>
  <si>
    <t>Metal finishing tradespersons</t>
  </si>
  <si>
    <t>Automotive tradespersons nfd</t>
  </si>
  <si>
    <t>Motor mechanics</t>
  </si>
  <si>
    <t>Automotive electricians</t>
  </si>
  <si>
    <t>Panel beaters</t>
  </si>
  <si>
    <t>Vehicle painters</t>
  </si>
  <si>
    <t>Vehicle body makers</t>
  </si>
  <si>
    <t>Vehicle trimmers</t>
  </si>
  <si>
    <t>Electrical and electronics tradespersons nfd</t>
  </si>
  <si>
    <t>Refrigeration and airconditioning mechanics</t>
  </si>
  <si>
    <t>Electrical distribution tradespersons</t>
  </si>
  <si>
    <t>Electronic instrument tradespersons</t>
  </si>
  <si>
    <t>Electronic and office equipment tradespersons</t>
  </si>
  <si>
    <t>Communications tradespersons</t>
  </si>
  <si>
    <t>Construction tradespersons nfd</t>
  </si>
  <si>
    <t>Structural construction tradespersons nfd</t>
  </si>
  <si>
    <t>Carpentry and joinery tradespersons</t>
  </si>
  <si>
    <t>Fibrous plasterers</t>
  </si>
  <si>
    <t>Roof slaters and tilers</t>
  </si>
  <si>
    <t>Bricklayers</t>
  </si>
  <si>
    <t>Solid plasterers</t>
  </si>
  <si>
    <t>Wall and floor tilers and stonemasons</t>
  </si>
  <si>
    <t>Final finishes construction tradespersons nfd</t>
  </si>
  <si>
    <t>Painters and decorators</t>
  </si>
  <si>
    <t>Floor finishers</t>
  </si>
  <si>
    <t>Meat tradespersons</t>
  </si>
  <si>
    <t>Bakers and pastrycooks</t>
  </si>
  <si>
    <t>Other food tradespersons</t>
  </si>
  <si>
    <t>Farm overseers</t>
  </si>
  <si>
    <t>Wool hide and skin classers</t>
  </si>
  <si>
    <t>Animal trainers</t>
  </si>
  <si>
    <t>Horticultural tradespersons nfd</t>
  </si>
  <si>
    <t>Other tradespersons and related workers nfd</t>
  </si>
  <si>
    <t>Printing tradespersons nfd</t>
  </si>
  <si>
    <t>Graphic prepress tradespersons</t>
  </si>
  <si>
    <t>Printing machinists and small offset printers</t>
  </si>
  <si>
    <t>Binders and finishers</t>
  </si>
  <si>
    <t>Screen printers</t>
  </si>
  <si>
    <t>Wood tradespersons nfd</t>
  </si>
  <si>
    <t>Wood machinists and turners</t>
  </si>
  <si>
    <t>Other wood tradespersons</t>
  </si>
  <si>
    <t>Clothing tradespersons</t>
  </si>
  <si>
    <t>Upholsterers and bedding tradespersons</t>
  </si>
  <si>
    <t>Footwear tradespersons</t>
  </si>
  <si>
    <t>Leather goods canvas goods and sail makers</t>
  </si>
  <si>
    <t>Marine construction tradespersons</t>
  </si>
  <si>
    <t>Glass tradespersons</t>
  </si>
  <si>
    <t>Jewellers and related tradespersons</t>
  </si>
  <si>
    <t>Fire fighters</t>
  </si>
  <si>
    <t>Drillers</t>
  </si>
  <si>
    <t>Chemical petroleum and gas plant operators</t>
  </si>
  <si>
    <t>Power generation plant operators</t>
  </si>
  <si>
    <t>Performing arts support workers</t>
  </si>
  <si>
    <t>Other miscellaneous tradespersons and related workers</t>
  </si>
  <si>
    <t>Secretaries and personal assistants</t>
  </si>
  <si>
    <t>Other advanced clerical and service workers nfd</t>
  </si>
  <si>
    <t>Credit and loans officers</t>
  </si>
  <si>
    <t>Advanced legal and related clerks</t>
  </si>
  <si>
    <t>Court and hansard reporters</t>
  </si>
  <si>
    <t>Insurance agents</t>
  </si>
  <si>
    <t>Insurance risk surveyors investigators and loss adjusters</t>
  </si>
  <si>
    <t>Desktop publishing operators</t>
  </si>
  <si>
    <t>Travel attendants</t>
  </si>
  <si>
    <t>Other miscellaneous advanced clerical and service workers</t>
  </si>
  <si>
    <t>Intermediate clerical sales and service workers nfd</t>
  </si>
  <si>
    <t>Intermediate clerical workers nfd</t>
  </si>
  <si>
    <t>General clerks</t>
  </si>
  <si>
    <t>Keyboard operators</t>
  </si>
  <si>
    <t>Intermediate numerical clerks nfd</t>
  </si>
  <si>
    <t>Accounting clerks</t>
  </si>
  <si>
    <t>Payroll clerks</t>
  </si>
  <si>
    <t>Bank workers</t>
  </si>
  <si>
    <t>Insurance clerks</t>
  </si>
  <si>
    <t>Money market and statistical clerks</t>
  </si>
  <si>
    <t>Material recording and despatching clerks nfd</t>
  </si>
  <si>
    <t>Production recording clerks</t>
  </si>
  <si>
    <t>Transport and despatching clerks</t>
  </si>
  <si>
    <t>Stock and purchasing clerks</t>
  </si>
  <si>
    <t>Miscellaneous intermediate clerical workers nfd</t>
  </si>
  <si>
    <t>Inquiry and admissions clerks</t>
  </si>
  <si>
    <t>Library assistants</t>
  </si>
  <si>
    <t>Personnel clerks</t>
  </si>
  <si>
    <t>Intermediate inspectors and examiners</t>
  </si>
  <si>
    <t>Other intermediate clerical workers</t>
  </si>
  <si>
    <t>Intermediate sales and related workers nfd</t>
  </si>
  <si>
    <t>Sales representatives</t>
  </si>
  <si>
    <t>Motor vehicle and related products salespersons</t>
  </si>
  <si>
    <t>Retail and checkout supervisors</t>
  </si>
  <si>
    <t>Intermediate service workers nfd</t>
  </si>
  <si>
    <t>Carers and aides nfd</t>
  </si>
  <si>
    <t>Education aides</t>
  </si>
  <si>
    <t>Children's care workers</t>
  </si>
  <si>
    <t>Special care workers</t>
  </si>
  <si>
    <t>Personal care and nursing assistants</t>
  </si>
  <si>
    <t>Hospitality workers nfd</t>
  </si>
  <si>
    <t>Hotel service supervisors</t>
  </si>
  <si>
    <t>Bar attendants</t>
  </si>
  <si>
    <t>Hospitality trainees</t>
  </si>
  <si>
    <t>Miscellaneous intermediate service workers nfd</t>
  </si>
  <si>
    <t>Dental assistants</t>
  </si>
  <si>
    <t>Veterinary nurses</t>
  </si>
  <si>
    <t>Prison officers</t>
  </si>
  <si>
    <t>Gaming workers</t>
  </si>
  <si>
    <t>Personal care consultants</t>
  </si>
  <si>
    <t>Fitness instructors and related workers</t>
  </si>
  <si>
    <t>Travel and tourism agents</t>
  </si>
  <si>
    <t>Other intermediate service workers</t>
  </si>
  <si>
    <t>Intermediate production and transport workers nfd</t>
  </si>
  <si>
    <t>Intermediate plant operators nfd</t>
  </si>
  <si>
    <t>Mobile plant operators nfd</t>
  </si>
  <si>
    <t>Mobile construction plant operators</t>
  </si>
  <si>
    <t>Forklift drivers</t>
  </si>
  <si>
    <t>Other mobile plant operators</t>
  </si>
  <si>
    <t>Intermediate stationary plant operators nfd</t>
  </si>
  <si>
    <t>Engine and boiler operators</t>
  </si>
  <si>
    <t>Crane hoist and lift operators</t>
  </si>
  <si>
    <t>Engineering production systems workers</t>
  </si>
  <si>
    <t>Pulp and paper mill operators</t>
  </si>
  <si>
    <t>Other intermediate stationary plant operators</t>
  </si>
  <si>
    <t>Intermediate machine operators nfd</t>
  </si>
  <si>
    <t>Intermediate textile clothing and related machine operators nfd</t>
  </si>
  <si>
    <t>Sewing machinists</t>
  </si>
  <si>
    <t>Textile and footwear production machine operators</t>
  </si>
  <si>
    <t>Miscellaneous intermediate machine operators nfd</t>
  </si>
  <si>
    <t>Plastics production machine operators</t>
  </si>
  <si>
    <t>Rubber production machine operators</t>
  </si>
  <si>
    <t>Chemical production machine operators</t>
  </si>
  <si>
    <t>Wood processing machine operators</t>
  </si>
  <si>
    <t>Paper products machine operators</t>
  </si>
  <si>
    <t>Glass production machine operators</t>
  </si>
  <si>
    <t>Clay stone and concrete processing machine operators</t>
  </si>
  <si>
    <t>Photographic developers and printers</t>
  </si>
  <si>
    <t>Other intermediate machine operators</t>
  </si>
  <si>
    <t>Road and rail transport drivers nfd</t>
  </si>
  <si>
    <t>Truck drivers</t>
  </si>
  <si>
    <t>Bus and tram drivers</t>
  </si>
  <si>
    <t>Automobile drivers</t>
  </si>
  <si>
    <t>Delivery drivers</t>
  </si>
  <si>
    <t>Train drivers and assistants</t>
  </si>
  <si>
    <t>Intermediate mining and construction workers nfd</t>
  </si>
  <si>
    <t>Miners</t>
  </si>
  <si>
    <t>Blasting workers</t>
  </si>
  <si>
    <t>Structural steel construction workers</t>
  </si>
  <si>
    <t>Insulation and home improvements installers</t>
  </si>
  <si>
    <t>Miscellaneous intermediate production and transport workers nfd</t>
  </si>
  <si>
    <t>Motor vehicle parts and accessories fitters</t>
  </si>
  <si>
    <t>Product quality controllers</t>
  </si>
  <si>
    <t>Seafarers and fishing hands</t>
  </si>
  <si>
    <t>Forestry and logging workers</t>
  </si>
  <si>
    <t>Printing hands</t>
  </si>
  <si>
    <t>Elementary clerical sales and service workers nfd</t>
  </si>
  <si>
    <t>Elementary clerks nfd</t>
  </si>
  <si>
    <t>Registry and filing clerks</t>
  </si>
  <si>
    <t>Mail sorting clerks</t>
  </si>
  <si>
    <t>Switchboard operators</t>
  </si>
  <si>
    <t>Messengers</t>
  </si>
  <si>
    <t>Betting clerks</t>
  </si>
  <si>
    <t>Office trainees</t>
  </si>
  <si>
    <t>Other elementary clerks</t>
  </si>
  <si>
    <t>Elementary sales workers nfd</t>
  </si>
  <si>
    <t>Sales assistants</t>
  </si>
  <si>
    <t>Miscellaneous elementary sales workers nfd</t>
  </si>
  <si>
    <t>Checkout operators and cashiers</t>
  </si>
  <si>
    <t>Ticket salespersons</t>
  </si>
  <si>
    <t>Street vendors and related workers</t>
  </si>
  <si>
    <t>Sales demonstrators and models</t>
  </si>
  <si>
    <t>Service station attendants</t>
  </si>
  <si>
    <t>Sales and service trainees</t>
  </si>
  <si>
    <t>Other elementary sales workers</t>
  </si>
  <si>
    <t>Elementary service workers nfd</t>
  </si>
  <si>
    <t>Guards and security officers</t>
  </si>
  <si>
    <t>Ushers porters and related workers</t>
  </si>
  <si>
    <t>Domestic housekeepers</t>
  </si>
  <si>
    <t>Laundry workers</t>
  </si>
  <si>
    <t>Other elementary service workers</t>
  </si>
  <si>
    <t>Labourers and related workers nfd</t>
  </si>
  <si>
    <t>Cleaners</t>
  </si>
  <si>
    <t>Factory labourers nfd</t>
  </si>
  <si>
    <t>Process workers nfd</t>
  </si>
  <si>
    <t>Engineering production process workers</t>
  </si>
  <si>
    <t>Product assemblers</t>
  </si>
  <si>
    <t>Meat and fish process workers</t>
  </si>
  <si>
    <t>Other food factory hands</t>
  </si>
  <si>
    <t>Wood products factory hands</t>
  </si>
  <si>
    <t>Other process workers</t>
  </si>
  <si>
    <t>Product packagers nfd</t>
  </si>
  <si>
    <t>Hand packers</t>
  </si>
  <si>
    <t>Packagers and container fillers</t>
  </si>
  <si>
    <t>Other labourers and related workers nfd</t>
  </si>
  <si>
    <t>Mining construction and related labourers nfd</t>
  </si>
  <si>
    <t>Mining support workers and driller's assistants</t>
  </si>
  <si>
    <t>Earthmoving labourers</t>
  </si>
  <si>
    <t>Paving and surfacing labourers</t>
  </si>
  <si>
    <t>Survey hands</t>
  </si>
  <si>
    <t>Railway labourers</t>
  </si>
  <si>
    <t>Construction and plumber's assistants</t>
  </si>
  <si>
    <t>Electrical and telecommunications trades assistants</t>
  </si>
  <si>
    <t>Other mining construction and related labourers</t>
  </si>
  <si>
    <t>Agricultural and horticultural labourers nfd</t>
  </si>
  <si>
    <t>Farm hands</t>
  </si>
  <si>
    <t>Nursery and garden labourers</t>
  </si>
  <si>
    <t>Other agricultural and horticultural labourers</t>
  </si>
  <si>
    <t>Elementary food preparation and related workers nfd</t>
  </si>
  <si>
    <t>Fast food cooks</t>
  </si>
  <si>
    <t>Food trades assistants</t>
  </si>
  <si>
    <t>Miscellaneous labourers and related workers nfd</t>
  </si>
  <si>
    <t>Garbage collectors</t>
  </si>
  <si>
    <t>Freight and furniture handlers</t>
  </si>
  <si>
    <t>Other miscellaneous labourers and related workers</t>
  </si>
  <si>
    <t>Miscellaneous advanced clerical and service workers</t>
  </si>
  <si>
    <t>General managers and administrators</t>
  </si>
  <si>
    <t>Sales, marketing and advertising professionals</t>
  </si>
  <si>
    <t>Science, building and engineering professionals</t>
  </si>
  <si>
    <t>Miscellaneous health professionals</t>
  </si>
  <si>
    <t>Miscellaneous education professionals</t>
  </si>
  <si>
    <t>Miscellaneous social professionals</t>
  </si>
  <si>
    <t>Miscellaneous professionals</t>
  </si>
  <si>
    <t>Miscellaneous managing supervisors (sales and service)</t>
  </si>
  <si>
    <t>Miscellaneous health and welfare associate professionals</t>
  </si>
  <si>
    <t>Other associate professionals</t>
  </si>
  <si>
    <t>Food tradespersons</t>
  </si>
  <si>
    <t>Skilled agricultural and horticultural workers</t>
  </si>
  <si>
    <t>Skilled agricultural workers</t>
  </si>
  <si>
    <t>Textile, clothing and related tradespersons</t>
  </si>
  <si>
    <t>Miscellaneous tradespersons and related workers</t>
  </si>
  <si>
    <t>Advanced numerical clerks</t>
  </si>
  <si>
    <t>Other intermediate production and transport workers</t>
  </si>
  <si>
    <t>Generalist managers</t>
  </si>
  <si>
    <t>Miscellaneous generalist managers</t>
  </si>
  <si>
    <t>Specialist managers</t>
  </si>
  <si>
    <t>Resource managers</t>
  </si>
  <si>
    <t>Engineering distribution and process managers</t>
  </si>
  <si>
    <t>Miscellaneous specialist managers</t>
  </si>
  <si>
    <t>Farmers and farm managers</t>
  </si>
  <si>
    <t>Natural and physical science professionals</t>
  </si>
  <si>
    <t>Building and engineering professionals</t>
  </si>
  <si>
    <t>Business and information professionals</t>
  </si>
  <si>
    <t>Accountants auditors and corporate treasurers</t>
  </si>
  <si>
    <t>Miscellaneous business and information professionals</t>
  </si>
  <si>
    <t>Health professionals</t>
  </si>
  <si>
    <t>Medical practitioners</t>
  </si>
  <si>
    <t>Nursing professionals</t>
  </si>
  <si>
    <t>Education professionals</t>
  </si>
  <si>
    <t>School teachers</t>
  </si>
  <si>
    <t>University and vocational education teachers</t>
  </si>
  <si>
    <t>Social arts and miscellaneous professionals</t>
  </si>
  <si>
    <t>Social welfare professionals</t>
  </si>
  <si>
    <t>Artists and related professionals</t>
  </si>
  <si>
    <t>Associate professionals</t>
  </si>
  <si>
    <t>Science engineering and related associate professionals</t>
  </si>
  <si>
    <t>Medical and science technical officers</t>
  </si>
  <si>
    <t>Building and engineering associate professionals</t>
  </si>
  <si>
    <t>Business and administration associate professionals</t>
  </si>
  <si>
    <t>Finance associate professionals</t>
  </si>
  <si>
    <t>Miscellaneous business and administration associate professional</t>
  </si>
  <si>
    <t>Managing supervisors (sales and service)</t>
  </si>
  <si>
    <t>Hospitality and accommodation managers</t>
  </si>
  <si>
    <t>Health and welfare associate professionals</t>
  </si>
  <si>
    <t>Miscellaneous associate professionals</t>
  </si>
  <si>
    <t>Tradespersons and related workers</t>
  </si>
  <si>
    <t>Mechanical and fabrication engineering tradespersons</t>
  </si>
  <si>
    <t>Mechanical engineering tradespersons</t>
  </si>
  <si>
    <t>Fabrication engineering tradespersons</t>
  </si>
  <si>
    <t>Automotive tradespersons</t>
  </si>
  <si>
    <t>Electrical and electronics tradespersons</t>
  </si>
  <si>
    <t>Construction tradespersons</t>
  </si>
  <si>
    <t>Structural construction tradespersons</t>
  </si>
  <si>
    <t>Final finishes construction tradespersons</t>
  </si>
  <si>
    <t>Horticultural tradespersons</t>
  </si>
  <si>
    <t>Other tradespersons and related workers</t>
  </si>
  <si>
    <t>Printing tradespersons</t>
  </si>
  <si>
    <t>Wood tradespersons</t>
  </si>
  <si>
    <t>Other advanced clerical and service workers</t>
  </si>
  <si>
    <t>Intermediate clerical sales and service workers</t>
  </si>
  <si>
    <t>Intermediate clerical workers</t>
  </si>
  <si>
    <t>Intermediate numerical clerks</t>
  </si>
  <si>
    <t>Material recording and despatching clerks</t>
  </si>
  <si>
    <t>Miscellaneous intermediate clerical workers</t>
  </si>
  <si>
    <t>Intermediate sales and related workers</t>
  </si>
  <si>
    <t>Intermediate service workers</t>
  </si>
  <si>
    <t>Carers and aides</t>
  </si>
  <si>
    <t>Hospitality workers</t>
  </si>
  <si>
    <t>Miscellaneous intermediate service workers</t>
  </si>
  <si>
    <t>Intermediate production and transport workers</t>
  </si>
  <si>
    <t>Intermediate plant operators</t>
  </si>
  <si>
    <t>Mobile plant operators</t>
  </si>
  <si>
    <t>Intermediate stationary plant operators</t>
  </si>
  <si>
    <t>Intermediate machine operators</t>
  </si>
  <si>
    <t>Intermediate textile clothing and related machine operators</t>
  </si>
  <si>
    <t>Miscellaneous intermediate machine operators</t>
  </si>
  <si>
    <t>Road and rail transport drivers</t>
  </si>
  <si>
    <t>Intermediate mining and construction workers</t>
  </si>
  <si>
    <t>Miscellaneous intermediate production and transport workers</t>
  </si>
  <si>
    <t>Elementary clerical sales and service workers</t>
  </si>
  <si>
    <t>Elementary clerks</t>
  </si>
  <si>
    <t>Elementary sales workers</t>
  </si>
  <si>
    <t>Miscellaneous elementary sales workers</t>
  </si>
  <si>
    <t>Elementary service workers</t>
  </si>
  <si>
    <t>Labourers and related workers</t>
  </si>
  <si>
    <t>Factory labourers</t>
  </si>
  <si>
    <t>Process workers</t>
  </si>
  <si>
    <t>Product packagers</t>
  </si>
  <si>
    <t>Other labourers and related workers</t>
  </si>
  <si>
    <t>Mining construction and related labourers</t>
  </si>
  <si>
    <t>Agricultural and horticultural labourers</t>
  </si>
  <si>
    <t>Elementary food preparation and related workers</t>
  </si>
  <si>
    <t>Miscellaneous labourers and related workers</t>
  </si>
  <si>
    <t>Occupation major group of main/last job (ASCOFE)</t>
  </si>
  <si>
    <t>OCCFEMGR</t>
  </si>
  <si>
    <t>Para-professionals</t>
  </si>
  <si>
    <t>Tradespersons</t>
  </si>
  <si>
    <t>Clerks</t>
  </si>
  <si>
    <t>Salespersons and Personal Service Workers</t>
  </si>
  <si>
    <t>Plant and Machine Operators, and Drivers</t>
  </si>
  <si>
    <t>Occupation unit group of main/last job (ASCOFE)</t>
  </si>
  <si>
    <t>OCCFEUGP</t>
  </si>
  <si>
    <t>1103</t>
  </si>
  <si>
    <t>1305</t>
  </si>
  <si>
    <t>1307</t>
  </si>
  <si>
    <t>1309</t>
  </si>
  <si>
    <t>1315</t>
  </si>
  <si>
    <t>1317</t>
  </si>
  <si>
    <t>1319</t>
  </si>
  <si>
    <t>2109</t>
  </si>
  <si>
    <t>2203</t>
  </si>
  <si>
    <t>2205</t>
  </si>
  <si>
    <t>2207</t>
  </si>
  <si>
    <t>2209</t>
  </si>
  <si>
    <t>2215</t>
  </si>
  <si>
    <t>2217</t>
  </si>
  <si>
    <t>2219</t>
  </si>
  <si>
    <t>2309</t>
  </si>
  <si>
    <t>2313</t>
  </si>
  <si>
    <t>2315</t>
  </si>
  <si>
    <t>2317</t>
  </si>
  <si>
    <t>2319</t>
  </si>
  <si>
    <t>2501</t>
  </si>
  <si>
    <t>2503</t>
  </si>
  <si>
    <t>2505</t>
  </si>
  <si>
    <t>2601</t>
  </si>
  <si>
    <t>2603</t>
  </si>
  <si>
    <t>2605</t>
  </si>
  <si>
    <t>2607</t>
  </si>
  <si>
    <t>2701</t>
  </si>
  <si>
    <t>2703</t>
  </si>
  <si>
    <t>2705</t>
  </si>
  <si>
    <t>2707</t>
  </si>
  <si>
    <t>2799</t>
  </si>
  <si>
    <t>2801</t>
  </si>
  <si>
    <t>2803</t>
  </si>
  <si>
    <t>2805</t>
  </si>
  <si>
    <t>2807</t>
  </si>
  <si>
    <t>2809</t>
  </si>
  <si>
    <t>2811</t>
  </si>
  <si>
    <t>2813</t>
  </si>
  <si>
    <t>2815</t>
  </si>
  <si>
    <t>2817</t>
  </si>
  <si>
    <t>2819</t>
  </si>
  <si>
    <t>2901</t>
  </si>
  <si>
    <t>2903</t>
  </si>
  <si>
    <t>2905</t>
  </si>
  <si>
    <t>2907</t>
  </si>
  <si>
    <t>2909</t>
  </si>
  <si>
    <t>2911</t>
  </si>
  <si>
    <t>2999</t>
  </si>
  <si>
    <t>3401</t>
  </si>
  <si>
    <t>3501</t>
  </si>
  <si>
    <t>3901</t>
  </si>
  <si>
    <t>3903</t>
  </si>
  <si>
    <t>3905</t>
  </si>
  <si>
    <t>3907</t>
  </si>
  <si>
    <t>3909</t>
  </si>
  <si>
    <t>3913</t>
  </si>
  <si>
    <t>3915</t>
  </si>
  <si>
    <t>4209</t>
  </si>
  <si>
    <t>4301</t>
  </si>
  <si>
    <t>4303</t>
  </si>
  <si>
    <t>4305</t>
  </si>
  <si>
    <t>4307</t>
  </si>
  <si>
    <t>4309</t>
  </si>
  <si>
    <t>4399</t>
  </si>
  <si>
    <t>4401</t>
  </si>
  <si>
    <t>4403</t>
  </si>
  <si>
    <t>4405</t>
  </si>
  <si>
    <t>4407</t>
  </si>
  <si>
    <t>4409</t>
  </si>
  <si>
    <t>4501</t>
  </si>
  <si>
    <t>4503</t>
  </si>
  <si>
    <t>4505</t>
  </si>
  <si>
    <t>4507</t>
  </si>
  <si>
    <t>4509</t>
  </si>
  <si>
    <t>4601</t>
  </si>
  <si>
    <t>4603</t>
  </si>
  <si>
    <t>4605</t>
  </si>
  <si>
    <t>4607</t>
  </si>
  <si>
    <t>4609</t>
  </si>
  <si>
    <t>4701</t>
  </si>
  <si>
    <t>4703</t>
  </si>
  <si>
    <t>4705</t>
  </si>
  <si>
    <t>4799</t>
  </si>
  <si>
    <t>4801</t>
  </si>
  <si>
    <t>4803</t>
  </si>
  <si>
    <t>4805</t>
  </si>
  <si>
    <t>4901</t>
  </si>
  <si>
    <t>4903</t>
  </si>
  <si>
    <t>4905</t>
  </si>
  <si>
    <t>4907</t>
  </si>
  <si>
    <t>4909</t>
  </si>
  <si>
    <t>4915</t>
  </si>
  <si>
    <t>4917</t>
  </si>
  <si>
    <t>4919</t>
  </si>
  <si>
    <t>4923</t>
  </si>
  <si>
    <t>4925</t>
  </si>
  <si>
    <t>4927</t>
  </si>
  <si>
    <t>5301</t>
  </si>
  <si>
    <t>5303</t>
  </si>
  <si>
    <t>5305</t>
  </si>
  <si>
    <t>5401</t>
  </si>
  <si>
    <t>5403</t>
  </si>
  <si>
    <t>5499</t>
  </si>
  <si>
    <t>5501</t>
  </si>
  <si>
    <t>5503</t>
  </si>
  <si>
    <t>5505</t>
  </si>
  <si>
    <t>5601</t>
  </si>
  <si>
    <t>5603</t>
  </si>
  <si>
    <t>5605</t>
  </si>
  <si>
    <t>5901</t>
  </si>
  <si>
    <t>5903</t>
  </si>
  <si>
    <t>5905</t>
  </si>
  <si>
    <t>5907</t>
  </si>
  <si>
    <t>5909</t>
  </si>
  <si>
    <t>6301</t>
  </si>
  <si>
    <t>6401</t>
  </si>
  <si>
    <t>6403</t>
  </si>
  <si>
    <t>6405</t>
  </si>
  <si>
    <t>6501</t>
  </si>
  <si>
    <t>6503</t>
  </si>
  <si>
    <t>6505</t>
  </si>
  <si>
    <t>6507</t>
  </si>
  <si>
    <t>6599</t>
  </si>
  <si>
    <t>6601</t>
  </si>
  <si>
    <t>6603</t>
  </si>
  <si>
    <t>6605</t>
  </si>
  <si>
    <t>6607</t>
  </si>
  <si>
    <t>6609</t>
  </si>
  <si>
    <t>6699</t>
  </si>
  <si>
    <t>7209</t>
  </si>
  <si>
    <t>7301</t>
  </si>
  <si>
    <t>7303</t>
  </si>
  <si>
    <t>7305</t>
  </si>
  <si>
    <t>7307</t>
  </si>
  <si>
    <t>7309</t>
  </si>
  <si>
    <t>7317</t>
  </si>
  <si>
    <t>7399</t>
  </si>
  <si>
    <t>7401</t>
  </si>
  <si>
    <t>7403</t>
  </si>
  <si>
    <t>7405</t>
  </si>
  <si>
    <t>7407</t>
  </si>
  <si>
    <t>7409</t>
  </si>
  <si>
    <t>7411</t>
  </si>
  <si>
    <t>7413</t>
  </si>
  <si>
    <t>7415</t>
  </si>
  <si>
    <t>7417</t>
  </si>
  <si>
    <t>7419</t>
  </si>
  <si>
    <t>7421</t>
  </si>
  <si>
    <t>7423</t>
  </si>
  <si>
    <t>7425</t>
  </si>
  <si>
    <t>7427</t>
  </si>
  <si>
    <t>7429</t>
  </si>
  <si>
    <t>7431</t>
  </si>
  <si>
    <t>7433</t>
  </si>
  <si>
    <t>7435</t>
  </si>
  <si>
    <t>7499</t>
  </si>
  <si>
    <t>8105</t>
  </si>
  <si>
    <t>8107</t>
  </si>
  <si>
    <t>8109</t>
  </si>
  <si>
    <t>8409</t>
  </si>
  <si>
    <t>8901</t>
  </si>
  <si>
    <t>8903</t>
  </si>
  <si>
    <t>8905</t>
  </si>
  <si>
    <t>8907</t>
  </si>
  <si>
    <t>8909</t>
  </si>
  <si>
    <t>8911</t>
  </si>
  <si>
    <t>8913</t>
  </si>
  <si>
    <t>8915</t>
  </si>
  <si>
    <t>8917</t>
  </si>
  <si>
    <t>8919</t>
  </si>
  <si>
    <t>8921</t>
  </si>
  <si>
    <t>8923</t>
  </si>
  <si>
    <t>8925</t>
  </si>
  <si>
    <t>8999</t>
  </si>
  <si>
    <t>Parliamentarians, Councillors and Government Representatives</t>
  </si>
  <si>
    <t>Judges, Magistrates and Mediators</t>
  </si>
  <si>
    <t>Sales and Marketing Managers</t>
  </si>
  <si>
    <t>Supply and Distribution Managers</t>
  </si>
  <si>
    <t>Personnel and Industrial Relations Managers</t>
  </si>
  <si>
    <t>Data Processing Managers</t>
  </si>
  <si>
    <t>Public Policy Managers</t>
  </si>
  <si>
    <t>Directors of Nursing</t>
  </si>
  <si>
    <t>Education Managers</t>
  </si>
  <si>
    <t>Shop Managers</t>
  </si>
  <si>
    <t>Restaurant and Catering Managing Supervisors</t>
  </si>
  <si>
    <t>Accommodation and Tavern Managing Supervisors</t>
  </si>
  <si>
    <t>Financial Institution Branch Managers</t>
  </si>
  <si>
    <t>Other Managing Supervisors (Sales and Service)</t>
  </si>
  <si>
    <t>Managing Supervisors (Other Business)</t>
  </si>
  <si>
    <t>Geologists and Geophysicists</t>
  </si>
  <si>
    <t>Physicists</t>
  </si>
  <si>
    <t>Medical Testing Professionals</t>
  </si>
  <si>
    <t>Other Natural Scientists</t>
  </si>
  <si>
    <t>Quantity Surveyors</t>
  </si>
  <si>
    <t>Cartographers and Surveyors</t>
  </si>
  <si>
    <t>Chemical Engineers</t>
  </si>
  <si>
    <t>Civil Engineers</t>
  </si>
  <si>
    <t>Electrical and Electronics Engineers</t>
  </si>
  <si>
    <t>Mechanical Engineers</t>
  </si>
  <si>
    <t>Metallurgists and Materials Scientists</t>
  </si>
  <si>
    <t>Other Engineers</t>
  </si>
  <si>
    <t>General Medical Practitioners</t>
  </si>
  <si>
    <t>Specialist Medical Practitioners</t>
  </si>
  <si>
    <t>Speech Pathologists</t>
  </si>
  <si>
    <t>Radiographers</t>
  </si>
  <si>
    <t>Other Health Diagnosis and Treatment Practitioners</t>
  </si>
  <si>
    <t>Pre-Primary School Teachers</t>
  </si>
  <si>
    <t>University and CAE Teachers</t>
  </si>
  <si>
    <t>TAFE Teachers</t>
  </si>
  <si>
    <t>Extra-Systemic Teachers and Instructors</t>
  </si>
  <si>
    <t>Lawyers</t>
  </si>
  <si>
    <t>Public Relations Officers</t>
  </si>
  <si>
    <t>Personnel Specialists</t>
  </si>
  <si>
    <t>Computing Professionals</t>
  </si>
  <si>
    <t>Other Business Professionals</t>
  </si>
  <si>
    <t>Painters, Sculptors and Related Professionals</t>
  </si>
  <si>
    <t>Designers and Illustrators</t>
  </si>
  <si>
    <t>Journalists</t>
  </si>
  <si>
    <t>Authors and Related Professionals</t>
  </si>
  <si>
    <t>Film, Television and Stage Directors</t>
  </si>
  <si>
    <t>Dancers and Choreographers</t>
  </si>
  <si>
    <t>Musicians, Composers and Related Professionals</t>
  </si>
  <si>
    <t>Actors and Related Professionals</t>
  </si>
  <si>
    <t>Announcers</t>
  </si>
  <si>
    <t>Education Researchers and Related Professionals</t>
  </si>
  <si>
    <t>Other Social Scientists</t>
  </si>
  <si>
    <t>Mathematicians, Statisticians and Actuaries</t>
  </si>
  <si>
    <t>Other Professionals</t>
  </si>
  <si>
    <t>Medical Technical Officers and Technicians</t>
  </si>
  <si>
    <t>Science Technical Officers and Technicians</t>
  </si>
  <si>
    <t>Electrical and Electronic Engineering Associates and Technicians</t>
  </si>
  <si>
    <t>Civil Engineering Associates and Technicians</t>
  </si>
  <si>
    <t>Mechanical Engineering Associates and Technicians</t>
  </si>
  <si>
    <t>Building, Architectural and Surveying Associates and Technicians</t>
  </si>
  <si>
    <t>Other Engineering and Building Associates and Technicians</t>
  </si>
  <si>
    <t>Aircraft Pilots</t>
  </si>
  <si>
    <t>Air Transport Operating Support Workers</t>
  </si>
  <si>
    <t>Ship's Pilots and Deck Officers</t>
  </si>
  <si>
    <t>Marine Engineers and Surveyors</t>
  </si>
  <si>
    <t>Welfare Para-Professionals</t>
  </si>
  <si>
    <t>Performing Arts Support Workers</t>
  </si>
  <si>
    <t>Child Care Co-ordinators</t>
  </si>
  <si>
    <t>Ambulance Officers</t>
  </si>
  <si>
    <t>Procurement Officers</t>
  </si>
  <si>
    <t>Sportspersons and Related Workers</t>
  </si>
  <si>
    <t>Other Para-professionals</t>
  </si>
  <si>
    <t>Forging Tradespersons</t>
  </si>
  <si>
    <t>Sheetmetal Tradespersons</t>
  </si>
  <si>
    <t>Structural Steel, Boilermaking and Welding Tradespersons</t>
  </si>
  <si>
    <t>Metal Casting Tradespersons</t>
  </si>
  <si>
    <t>Metal Finishing Tradespersons</t>
  </si>
  <si>
    <t>Precision Metal Tradespersons</t>
  </si>
  <si>
    <t>Electrical Powerline Tradespersons</t>
  </si>
  <si>
    <t>Electrical Fitters</t>
  </si>
  <si>
    <t>Refrigeration and Air-Conditioning Mechanics</t>
  </si>
  <si>
    <t>Communications Equipment Tradespersons</t>
  </si>
  <si>
    <t>Radio and Television Servicers</t>
  </si>
  <si>
    <t>Office Equipment and Computer Servicers</t>
  </si>
  <si>
    <t>Other Electrical and Electronics Tradespersons</t>
  </si>
  <si>
    <t>Painters, Decorators and Signwriters</t>
  </si>
  <si>
    <t>Roof Slaters and Tilers</t>
  </si>
  <si>
    <t>Compositors</t>
  </si>
  <si>
    <t>Graphic Reproduction Tradespersons</t>
  </si>
  <si>
    <t>Printing Machinists</t>
  </si>
  <si>
    <t>Binders and Finishers</t>
  </si>
  <si>
    <t>Stereotypers and Electrotypers</t>
  </si>
  <si>
    <t>Screen Printers</t>
  </si>
  <si>
    <t>Panel Beaters</t>
  </si>
  <si>
    <t>Vehicle Body Makers</t>
  </si>
  <si>
    <t>Vehicle Trimmers</t>
  </si>
  <si>
    <t>Meat Tradespersons</t>
  </si>
  <si>
    <t>Other Food Tradespersons</t>
  </si>
  <si>
    <t>Nurserymen/women</t>
  </si>
  <si>
    <t>Wood Machinists and Turners</t>
  </si>
  <si>
    <t>Other Wood Tradespersons</t>
  </si>
  <si>
    <t>Marine Construction Tradespersons</t>
  </si>
  <si>
    <t>Blasting Tradespersons</t>
  </si>
  <si>
    <t>Garment Tradespersons</t>
  </si>
  <si>
    <t>Upholsterers and Bedding Tradespersons</t>
  </si>
  <si>
    <t>Shoemaking and Repairing Tradespersons</t>
  </si>
  <si>
    <t>Other Leather and Canvas Tradespersons</t>
  </si>
  <si>
    <t>Floor Coverers</t>
  </si>
  <si>
    <t>Glass Tradespersons</t>
  </si>
  <si>
    <t>Jewellery and Precious Metalware Tradespersons</t>
  </si>
  <si>
    <t>Craftworkers</t>
  </si>
  <si>
    <t>Sheep Shearers</t>
  </si>
  <si>
    <t>Animal Trainers</t>
  </si>
  <si>
    <t>Other Tradespersons</t>
  </si>
  <si>
    <t>Office Secretaries and Stenographers</t>
  </si>
  <si>
    <t>Typists and Typist-Clerks</t>
  </si>
  <si>
    <t>Word Processing Operators</t>
  </si>
  <si>
    <t>Data Processing Machine Operators</t>
  </si>
  <si>
    <t>Business Machine Operators</t>
  </si>
  <si>
    <t>Insurance and Broking Clerks</t>
  </si>
  <si>
    <t>Statistical and Actuarial Clerks</t>
  </si>
  <si>
    <t>Library and Filing Clerks</t>
  </si>
  <si>
    <t>Other Filing, Sorting and Copying Clerks</t>
  </si>
  <si>
    <t>Production Recording Clerks</t>
  </si>
  <si>
    <t>Transport Recording and Despatching Clerks</t>
  </si>
  <si>
    <t>Stock and Purchasing Clerks</t>
  </si>
  <si>
    <t>Receptionists and Information Clerks</t>
  </si>
  <si>
    <t>Telephonists</t>
  </si>
  <si>
    <t>Messengers and Delivery Officers</t>
  </si>
  <si>
    <t>Collection Clerks</t>
  </si>
  <si>
    <t>Teachers' Aides</t>
  </si>
  <si>
    <t>Personnel Clerks</t>
  </si>
  <si>
    <t>Legal and Related Clerks</t>
  </si>
  <si>
    <t>Postal Clerks and Officers</t>
  </si>
  <si>
    <t>Other Clerks</t>
  </si>
  <si>
    <t>Securities and Finance Dealers</t>
  </si>
  <si>
    <t>Insurance Brokers and Agents</t>
  </si>
  <si>
    <t>Real Estate Salespersons and Property Managers</t>
  </si>
  <si>
    <t>Other Investment, Insurance and Real Estate Salespersons</t>
  </si>
  <si>
    <t>Sales Assistants</t>
  </si>
  <si>
    <t>Tellers</t>
  </si>
  <si>
    <t>Cashiers</t>
  </si>
  <si>
    <t>Street Vendors, Canvassers and Sales Drivers</t>
  </si>
  <si>
    <t>Bar Attendants</t>
  </si>
  <si>
    <t>Waiters and Waitresses</t>
  </si>
  <si>
    <t>Travel Agents</t>
  </si>
  <si>
    <t>Other Salespersons</t>
  </si>
  <si>
    <t>Child Care, Refuge and Related Workers</t>
  </si>
  <si>
    <t>Enrolled Nurses</t>
  </si>
  <si>
    <t>Dental Nurses</t>
  </si>
  <si>
    <t>Home Companions and Aides</t>
  </si>
  <si>
    <t>Travel Stewards</t>
  </si>
  <si>
    <t>Bus and Tram Drivers</t>
  </si>
  <si>
    <t>Locomotive Drivers</t>
  </si>
  <si>
    <t>Excavating and Earthmoving Plant Operators</t>
  </si>
  <si>
    <t>Forklift and Related Drivers</t>
  </si>
  <si>
    <t>Logging Plant Operators</t>
  </si>
  <si>
    <t>Paving and Surfacing Plant Operators</t>
  </si>
  <si>
    <t>Agricultural Plant Operators</t>
  </si>
  <si>
    <t>Fire Fighters</t>
  </si>
  <si>
    <t>Other Mobile Plant Operators (Except Transport)</t>
  </si>
  <si>
    <t>Power Generation Plant Operators</t>
  </si>
  <si>
    <t>Engine and Boiler Operators (Except Power Generation)</t>
  </si>
  <si>
    <t>Chemical Plant Operators</t>
  </si>
  <si>
    <t>Petroleum and Gas Plant Operators</t>
  </si>
  <si>
    <t>Bulk Materials Handling Plant Operators</t>
  </si>
  <si>
    <t>Crane Operators</t>
  </si>
  <si>
    <t>Hoist, Winch and Lift Operators</t>
  </si>
  <si>
    <t>Furnace and Kiln Operators</t>
  </si>
  <si>
    <t>Drilling Plant Operators</t>
  </si>
  <si>
    <t>Basic Metal Products Machine Operators</t>
  </si>
  <si>
    <t>Metal Press Operators</t>
  </si>
  <si>
    <t>Other Metal Products Machine Operators</t>
  </si>
  <si>
    <t>Plastics Production Machine Operators</t>
  </si>
  <si>
    <t>Rubber Production Machine Operators</t>
  </si>
  <si>
    <t>Chemical Production Machine Operators</t>
  </si>
  <si>
    <t>Wood Processing Machine Operators</t>
  </si>
  <si>
    <t>Paper and Paper Products Machine Operators</t>
  </si>
  <si>
    <t>Glass Production Machine Operators</t>
  </si>
  <si>
    <t>Clay and Stone Processing Machine Operators</t>
  </si>
  <si>
    <t>Yarn Production Machine Operators</t>
  </si>
  <si>
    <t>Hide and Skin Processing Machine Operators</t>
  </si>
  <si>
    <t>Fabric Production Machine Operators</t>
  </si>
  <si>
    <t>Textile Sewing Machinists</t>
  </si>
  <si>
    <t>Shoemaking Machine Operators</t>
  </si>
  <si>
    <t>Food Processing Machine Operators</t>
  </si>
  <si>
    <t>Packaging Machine Operators</t>
  </si>
  <si>
    <t>Photographic Products Machine Operators</t>
  </si>
  <si>
    <t>Trades Assistants</t>
  </si>
  <si>
    <t>Assemblers</t>
  </si>
  <si>
    <t>Hand Packers</t>
  </si>
  <si>
    <t>Industrial Spray Painters</t>
  </si>
  <si>
    <t>Quality Controllers</t>
  </si>
  <si>
    <t>Other Trades Assistants and Factory Hands</t>
  </si>
  <si>
    <t>Farm Hands and Assistants</t>
  </si>
  <si>
    <t>Forestry Labourers</t>
  </si>
  <si>
    <t>Nursery and Garden Labourers</t>
  </si>
  <si>
    <t>Other Agricultural Labourers and Related Workers</t>
  </si>
  <si>
    <t>Installation Workers</t>
  </si>
  <si>
    <t>Concrete Workers</t>
  </si>
  <si>
    <t>Structural Steel and Related Construction Labourers</t>
  </si>
  <si>
    <t>Earthmoving Labourers</t>
  </si>
  <si>
    <t>Survey Hands</t>
  </si>
  <si>
    <t>Railway Labourers</t>
  </si>
  <si>
    <t>Mining and Mineral Ore Treating Labourers</t>
  </si>
  <si>
    <t>Ushers and Door Attendants</t>
  </si>
  <si>
    <t>Luggage Porters</t>
  </si>
  <si>
    <t>Garbage Collectors</t>
  </si>
  <si>
    <t>Storemen/women</t>
  </si>
  <si>
    <t>Guards and Security Officers</t>
  </si>
  <si>
    <t>Ward Helpers</t>
  </si>
  <si>
    <t>Vehicle Accessories Fitters</t>
  </si>
  <si>
    <t>Fishermen/women, Deckhands and Seamen/women</t>
  </si>
  <si>
    <t>Other Labourers and Related Workers</t>
  </si>
  <si>
    <t>Legislators and Government Appointed Officials</t>
  </si>
  <si>
    <t>Managing Supervisors (Sales and Service)</t>
  </si>
  <si>
    <t>Natural Scientists</t>
  </si>
  <si>
    <t>Building Professionals and Engineers</t>
  </si>
  <si>
    <t>Health Diagnosis and Treatment Practitioners</t>
  </si>
  <si>
    <t>Other Teachers and Instructors</t>
  </si>
  <si>
    <t>Business Professionals</t>
  </si>
  <si>
    <t>Artists and Related Professionals</t>
  </si>
  <si>
    <t>Miscellaneous Professionals</t>
  </si>
  <si>
    <t>Medical and Science Technical Officers and Technicians</t>
  </si>
  <si>
    <t>Engineering and Building Associates and Technicians</t>
  </si>
  <si>
    <t>Air and Sea Transport Technical Workers</t>
  </si>
  <si>
    <t>Miscellaneous Para-Professionals</t>
  </si>
  <si>
    <t>Metal Fitting and Machining Tradespersons</t>
  </si>
  <si>
    <t>Other Metal Tradespersons</t>
  </si>
  <si>
    <t>Electrical and Electonic Tradespersons</t>
  </si>
  <si>
    <t>Building Tradespersons</t>
  </si>
  <si>
    <t>Printing Tradespersons</t>
  </si>
  <si>
    <t>Vehicle Tradespersons</t>
  </si>
  <si>
    <t>Food Tradespersons</t>
  </si>
  <si>
    <t>Amenity Horticultural Tradespersons</t>
  </si>
  <si>
    <t>Misceallaneous Tradespersons</t>
  </si>
  <si>
    <t>Stenographers and Typists</t>
  </si>
  <si>
    <t>Data Processing and Business Machine Operators</t>
  </si>
  <si>
    <t>Filing, Sorting and Copying Clerks</t>
  </si>
  <si>
    <t>Material Recording and Despatching Clerks</t>
  </si>
  <si>
    <t>Receptionists, Telephonists and Messengers</t>
  </si>
  <si>
    <t>Miscellaneous Clerks</t>
  </si>
  <si>
    <t>Investment, Insurance and Real Estate Salespersons</t>
  </si>
  <si>
    <t>Tellers, Cashiers and Ticket Salespersons</t>
  </si>
  <si>
    <t>Miscellaneous Salespersons</t>
  </si>
  <si>
    <t>Personal Service Workers</t>
  </si>
  <si>
    <t>Road and Rail Transport Drivers</t>
  </si>
  <si>
    <t>Mobile Plant Operators (except Transport)</t>
  </si>
  <si>
    <t>Trades Assistants and Factory Hands</t>
  </si>
  <si>
    <t>Agricultural Labourers and Related Workers</t>
  </si>
  <si>
    <t>Miscellaneous Labourers and Related Workers</t>
  </si>
  <si>
    <t>Occupation major group of main/last job (CCLO 1976)</t>
  </si>
  <si>
    <t>OCC76MGR</t>
  </si>
  <si>
    <t>Occupation of main/last job (CCLO 1976)</t>
  </si>
  <si>
    <t>OCC76OCC</t>
  </si>
  <si>
    <t>Professional, Technical and Related Workers</t>
  </si>
  <si>
    <t>Administrative, Executive and Managerial Workers</t>
  </si>
  <si>
    <t>Clerical Workers</t>
  </si>
  <si>
    <t>Farmers, Fishermen, Hunters, Timber Getters and Related Workers</t>
  </si>
  <si>
    <t>Miners, Quarrymen and Related Workers</t>
  </si>
  <si>
    <t>Workers in Transport and Communication</t>
  </si>
  <si>
    <t>Service, Sport and Recreation Workers</t>
  </si>
  <si>
    <t>101001</t>
  </si>
  <si>
    <t>101002</t>
  </si>
  <si>
    <t>101003</t>
  </si>
  <si>
    <t>101004</t>
  </si>
  <si>
    <t>101005</t>
  </si>
  <si>
    <t>101006</t>
  </si>
  <si>
    <t>101007</t>
  </si>
  <si>
    <t>101008</t>
  </si>
  <si>
    <t>101009</t>
  </si>
  <si>
    <t>101010</t>
  </si>
  <si>
    <t>101011</t>
  </si>
  <si>
    <t>102012</t>
  </si>
  <si>
    <t>102013</t>
  </si>
  <si>
    <t>102014</t>
  </si>
  <si>
    <t>102015</t>
  </si>
  <si>
    <t>102016</t>
  </si>
  <si>
    <t>103017</t>
  </si>
  <si>
    <t>103018</t>
  </si>
  <si>
    <t>103019</t>
  </si>
  <si>
    <t>103020</t>
  </si>
  <si>
    <t>104021</t>
  </si>
  <si>
    <t>104022</t>
  </si>
  <si>
    <t>105023</t>
  </si>
  <si>
    <t>105024</t>
  </si>
  <si>
    <t>105025</t>
  </si>
  <si>
    <t>105026</t>
  </si>
  <si>
    <t>105027</t>
  </si>
  <si>
    <t>106028</t>
  </si>
  <si>
    <t>106029</t>
  </si>
  <si>
    <t>106030</t>
  </si>
  <si>
    <t>106031</t>
  </si>
  <si>
    <t>106032</t>
  </si>
  <si>
    <t>106033</t>
  </si>
  <si>
    <t>106034</t>
  </si>
  <si>
    <t>106035</t>
  </si>
  <si>
    <t>106036</t>
  </si>
  <si>
    <t>106037</t>
  </si>
  <si>
    <t>107038</t>
  </si>
  <si>
    <t>107039</t>
  </si>
  <si>
    <t>107040</t>
  </si>
  <si>
    <t>107041</t>
  </si>
  <si>
    <t>107042</t>
  </si>
  <si>
    <t>107043</t>
  </si>
  <si>
    <t>107044</t>
  </si>
  <si>
    <t>107045</t>
  </si>
  <si>
    <t>107046</t>
  </si>
  <si>
    <t>107047</t>
  </si>
  <si>
    <t>107048</t>
  </si>
  <si>
    <t>107049</t>
  </si>
  <si>
    <t>107050</t>
  </si>
  <si>
    <t>107051</t>
  </si>
  <si>
    <t>107052</t>
  </si>
  <si>
    <t>107053</t>
  </si>
  <si>
    <t>107054</t>
  </si>
  <si>
    <t>107055</t>
  </si>
  <si>
    <t>107056</t>
  </si>
  <si>
    <t>107057</t>
  </si>
  <si>
    <t>107058</t>
  </si>
  <si>
    <t>108059</t>
  </si>
  <si>
    <t>108060</t>
  </si>
  <si>
    <t>109061</t>
  </si>
  <si>
    <t>110062</t>
  </si>
  <si>
    <t>110063</t>
  </si>
  <si>
    <t>110064</t>
  </si>
  <si>
    <t>110065</t>
  </si>
  <si>
    <t>111066</t>
  </si>
  <si>
    <t>111067</t>
  </si>
  <si>
    <t>111068</t>
  </si>
  <si>
    <t>111069</t>
  </si>
  <si>
    <t>111070</t>
  </si>
  <si>
    <t>111071</t>
  </si>
  <si>
    <t>111072</t>
  </si>
  <si>
    <t>111073</t>
  </si>
  <si>
    <t>111074</t>
  </si>
  <si>
    <t>111075</t>
  </si>
  <si>
    <t>111076</t>
  </si>
  <si>
    <t>111077</t>
  </si>
  <si>
    <t>111078</t>
  </si>
  <si>
    <t>112079</t>
  </si>
  <si>
    <t>112080</t>
  </si>
  <si>
    <t>112081</t>
  </si>
  <si>
    <t>112082</t>
  </si>
  <si>
    <t>112083</t>
  </si>
  <si>
    <t>112084</t>
  </si>
  <si>
    <t>112085</t>
  </si>
  <si>
    <t>112086</t>
  </si>
  <si>
    <t>112087</t>
  </si>
  <si>
    <t>112088</t>
  </si>
  <si>
    <t>112089</t>
  </si>
  <si>
    <t>112090</t>
  </si>
  <si>
    <t>112091</t>
  </si>
  <si>
    <t>201100</t>
  </si>
  <si>
    <t>201101</t>
  </si>
  <si>
    <t>201102</t>
  </si>
  <si>
    <t>201103</t>
  </si>
  <si>
    <t>201104</t>
  </si>
  <si>
    <t>201105</t>
  </si>
  <si>
    <t>201106</t>
  </si>
  <si>
    <t>201107</t>
  </si>
  <si>
    <t>201108</t>
  </si>
  <si>
    <t>201109</t>
  </si>
  <si>
    <t>202110</t>
  </si>
  <si>
    <t>202111</t>
  </si>
  <si>
    <t>202112</t>
  </si>
  <si>
    <t>202113</t>
  </si>
  <si>
    <t>202114</t>
  </si>
  <si>
    <t>202115</t>
  </si>
  <si>
    <t>202116</t>
  </si>
  <si>
    <t>202117</t>
  </si>
  <si>
    <t>202118</t>
  </si>
  <si>
    <t>202119</t>
  </si>
  <si>
    <t>301150</t>
  </si>
  <si>
    <t>302151</t>
  </si>
  <si>
    <t>303152</t>
  </si>
  <si>
    <t>303153</t>
  </si>
  <si>
    <t>303154</t>
  </si>
  <si>
    <t>303155</t>
  </si>
  <si>
    <t>401200</t>
  </si>
  <si>
    <t>401201</t>
  </si>
  <si>
    <t>402202</t>
  </si>
  <si>
    <t>403203</t>
  </si>
  <si>
    <t>403204</t>
  </si>
  <si>
    <t>403205</t>
  </si>
  <si>
    <t>403206</t>
  </si>
  <si>
    <t>403207</t>
  </si>
  <si>
    <t>403208</t>
  </si>
  <si>
    <t>403209</t>
  </si>
  <si>
    <t>403210</t>
  </si>
  <si>
    <t>403211</t>
  </si>
  <si>
    <t>501300</t>
  </si>
  <si>
    <t>501301</t>
  </si>
  <si>
    <t>501302</t>
  </si>
  <si>
    <t>501303</t>
  </si>
  <si>
    <t>501304</t>
  </si>
  <si>
    <t>501305</t>
  </si>
  <si>
    <t>501306</t>
  </si>
  <si>
    <t>501307</t>
  </si>
  <si>
    <t>501308</t>
  </si>
  <si>
    <t>501309</t>
  </si>
  <si>
    <t>501310</t>
  </si>
  <si>
    <t>501311</t>
  </si>
  <si>
    <t>501312</t>
  </si>
  <si>
    <t>501313</t>
  </si>
  <si>
    <t>501314</t>
  </si>
  <si>
    <t>501315</t>
  </si>
  <si>
    <t>501316</t>
  </si>
  <si>
    <t>502317</t>
  </si>
  <si>
    <t>502318</t>
  </si>
  <si>
    <t>502319</t>
  </si>
  <si>
    <t>502320</t>
  </si>
  <si>
    <t>502321</t>
  </si>
  <si>
    <t>502322</t>
  </si>
  <si>
    <t>502323</t>
  </si>
  <si>
    <t>502324</t>
  </si>
  <si>
    <t>502325</t>
  </si>
  <si>
    <t>502326</t>
  </si>
  <si>
    <t>502327</t>
  </si>
  <si>
    <t>502328</t>
  </si>
  <si>
    <t>502329</t>
  </si>
  <si>
    <t>502330</t>
  </si>
  <si>
    <t>502331</t>
  </si>
  <si>
    <t>503332</t>
  </si>
  <si>
    <t>504333</t>
  </si>
  <si>
    <t>505334</t>
  </si>
  <si>
    <t>505335</t>
  </si>
  <si>
    <t>506336</t>
  </si>
  <si>
    <t>506337</t>
  </si>
  <si>
    <t>601400</t>
  </si>
  <si>
    <t>601401</t>
  </si>
  <si>
    <t>601402</t>
  </si>
  <si>
    <t>601403</t>
  </si>
  <si>
    <t>601404</t>
  </si>
  <si>
    <t>601405</t>
  </si>
  <si>
    <t>601406</t>
  </si>
  <si>
    <t>601407</t>
  </si>
  <si>
    <t>601408</t>
  </si>
  <si>
    <t>601409</t>
  </si>
  <si>
    <t>601410</t>
  </si>
  <si>
    <t>601411</t>
  </si>
  <si>
    <t>602412</t>
  </si>
  <si>
    <t>602413</t>
  </si>
  <si>
    <t>603414</t>
  </si>
  <si>
    <t>701500</t>
  </si>
  <si>
    <t>701501</t>
  </si>
  <si>
    <t>702502</t>
  </si>
  <si>
    <t>703503</t>
  </si>
  <si>
    <t>703504</t>
  </si>
  <si>
    <t>704505</t>
  </si>
  <si>
    <t>704506</t>
  </si>
  <si>
    <t>704507</t>
  </si>
  <si>
    <t>705508</t>
  </si>
  <si>
    <t>705509</t>
  </si>
  <si>
    <t>705510</t>
  </si>
  <si>
    <t>705511</t>
  </si>
  <si>
    <t>705512</t>
  </si>
  <si>
    <t>705513</t>
  </si>
  <si>
    <t>706514</t>
  </si>
  <si>
    <t>707515</t>
  </si>
  <si>
    <t>707516</t>
  </si>
  <si>
    <t>707517</t>
  </si>
  <si>
    <t>707518</t>
  </si>
  <si>
    <t>707519</t>
  </si>
  <si>
    <t>707520</t>
  </si>
  <si>
    <t>708521</t>
  </si>
  <si>
    <t>708522</t>
  </si>
  <si>
    <t>708523</t>
  </si>
  <si>
    <t>708524</t>
  </si>
  <si>
    <t>708525</t>
  </si>
  <si>
    <t>709526</t>
  </si>
  <si>
    <t>709527</t>
  </si>
  <si>
    <t>709528</t>
  </si>
  <si>
    <t>710529</t>
  </si>
  <si>
    <t>710530</t>
  </si>
  <si>
    <t>710531</t>
  </si>
  <si>
    <t>801600</t>
  </si>
  <si>
    <t>801601</t>
  </si>
  <si>
    <t>801602</t>
  </si>
  <si>
    <t>801603</t>
  </si>
  <si>
    <t>801604</t>
  </si>
  <si>
    <t>801605</t>
  </si>
  <si>
    <t>801606</t>
  </si>
  <si>
    <t>802607</t>
  </si>
  <si>
    <t>802608</t>
  </si>
  <si>
    <t>802609</t>
  </si>
  <si>
    <t>802610</t>
  </si>
  <si>
    <t>802611</t>
  </si>
  <si>
    <t>802612</t>
  </si>
  <si>
    <t>802613</t>
  </si>
  <si>
    <t>802614</t>
  </si>
  <si>
    <t>802615</t>
  </si>
  <si>
    <t>803616</t>
  </si>
  <si>
    <t>803617</t>
  </si>
  <si>
    <t>803618</t>
  </si>
  <si>
    <t>804619</t>
  </si>
  <si>
    <t>804620</t>
  </si>
  <si>
    <t>804621</t>
  </si>
  <si>
    <t>804622</t>
  </si>
  <si>
    <t>804623</t>
  </si>
  <si>
    <t>805624</t>
  </si>
  <si>
    <t>805625</t>
  </si>
  <si>
    <t>805626</t>
  </si>
  <si>
    <t>805627</t>
  </si>
  <si>
    <t>805628</t>
  </si>
  <si>
    <t>805629</t>
  </si>
  <si>
    <t>805630</t>
  </si>
  <si>
    <t>805631</t>
  </si>
  <si>
    <t>806632</t>
  </si>
  <si>
    <t>806633</t>
  </si>
  <si>
    <t>806634</t>
  </si>
  <si>
    <t>806635</t>
  </si>
  <si>
    <t>806636</t>
  </si>
  <si>
    <t>806637</t>
  </si>
  <si>
    <t>806638</t>
  </si>
  <si>
    <t>806639</t>
  </si>
  <si>
    <t>806640</t>
  </si>
  <si>
    <t>806641</t>
  </si>
  <si>
    <t>806642</t>
  </si>
  <si>
    <t>806643</t>
  </si>
  <si>
    <t>806644</t>
  </si>
  <si>
    <t>806645</t>
  </si>
  <si>
    <t>806646</t>
  </si>
  <si>
    <t>806647</t>
  </si>
  <si>
    <t>806648</t>
  </si>
  <si>
    <t>806649</t>
  </si>
  <si>
    <t>807650</t>
  </si>
  <si>
    <t>807651</t>
  </si>
  <si>
    <t>807652</t>
  </si>
  <si>
    <t>807653</t>
  </si>
  <si>
    <t>807654</t>
  </si>
  <si>
    <t>807655</t>
  </si>
  <si>
    <t>807656</t>
  </si>
  <si>
    <t>807657</t>
  </si>
  <si>
    <t>807658</t>
  </si>
  <si>
    <t>807659</t>
  </si>
  <si>
    <t>808660</t>
  </si>
  <si>
    <t>808661</t>
  </si>
  <si>
    <t>808662</t>
  </si>
  <si>
    <t>808663</t>
  </si>
  <si>
    <t>808664</t>
  </si>
  <si>
    <t>809665</t>
  </si>
  <si>
    <t>809666</t>
  </si>
  <si>
    <t>809667</t>
  </si>
  <si>
    <t>809668</t>
  </si>
  <si>
    <t>809669</t>
  </si>
  <si>
    <t>809670</t>
  </si>
  <si>
    <t>809671</t>
  </si>
  <si>
    <t>809672</t>
  </si>
  <si>
    <t>809673</t>
  </si>
  <si>
    <t>809674</t>
  </si>
  <si>
    <t>809675</t>
  </si>
  <si>
    <t>810676</t>
  </si>
  <si>
    <t>810677</t>
  </si>
  <si>
    <t>811678</t>
  </si>
  <si>
    <t>811679</t>
  </si>
  <si>
    <t>811680</t>
  </si>
  <si>
    <t>811681</t>
  </si>
  <si>
    <t>811682</t>
  </si>
  <si>
    <t>811683</t>
  </si>
  <si>
    <t>811684</t>
  </si>
  <si>
    <t>811685</t>
  </si>
  <si>
    <t>811686</t>
  </si>
  <si>
    <t>812687</t>
  </si>
  <si>
    <t>812688</t>
  </si>
  <si>
    <t>812689</t>
  </si>
  <si>
    <t>812690</t>
  </si>
  <si>
    <t>812691</t>
  </si>
  <si>
    <t>812692</t>
  </si>
  <si>
    <t>813693</t>
  </si>
  <si>
    <t>813694</t>
  </si>
  <si>
    <t>813695</t>
  </si>
  <si>
    <t>813696</t>
  </si>
  <si>
    <t>813697</t>
  </si>
  <si>
    <t>813698</t>
  </si>
  <si>
    <t>814699</t>
  </si>
  <si>
    <t>814700</t>
  </si>
  <si>
    <t>814701</t>
  </si>
  <si>
    <t>814702</t>
  </si>
  <si>
    <t>814703</t>
  </si>
  <si>
    <t>814704</t>
  </si>
  <si>
    <t>814705</t>
  </si>
  <si>
    <t>814706</t>
  </si>
  <si>
    <t>814707</t>
  </si>
  <si>
    <t>815708</t>
  </si>
  <si>
    <t>815709</t>
  </si>
  <si>
    <t>815710</t>
  </si>
  <si>
    <t>816711</t>
  </si>
  <si>
    <t>817712</t>
  </si>
  <si>
    <t>817713</t>
  </si>
  <si>
    <t>817714</t>
  </si>
  <si>
    <t>817715</t>
  </si>
  <si>
    <t>817716</t>
  </si>
  <si>
    <t>817717</t>
  </si>
  <si>
    <t>817718</t>
  </si>
  <si>
    <t>817719</t>
  </si>
  <si>
    <t>818720</t>
  </si>
  <si>
    <t>819721</t>
  </si>
  <si>
    <t>819722</t>
  </si>
  <si>
    <t>819723</t>
  </si>
  <si>
    <t>819724</t>
  </si>
  <si>
    <t>819725</t>
  </si>
  <si>
    <t>819726</t>
  </si>
  <si>
    <t>819727</t>
  </si>
  <si>
    <t>820728</t>
  </si>
  <si>
    <t>820729</t>
  </si>
  <si>
    <t>820730</t>
  </si>
  <si>
    <t>821731</t>
  </si>
  <si>
    <t>821732</t>
  </si>
  <si>
    <t>821733</t>
  </si>
  <si>
    <t>821734</t>
  </si>
  <si>
    <t>821735</t>
  </si>
  <si>
    <t>821736</t>
  </si>
  <si>
    <t>821737</t>
  </si>
  <si>
    <t>821738</t>
  </si>
  <si>
    <t>821739</t>
  </si>
  <si>
    <t>821740</t>
  </si>
  <si>
    <t>821741</t>
  </si>
  <si>
    <t>821742</t>
  </si>
  <si>
    <t>821743</t>
  </si>
  <si>
    <t>822744</t>
  </si>
  <si>
    <t>822745</t>
  </si>
  <si>
    <t>822746</t>
  </si>
  <si>
    <t>822747</t>
  </si>
  <si>
    <t>901800</t>
  </si>
  <si>
    <t>901801</t>
  </si>
  <si>
    <t>901802</t>
  </si>
  <si>
    <t>902803</t>
  </si>
  <si>
    <t>902804</t>
  </si>
  <si>
    <t>902805</t>
  </si>
  <si>
    <t>902806</t>
  </si>
  <si>
    <t>902807</t>
  </si>
  <si>
    <t>902808</t>
  </si>
  <si>
    <t>902809</t>
  </si>
  <si>
    <t>903810</t>
  </si>
  <si>
    <t>903811</t>
  </si>
  <si>
    <t>904812</t>
  </si>
  <si>
    <t>904813</t>
  </si>
  <si>
    <t>905814</t>
  </si>
  <si>
    <t>906815</t>
  </si>
  <si>
    <t>907816</t>
  </si>
  <si>
    <t>908817</t>
  </si>
  <si>
    <t>909818</t>
  </si>
  <si>
    <t>910819</t>
  </si>
  <si>
    <t>910820</t>
  </si>
  <si>
    <t>910821</t>
  </si>
  <si>
    <t>910822</t>
  </si>
  <si>
    <t>910823</t>
  </si>
  <si>
    <t>Architects, professional</t>
  </si>
  <si>
    <t>Civil Engineers, professional</t>
  </si>
  <si>
    <t>Electrical and Communication Engineers, professional</t>
  </si>
  <si>
    <t>Mechanical Engineers, professional</t>
  </si>
  <si>
    <t>Chemical Engineers, professional</t>
  </si>
  <si>
    <t>Metallurgists, professional</t>
  </si>
  <si>
    <t>Mining Engineers, professional</t>
  </si>
  <si>
    <t>Industrial Efficiency Engineers, professional</t>
  </si>
  <si>
    <t>Professional Engineers, n.e.c.</t>
  </si>
  <si>
    <t>Surveyors, professional</t>
  </si>
  <si>
    <t>Town Planners, professional</t>
  </si>
  <si>
    <t>Chemists, not Pharmaceutical</t>
  </si>
  <si>
    <t>Meteorologists</t>
  </si>
  <si>
    <t>Physical Scientists, n.e.c.</t>
  </si>
  <si>
    <t>Medical Science Technologists, professional</t>
  </si>
  <si>
    <t>Biological and Animal Scientists, n.e.c.</t>
  </si>
  <si>
    <t>Agronomists, Foresters and Horticultural Scientists</t>
  </si>
  <si>
    <t>Dentists</t>
  </si>
  <si>
    <t>Nurses, certificated, general</t>
  </si>
  <si>
    <t>Nurses, certificated, psychiatric</t>
  </si>
  <si>
    <t>Nurses, certificated, not general or psychiatric</t>
  </si>
  <si>
    <t>Nurses, no certificate</t>
  </si>
  <si>
    <t>Nurses, probationers or trainees</t>
  </si>
  <si>
    <t>Chiropodists</t>
  </si>
  <si>
    <t>Chiropractors</t>
  </si>
  <si>
    <t>Dietitians, professional</t>
  </si>
  <si>
    <t>Speech Therapists</t>
  </si>
  <si>
    <t>Medical Workers, professional, n.e.c.</t>
  </si>
  <si>
    <t>Executive Teachers: Universities</t>
  </si>
  <si>
    <t>Lecturers, Teachers, with Tertiary Qualifications: Universities</t>
  </si>
  <si>
    <t>Other Teachers, no Tertiary Qualifications: Universities</t>
  </si>
  <si>
    <t>Executive Teachers: Teachers Training Colleges</t>
  </si>
  <si>
    <t>Lecturers, Teachers, with Tertiary Qualifications: Teachers Training Colleges</t>
  </si>
  <si>
    <t>Other Teachers, no Tertiary Qualifications: Teachers Training Colleges</t>
  </si>
  <si>
    <t>Executive Teachers: Technical and Other Tertiary Colleges</t>
  </si>
  <si>
    <t>Lecturers, Teachers, with Tertiary Qualifications: Technical and Other Tertiary Colleges</t>
  </si>
  <si>
    <t>Other Teachers, no Tertiary Qualifications: Technical and Other Tertiary Colleges</t>
  </si>
  <si>
    <t>Executive Teachers: Music Schools</t>
  </si>
  <si>
    <t>Lecturers, Teachers, with Tertiary Qualifications: Music Schools</t>
  </si>
  <si>
    <t>Other Teachers, no Tertiary Qualifications: Music Schools</t>
  </si>
  <si>
    <t>Executive Teachers: Secondary Schools</t>
  </si>
  <si>
    <t>Lecturers, Teachers, with Tertiary Qualifications: Secondary Schools</t>
  </si>
  <si>
    <t>Other Teachers, no Tertiary Qualifications: Secondary Schools</t>
  </si>
  <si>
    <t>Executive Teachers: Primary Schools</t>
  </si>
  <si>
    <t>Lecturers, Teachers, with Tertiary Qualifications: Primary Schools</t>
  </si>
  <si>
    <t>Other Teachers, no Tertiary Qualifications: Primary Schools</t>
  </si>
  <si>
    <t>Pre-school Teachers</t>
  </si>
  <si>
    <t>Teachers: Other Education Institutions</t>
  </si>
  <si>
    <t>Teachers, in establishments n.e.c.</t>
  </si>
  <si>
    <t>Clergymen, Priests</t>
  </si>
  <si>
    <t>Religious Workers, n.e.c.</t>
  </si>
  <si>
    <t>Judges, Magistrates, Barristers, Solicitors and Legal Officers</t>
  </si>
  <si>
    <t>Painters, Sculptors and Related Creative Artists</t>
  </si>
  <si>
    <t>Authors, Journalists and Related Workers</t>
  </si>
  <si>
    <t>Musicians, Vocalists and Music Teachers n.e.c.</t>
  </si>
  <si>
    <t>Actors, Broadcasting Announcers, Dancers and Related Workers</t>
  </si>
  <si>
    <t>Draftsmen and Tracers</t>
  </si>
  <si>
    <t>Physical Science Technicians</t>
  </si>
  <si>
    <t>Civil Engineering Technicians</t>
  </si>
  <si>
    <t>Electrical and Electronic Engineering Technicians</t>
  </si>
  <si>
    <t>Mechanical Engineering Technicians</t>
  </si>
  <si>
    <t>Chemical Engineering Technicians</t>
  </si>
  <si>
    <t>Metallurgical Technicians</t>
  </si>
  <si>
    <t>Mining Technicians</t>
  </si>
  <si>
    <t>Engineering Technicians, n.e.c.</t>
  </si>
  <si>
    <t>Medical Science Technicians</t>
  </si>
  <si>
    <t>Life Sciences Technicians, n.e.c.</t>
  </si>
  <si>
    <t>Veterinary Assistants, Technical</t>
  </si>
  <si>
    <t>Pharmaceutical Assistants, Technical</t>
  </si>
  <si>
    <t>Accountants, Auditors</t>
  </si>
  <si>
    <t>Social Workers, professional</t>
  </si>
  <si>
    <t>Social and Welfare Workers, not professional</t>
  </si>
  <si>
    <t>Librarians and Archivists, professional</t>
  </si>
  <si>
    <t>Librarians and Archivists, Other</t>
  </si>
  <si>
    <t>Economists, Economic Consultants</t>
  </si>
  <si>
    <t>Statisticians, Mathematicians and Actuaries</t>
  </si>
  <si>
    <t>Computer Programmers</t>
  </si>
  <si>
    <t>Systems Analysts, Computer</t>
  </si>
  <si>
    <t>Designers, n.e.c.</t>
  </si>
  <si>
    <t>Psychologists, Sociologists and Anthropologists</t>
  </si>
  <si>
    <t>Other Professional, Technical and Related Workers, n.e.c.</t>
  </si>
  <si>
    <t>Administrative and Executive Officials, Australian Government</t>
  </si>
  <si>
    <t>Administrative and Executive Officials, State Government</t>
  </si>
  <si>
    <t>Administrative and Executive Officials, Local Government</t>
  </si>
  <si>
    <t>Representatives of Overseas Consular Agencies and Legations</t>
  </si>
  <si>
    <t>Inspectors, Australian Government</t>
  </si>
  <si>
    <t>Inspectors, State Government</t>
  </si>
  <si>
    <t>Inspectors, Local Government</t>
  </si>
  <si>
    <t>Health Inspectors, Australian Government</t>
  </si>
  <si>
    <t>Health Inspectors, State Government</t>
  </si>
  <si>
    <t>Health Inspectors, Local Government</t>
  </si>
  <si>
    <t>Employers, Directors, Managers: Agriculture and Mining</t>
  </si>
  <si>
    <t>Employers, Directors, Managers: Manufacturing</t>
  </si>
  <si>
    <t>Employers, Directors, Managers: Building and Construction</t>
  </si>
  <si>
    <t>Employers, Directors, Managers: Wholesale and Retail Trade</t>
  </si>
  <si>
    <t>Employers, Directors, Managers: Transport, Storage and Communication</t>
  </si>
  <si>
    <t>Employers, Directors, Managers: Finance, Insurance and Real Estate</t>
  </si>
  <si>
    <t>Employers, Directors, Managers: Community, Other Business and Technical Services</t>
  </si>
  <si>
    <t>Employers, Directors, Managers: Entertainment, Recreation, Clubs and Personal Services</t>
  </si>
  <si>
    <t>Employers, Directors, Managers: Restuarants, Hotels and Accomodation</t>
  </si>
  <si>
    <t>Employers, Directors, Managers n.e.c.</t>
  </si>
  <si>
    <t>Book-keepers and Cashiers, including Bank Tellers</t>
  </si>
  <si>
    <t>Office Machine Operators .</t>
  </si>
  <si>
    <t>Receptionists, female .</t>
  </si>
  <si>
    <t>Clerical Workers, government, n.e.c.</t>
  </si>
  <si>
    <t>Clerical Workers, not government, n.e.c.</t>
  </si>
  <si>
    <t>Insurance Salesmen</t>
  </si>
  <si>
    <t>Auctioneers, Valuers and Real Estate Salesmen</t>
  </si>
  <si>
    <t>Commercial Travellers and Manufacturers Agents</t>
  </si>
  <si>
    <t>Proprietors and Shopkeepers</t>
  </si>
  <si>
    <t>Sales Engineers</t>
  </si>
  <si>
    <t>Salesmen and Shop Assistants</t>
  </si>
  <si>
    <t>Street Vendors, Canvassers and News Vendors</t>
  </si>
  <si>
    <t>Buyers</t>
  </si>
  <si>
    <t>Purchasing Officers, government</t>
  </si>
  <si>
    <t>Purchasing Officers, not government</t>
  </si>
  <si>
    <t>Salesmen, n.e.c.</t>
  </si>
  <si>
    <t>Wheat Farmers</t>
  </si>
  <si>
    <t>Sugar Cane Growers</t>
  </si>
  <si>
    <t>Fruit Growers, excluding grape</t>
  </si>
  <si>
    <t>Grape Growers</t>
  </si>
  <si>
    <t>Vegetable Growers and Market Gardeners</t>
  </si>
  <si>
    <t>Tobacco Growers</t>
  </si>
  <si>
    <t>Cotton Growers</t>
  </si>
  <si>
    <t>Rice Growers</t>
  </si>
  <si>
    <t>Graziers</t>
  </si>
  <si>
    <t>Dairy Farmers</t>
  </si>
  <si>
    <t>Pig Farmers</t>
  </si>
  <si>
    <t>Poultry Farmers</t>
  </si>
  <si>
    <t>Beekeepers</t>
  </si>
  <si>
    <t>Wheat and Sheep Farmers</t>
  </si>
  <si>
    <t>Farmers, Mixed</t>
  </si>
  <si>
    <t>Nurserymen and Flower Gardeners</t>
  </si>
  <si>
    <t>Farmers and Farm Managers, n.e.c.</t>
  </si>
  <si>
    <t>Wheat, Wheat and Sheep, Farm Workers</t>
  </si>
  <si>
    <t>Sugar Farm Workers</t>
  </si>
  <si>
    <t>Fruit Growing Workers, including grape</t>
  </si>
  <si>
    <t>Vegetable Growing Workers</t>
  </si>
  <si>
    <t>Station Hands, Drovers, Shearing Shed Hands and General Hands</t>
  </si>
  <si>
    <t>Dairy Farm Workers</t>
  </si>
  <si>
    <t>Gardeners, Nursery Workers</t>
  </si>
  <si>
    <t>Groundkeepers, Greenkeepers and Ground Caretakers</t>
  </si>
  <si>
    <t>Field Crop Workers, n.e.c.</t>
  </si>
  <si>
    <t>Livestock Workers, n.e.c.</t>
  </si>
  <si>
    <t>Poultry Farm Workers</t>
  </si>
  <si>
    <t>Farm Machinery Operators, n.e.c.</t>
  </si>
  <si>
    <t>Farm Workers, Type of Farming, n.e.c.</t>
  </si>
  <si>
    <t>Farm Workers: Mixed Farming or not stated</t>
  </si>
  <si>
    <t>Wool Classers</t>
  </si>
  <si>
    <t>Hunters and Trappers</t>
  </si>
  <si>
    <t>Fishermen</t>
  </si>
  <si>
    <t>Fishing Workers, n.e.c.</t>
  </si>
  <si>
    <t>Axemen and Related Timber Getters</t>
  </si>
  <si>
    <t>Forestry Workers, n.e.c.</t>
  </si>
  <si>
    <t>Miners n.e.c.</t>
  </si>
  <si>
    <t>Miners, Coal</t>
  </si>
  <si>
    <t>Miners, Metalliferous</t>
  </si>
  <si>
    <t>Miners, Other Non-metalliferous</t>
  </si>
  <si>
    <t>Quarrymen</t>
  </si>
  <si>
    <t>Prospectors and Mineral Survey Workers, n.e.c.</t>
  </si>
  <si>
    <t>Machinemen and Drilling Machine Operators: Mining</t>
  </si>
  <si>
    <t>Loaders, Wheelers, Clippers, Truckers: Mining</t>
  </si>
  <si>
    <t>Timbermen and Shiftmen: Mining</t>
  </si>
  <si>
    <t>Deputies and Supervisors: Mining</t>
  </si>
  <si>
    <t>Labourers: Mining and Quarrying</t>
  </si>
  <si>
    <t>Mining and Quarrying Occupations, n.e.c.</t>
  </si>
  <si>
    <t>Well Drillers and Related Workers, Oil</t>
  </si>
  <si>
    <t>Well Drillers and Related Workers, Water</t>
  </si>
  <si>
    <t>Ore and Mineral Treatment Operators</t>
  </si>
  <si>
    <t>Deck Officers, Ship</t>
  </si>
  <si>
    <t>Engineer Officers, Ship</t>
  </si>
  <si>
    <t>Deck and Engine Room Hands, Ship and Boatmen</t>
  </si>
  <si>
    <t>Flight Navigators and Flight Engineers</t>
  </si>
  <si>
    <t>Drivers: Railway</t>
  </si>
  <si>
    <t>Drivers, Sugar Train</t>
  </si>
  <si>
    <t>Firemen and Assistant Drivers: Railway</t>
  </si>
  <si>
    <t>Motor Bus Drivers</t>
  </si>
  <si>
    <t>Tram Drivers</t>
  </si>
  <si>
    <t>Car, Taxi, Hire Car Drivers</t>
  </si>
  <si>
    <t>Motor Truck and Van Drivers, including Deliverymen</t>
  </si>
  <si>
    <t>Mail Contractors: Post &amp; Telecom</t>
  </si>
  <si>
    <t>Drivers, Road Transport, n.e.c.</t>
  </si>
  <si>
    <t>Guards and Conductors, Railway</t>
  </si>
  <si>
    <t>Station Masters: Railway</t>
  </si>
  <si>
    <t>Inspectors and Supervisors, Operational Transport</t>
  </si>
  <si>
    <t>Porters (not luggage), Ticket Collectors: Railway</t>
  </si>
  <si>
    <t>Shunters: Railway</t>
  </si>
  <si>
    <t>Signalmen: Railway</t>
  </si>
  <si>
    <t>Traffic Controllers and Despatchers, Other</t>
  </si>
  <si>
    <t>Telephonists, Phonogram Operators</t>
  </si>
  <si>
    <t>Telegraphists</t>
  </si>
  <si>
    <t>Teleprinter Operators</t>
  </si>
  <si>
    <t>Radio Communication Operators</t>
  </si>
  <si>
    <t>Radio and T.V. Station Operators</t>
  </si>
  <si>
    <t>Postmasters</t>
  </si>
  <si>
    <t>Postmen, Postal Assistants and Postal Officers</t>
  </si>
  <si>
    <t>Messengers, n.e.c.</t>
  </si>
  <si>
    <t>Tram and Bus Conductors</t>
  </si>
  <si>
    <t>Traffic Officers: Post &amp; Telecom</t>
  </si>
  <si>
    <t>Other Workers in Transport and Communication, n.e.c.</t>
  </si>
  <si>
    <t>Fibre Preparers</t>
  </si>
  <si>
    <t>Spinners and Winders, Textile, excluding Rayon Spinners</t>
  </si>
  <si>
    <t>Weavers, including Loom Tuners</t>
  </si>
  <si>
    <t>Knitters and Knitting Machine Setters, including Hosiery</t>
  </si>
  <si>
    <t>Bleachers, Dyers and Finishers, Textiles</t>
  </si>
  <si>
    <t>Textile Factory Workers</t>
  </si>
  <si>
    <t>Textile Fabric and Related Product Makers, n.e.c.</t>
  </si>
  <si>
    <t>Tailors</t>
  </si>
  <si>
    <t>Dressmakers</t>
  </si>
  <si>
    <t>Other Garment Makers, including Furriers</t>
  </si>
  <si>
    <t>Milliners</t>
  </si>
  <si>
    <t>Upholsterers and Related Workers</t>
  </si>
  <si>
    <t>Cutters, Textile Products, Leather Garments and Gloves</t>
  </si>
  <si>
    <t>Machinists, Sewers, Embroiderers, Textile Products, Leather Garnment and Gloves</t>
  </si>
  <si>
    <t>Clothing and Related Product Factory Workers</t>
  </si>
  <si>
    <t>Apparel and Related Product Workers, n.e.c.</t>
  </si>
  <si>
    <t>Boot and Shoe Makers and Repairers, not Factory</t>
  </si>
  <si>
    <t>Boot and Shoe Factory Operatives</t>
  </si>
  <si>
    <t>Leather Goods Makers, not Clothing, Boot or Shoe</t>
  </si>
  <si>
    <t>Furnacemen, Meta</t>
  </si>
  <si>
    <t>Rolling Mill Operatives, Metal</t>
  </si>
  <si>
    <t>Blacksmiths, Hammersmiths and Forgemen</t>
  </si>
  <si>
    <t>Moulders and Coremakers</t>
  </si>
  <si>
    <t>Metal Making and Treating Workers, n.e.c.</t>
  </si>
  <si>
    <t>Watch and Clock Makers and Repairers</t>
  </si>
  <si>
    <t>Optical Mechanics and Optical Dispensers</t>
  </si>
  <si>
    <t>Optical Instrument Makers and Repairers</t>
  </si>
  <si>
    <t>Dental Mechanics</t>
  </si>
  <si>
    <t>Limb Makers and Fitters</t>
  </si>
  <si>
    <t>Other Precision Instrument Makers and Repairers</t>
  </si>
  <si>
    <t>Office Machine Mechanics</t>
  </si>
  <si>
    <t>Jewellery Makers and Repairers and Engravers</t>
  </si>
  <si>
    <t>Fitters and Turners, Fitters: metal, n.e.c.</t>
  </si>
  <si>
    <t>Machine Toolmakers, Diemakers, Metal</t>
  </si>
  <si>
    <t>Metal Machinists, Machine Tool Setters and Operators: Metal</t>
  </si>
  <si>
    <t>Vehicle Body Builders</t>
  </si>
  <si>
    <t>Motor Vehicle Mechanics</t>
  </si>
  <si>
    <t>Aircraft Mechanics</t>
  </si>
  <si>
    <t>Sheetmetal Workers</t>
  </si>
  <si>
    <t>Metal Can, Drum and Keg Makers</t>
  </si>
  <si>
    <t>Pipe and Gas Fitters</t>
  </si>
  <si>
    <t>Welders and Flame Cutters</t>
  </si>
  <si>
    <t>Boilermakers, Metal Plate and Structural Steel Workers</t>
  </si>
  <si>
    <t>Electroplaters, Dip Platers</t>
  </si>
  <si>
    <t>Engineers, not professional, n.e.c.</t>
  </si>
  <si>
    <t>Mechanics, Servicemen, n.e.c.</t>
  </si>
  <si>
    <t>Foremen, Metal Working, n.e.c.</t>
  </si>
  <si>
    <t>Metal Workers, n.e.c.</t>
  </si>
  <si>
    <t>Electricians, including Electrical Mechanics</t>
  </si>
  <si>
    <t>Electronic Fitters</t>
  </si>
  <si>
    <t>Radio, T.V., Mechanics and Repairmen</t>
  </si>
  <si>
    <t>Radio, T.V., Transmission, Technicians and Mechanics</t>
  </si>
  <si>
    <t>Telecommunication Technicians</t>
  </si>
  <si>
    <t>Linemen, Electrical, Cable Jointers</t>
  </si>
  <si>
    <t>Foremen, Electrical, n.e.c.</t>
  </si>
  <si>
    <t>Cinema Projectionists and Sound Recording Operators</t>
  </si>
  <si>
    <t>Electrical and Electronic Workers, n.e.c.</t>
  </si>
  <si>
    <t>Assemblers, Process Workers, Metal, Electrical</t>
  </si>
  <si>
    <t>Factory Workers, Metal, Electrical</t>
  </si>
  <si>
    <t>Iron Workers, Metal Workers</t>
  </si>
  <si>
    <t>Tradesmens Assistants, Metal, Electrical</t>
  </si>
  <si>
    <t>Inspectors, Viewers, Checkers, Examiners, Metal, Electrical, n.e.c.</t>
  </si>
  <si>
    <t>Carpenters, Joiners</t>
  </si>
  <si>
    <t>Sawyers, Woodworking</t>
  </si>
  <si>
    <t>Woodworking Machinists</t>
  </si>
  <si>
    <t>Patternmakers, Metal Foundry, etc.</t>
  </si>
  <si>
    <t>Polishers, Furniture</t>
  </si>
  <si>
    <t>Sawmill and Timber Yard Workers, n.e.c.</t>
  </si>
  <si>
    <t>Woodworking Factory Workers, n.e.c.</t>
  </si>
  <si>
    <t>Woodworking Tradesmen's Assistants</t>
  </si>
  <si>
    <t>Wood Treaters</t>
  </si>
  <si>
    <t>Woodworkers, n.e.c.</t>
  </si>
  <si>
    <t>Painters and Decorators, Building Construction and Maintenance</t>
  </si>
  <si>
    <t>Painters, n.e.c.</t>
  </si>
  <si>
    <t>Concrete and Terrazzo Workers</t>
  </si>
  <si>
    <t>Tilers, Ceramic, Floor, Wall</t>
  </si>
  <si>
    <t>Foremen, Building and Construction, n.e.c.</t>
  </si>
  <si>
    <t>Building Tradesmens Assistants, n.e.c.</t>
  </si>
  <si>
    <t>Pipelayers, Construction</t>
  </si>
  <si>
    <t>Building and Construction Workers, n.e.c.</t>
  </si>
  <si>
    <t>Compositors and Typesetters</t>
  </si>
  <si>
    <t>Printing Machinists, Printers</t>
  </si>
  <si>
    <t>Photo-engravers, Engravers, Printing</t>
  </si>
  <si>
    <t>Bookbinders</t>
  </si>
  <si>
    <t>Printing Workers, n.e.c.</t>
  </si>
  <si>
    <t>Glass Formers, Cutters, Grinders, Finishers</t>
  </si>
  <si>
    <t>Potters and Related Clay and Abrasive Formers</t>
  </si>
  <si>
    <t>Furnacemen and Kilnmen, Glass and Ceramics</t>
  </si>
  <si>
    <t>Brickyard and Pottery Workers</t>
  </si>
  <si>
    <t>Glass Factory Workers</t>
  </si>
  <si>
    <t>Glass and Ceramics Workers, n.e.c.</t>
  </si>
  <si>
    <t>Millers, Grain and Related Products</t>
  </si>
  <si>
    <t>Bakers, Pastrycooks</t>
  </si>
  <si>
    <t>Confectionery Makers</t>
  </si>
  <si>
    <t>Brewers, Winemakers and Related Workers</t>
  </si>
  <si>
    <t>Butchers and Meat Cutters</t>
  </si>
  <si>
    <t>Food Preservers and Canners</t>
  </si>
  <si>
    <t>Dairy Product Process Workers</t>
  </si>
  <si>
    <t>Soft Drink Makers</t>
  </si>
  <si>
    <t>Food and Drink Process Workers, n.e.c.</t>
  </si>
  <si>
    <t>Chemical Production-Process Workers .</t>
  </si>
  <si>
    <t>Sugar Millers and Processors</t>
  </si>
  <si>
    <t>Paper, Paper Board and Fibre Board Makers</t>
  </si>
  <si>
    <t>Tobacco Preparers and Tobacco Product Makers</t>
  </si>
  <si>
    <t>Rubber Product Workers</t>
  </si>
  <si>
    <t>Plastic Product Workers</t>
  </si>
  <si>
    <t>Tanners, Fellmongers and Related Workers</t>
  </si>
  <si>
    <t>Photographic Printers and Developers</t>
  </si>
  <si>
    <t>Stone Cutters and Carvers .</t>
  </si>
  <si>
    <t>Paper Product Makers</t>
  </si>
  <si>
    <t>Concrete and Cast Stone Product Makers</t>
  </si>
  <si>
    <t>Production-Process Workers, n.e.c.</t>
  </si>
  <si>
    <t>Packers, Wrappers, Labellers</t>
  </si>
  <si>
    <t>Stationary Engine Drivers</t>
  </si>
  <si>
    <t>Boiler Firemen</t>
  </si>
  <si>
    <t>Crane and Hoist Operators</t>
  </si>
  <si>
    <t>Riggers and Cable Splicers</t>
  </si>
  <si>
    <t>Operators of Earth Moving and Other Construction Machinery</t>
  </si>
  <si>
    <t>Material Handling Equipment Operators</t>
  </si>
  <si>
    <t>Oilers and Greasers: Machinery and Vehicles</t>
  </si>
  <si>
    <t>Waterside Workers, n.e.c.</t>
  </si>
  <si>
    <t>Storemen, Storemen and Packers</t>
  </si>
  <si>
    <t>Freight Handlers, n.e.c.</t>
  </si>
  <si>
    <t>Railway and Tramway Repairmen, Fettlers, n.e.c.</t>
  </si>
  <si>
    <t>Labourers: Clothing and Footwear Manufacturing</t>
  </si>
  <si>
    <t>Labourers: Appliance Manufacturing, Smash Repair, Signs and Advertising Displays</t>
  </si>
  <si>
    <t>Labourers: Furniture and Mattress Manufacturing</t>
  </si>
  <si>
    <t>Labourers: Food, Beverages and Tobacco Manufacturing</t>
  </si>
  <si>
    <t>Labourers: Glass, Clay and Other Non-metallic Manufacturing</t>
  </si>
  <si>
    <t>Labourers: Chemical, Petroleum and Coal Manufacturing</t>
  </si>
  <si>
    <t>Labourers: Other Manufacturing</t>
  </si>
  <si>
    <t>Labourers: Transport Storage and Communication</t>
  </si>
  <si>
    <t>Labourers: Building and Construction</t>
  </si>
  <si>
    <t>Labourers: Electricty, Gas, Water and Waste</t>
  </si>
  <si>
    <t>Labourers: Wholesale, Retail and Repair</t>
  </si>
  <si>
    <t>Apprentices, n.e.c.</t>
  </si>
  <si>
    <t>Factory workers, n.e.c.</t>
  </si>
  <si>
    <t>Foremen, n.e.c.</t>
  </si>
  <si>
    <t>Machinists, n.e.c.</t>
  </si>
  <si>
    <t>Fire Brigade and Fire Prevention Workers</t>
  </si>
  <si>
    <t>Policemen</t>
  </si>
  <si>
    <t>Other Protective Service Workers</t>
  </si>
  <si>
    <t>Boarding and Apartment Housekeepers</t>
  </si>
  <si>
    <t>Housekeepers: Hospital, School, etc.</t>
  </si>
  <si>
    <t>Cooks, Chefs</t>
  </si>
  <si>
    <t>Maids: Hotel, Hospital, including Cabin Stewards</t>
  </si>
  <si>
    <t>Catering and Kitchen Workers, including Canteen Assistants</t>
  </si>
  <si>
    <t>Domestic Workers, Private Households, n.e.c.</t>
  </si>
  <si>
    <t>Other Domestic Service Workers</t>
  </si>
  <si>
    <t>Bartenders</t>
  </si>
  <si>
    <t>Caretakers: Offices, Buildings</t>
  </si>
  <si>
    <t>Cleaners: Offices, Buildings</t>
  </si>
  <si>
    <t>Barbers, Hairdressers and Beauticians</t>
  </si>
  <si>
    <t>Launderers, Dry Cleaners and Pressers</t>
  </si>
  <si>
    <t>Athletes, Sportsmen and Related Workers</t>
  </si>
  <si>
    <t>Photographers and Camera Operators</t>
  </si>
  <si>
    <t>Undertakers and Crematorium Workers</t>
  </si>
  <si>
    <t>Sport and Recreation Workers, n.e.c.</t>
  </si>
  <si>
    <t>Nursing Aides, certificated and Trainee Nursing Aides</t>
  </si>
  <si>
    <t>Attendants: Hospital, including Assistant Nurses</t>
  </si>
  <si>
    <t>Other Service Workers, n.e.c.;</t>
  </si>
  <si>
    <t>Architects, Engineers and Surveyors, Professional</t>
  </si>
  <si>
    <t>Chemists, Physicists, Geologists and Other Physical Scientists</t>
  </si>
  <si>
    <t>Biologists, Veterinarians, Agronomists and Related Scientists</t>
  </si>
  <si>
    <t>Medical Practitioners and Dentists</t>
  </si>
  <si>
    <t>Nurses, including Probationers or Trainees</t>
  </si>
  <si>
    <t>Professional Medical Workers, n.e.c.</t>
  </si>
  <si>
    <t>Teachers</t>
  </si>
  <si>
    <t>Clergy and Related Members of Religious Orders</t>
  </si>
  <si>
    <t>Law Professionals</t>
  </si>
  <si>
    <t>Artists, Entertainers, Writers and Related Workers</t>
  </si>
  <si>
    <t>Draftsmen and Technicians, n.e.c.</t>
  </si>
  <si>
    <t>Other Professional, Technical and Related Workers</t>
  </si>
  <si>
    <t>Administrative and Executive Officials, Government, n.e.c.</t>
  </si>
  <si>
    <t>Employers, Directors, Managers, Workers on own Account, n.e.c.</t>
  </si>
  <si>
    <t>Book-keepers and Cashiers</t>
  </si>
  <si>
    <t>Other Clerical Workers</t>
  </si>
  <si>
    <t>Insurance, Real Estate Salesmen, Auctioneers and Valuers</t>
  </si>
  <si>
    <t>Proprietors and Shopkeepers, Salesmen, Shop Assistants and Related Workers</t>
  </si>
  <si>
    <t>Farm Workers, including Farm Foremen</t>
  </si>
  <si>
    <t>Fishermen and Related Workers</t>
  </si>
  <si>
    <t>Timber Getters and Other Forestry Workers</t>
  </si>
  <si>
    <t>Miners, Mineral Prospectors and Quarrymen</t>
  </si>
  <si>
    <t>Well Drillers, Oil, Water and Related Workers</t>
  </si>
  <si>
    <t>Mineral Treaters</t>
  </si>
  <si>
    <t>Deck and Engineer Officers, Ship</t>
  </si>
  <si>
    <t>Aircraft Pilots, Navigators and Flight Engineers</t>
  </si>
  <si>
    <t>Drivers and Firemen, Rail Transport</t>
  </si>
  <si>
    <t>Drivers, Road Transport</t>
  </si>
  <si>
    <t>Inspectors, Supervisors, Traffic Controllers, and Despatchers, Transport</t>
  </si>
  <si>
    <t>Telephone, Telegraph and Related Telecommunication Operators</t>
  </si>
  <si>
    <t>Postmaters, Postmen and Messengers</t>
  </si>
  <si>
    <t>Workers in Transport and Communication, n.e.c.</t>
  </si>
  <si>
    <t>Apprentices, Factory Workers, Foremen, Machinists, n.e.c.</t>
  </si>
  <si>
    <t>Labourers, n.e.c.</t>
  </si>
  <si>
    <t>Storemen and Freight Handlers</t>
  </si>
  <si>
    <t>Stationary Engine, Excavating and Lifting Equipment Operators</t>
  </si>
  <si>
    <t>Paper Products, Rubber, Plastic and Production-Process Workers, n.e.c.</t>
  </si>
  <si>
    <t>Chemical, Sugar and Paper Production-Process Workers</t>
  </si>
  <si>
    <t>Millers, Bakers, Butchers, Brewers and Related Food and Drink Workers</t>
  </si>
  <si>
    <t>Potters, Kilnmen, Glass and Clay Formers and Related Workers</t>
  </si>
  <si>
    <t>Compositors, Printing Machinists, Engravers, Bookbinders and Related Workers</t>
  </si>
  <si>
    <t>Bricklayers, Plasterers and Construction Workers, n.e.c.</t>
  </si>
  <si>
    <t>Painters and Decorators</t>
  </si>
  <si>
    <t>Carpenters, Woodworking Machinists, Cabinetmakers and Related Workers</t>
  </si>
  <si>
    <t>Metal Workers, Metal and Electrical Production-Process Workers, n.e.c.</t>
  </si>
  <si>
    <t>Electricians and Related Electrical and Electronic Workers</t>
  </si>
  <si>
    <t>Machine Toolmakers, Metal Machinists, Mechanics, Plumbers and Related Metal Workers</t>
  </si>
  <si>
    <t>Precision Instrument Makers, Watchmakers, Jewellers and Related Workers</t>
  </si>
  <si>
    <t>Furnacemen, Rollers, Drawers, Moulders and Related Metal Making and Treating Workers</t>
  </si>
  <si>
    <t>Leather Cutters, Lasters, Sewers and Related Workers</t>
  </si>
  <si>
    <t>Tailors, Cutters, Furriers and Related Workers</t>
  </si>
  <si>
    <t>Spinners, Weavers, Knitters, Dyers and Related Workers</t>
  </si>
  <si>
    <t>Fire Brigade, Police and Other Protective Services</t>
  </si>
  <si>
    <t>Housekeepers, Cooks, Maids and Related Workers</t>
  </si>
  <si>
    <t>Waiters, Bartenders</t>
  </si>
  <si>
    <t>Caretakers, Clearners, Buildings</t>
  </si>
  <si>
    <t>Service, Sport and Recreation Workers, n.e.c.</t>
  </si>
  <si>
    <t>OCC13SKL</t>
  </si>
  <si>
    <t>Skill level of occupation of main/last job (ANZSCO 2013 v1.3)</t>
  </si>
  <si>
    <t>Skill level 1</t>
  </si>
  <si>
    <t>Skill level 2</t>
  </si>
  <si>
    <t>Skill level 3</t>
  </si>
  <si>
    <t>Skill level 4</t>
  </si>
  <si>
    <t>Skill level 5</t>
  </si>
  <si>
    <t>Skill level not determined / Inadequately described</t>
  </si>
  <si>
    <t>Skill level of occupation of main/last job (ASCOSE)</t>
  </si>
  <si>
    <t>OCCSESKL</t>
  </si>
  <si>
    <t>FTPTUN</t>
  </si>
  <si>
    <t>Status of last job</t>
  </si>
  <si>
    <t>LJOBSTAT</t>
  </si>
  <si>
    <t>Reason left or lost last job</t>
  </si>
  <si>
    <t>REASLLJ</t>
  </si>
  <si>
    <t>Looked for both full-time and part-time work</t>
  </si>
  <si>
    <t>Looked for only full-time work</t>
  </si>
  <si>
    <t>Looked for only part-time work</t>
  </si>
  <si>
    <t>Recent worker: Last worked (for 2 weeks or more) less than 2 years ago</t>
  </si>
  <si>
    <t>Recent worker: Last worked less than 2 years ago</t>
  </si>
  <si>
    <t>Recent worker: Last worked full-time (for 2 weeks or more) less than 2 years ago</t>
  </si>
  <si>
    <t>Recent worker: Last worked part-time (for 2 weeks or more) less than 2 years ago</t>
  </si>
  <si>
    <t>Former worker: Last worked 2 years or more ago</t>
  </si>
  <si>
    <t>Former worker: Last worked (for 2 weeks or more) 2 years or more ago</t>
  </si>
  <si>
    <t>Never worked: Has never worked for 2 weeks or more but has worked (for less than 2 weeks)</t>
  </si>
  <si>
    <t>Never worked: Has never worked full-time for 2 weeks or more but has worked (part-time or less than 2 weeks)</t>
  </si>
  <si>
    <t>Never worked: Has never worked before (looking for first job)</t>
  </si>
  <si>
    <t>Never worked: Has never worked (for 2 weeks or more) before</t>
  </si>
  <si>
    <t>Recent worker</t>
  </si>
  <si>
    <t>1110</t>
  </si>
  <si>
    <t>1120</t>
  </si>
  <si>
    <t>1130</t>
  </si>
  <si>
    <t>2021</t>
  </si>
  <si>
    <t>2022</t>
  </si>
  <si>
    <t>2032</t>
  </si>
  <si>
    <t>Lost job: retrenched, made redundant, employer went out of business, or no work was available</t>
  </si>
  <si>
    <t>Self-employed: business closed down for economic reasons - went broke, liquidated, no work, no supply or no demand</t>
  </si>
  <si>
    <t>More than one reason: lost last job for economic reasons (retrenched)</t>
  </si>
  <si>
    <t>Dismissed</t>
  </si>
  <si>
    <t>Job ended: temporary or seasonal job</t>
  </si>
  <si>
    <t>More than one reason: lost last job for non-economic reasons only</t>
  </si>
  <si>
    <t>To obtain a better job or conditions or just wanted a change</t>
  </si>
  <si>
    <t>Retired</t>
  </si>
  <si>
    <t>Family reasons: got married, had children, looked after others, holiday, moved location or spouse transferred</t>
  </si>
  <si>
    <t>To start own or new business</t>
  </si>
  <si>
    <t>Self-employed: business closed down or sold for non-economic reasons</t>
  </si>
  <si>
    <t>Left or lost last job for other reasons</t>
  </si>
  <si>
    <t>More than one reason: left last job</t>
  </si>
  <si>
    <t>Lost last job</t>
  </si>
  <si>
    <t>Lost last job for economic reasons (retrenched)</t>
  </si>
  <si>
    <t>Lost last job for non-economic reasons</t>
  </si>
  <si>
    <t>Left last job</t>
  </si>
  <si>
    <t>Duration of Job Search</t>
  </si>
  <si>
    <t>Duration of job search (weeks)</t>
  </si>
  <si>
    <t>DURJSCH</t>
  </si>
  <si>
    <t>Duration of unemployment since last full-time job (weeks)</t>
  </si>
  <si>
    <t>DURUNFT</t>
  </si>
  <si>
    <t>NWKSLJOB</t>
  </si>
  <si>
    <t>Duration since last job (weeks)</t>
  </si>
  <si>
    <t>Duration since last full-time job (weeks)</t>
  </si>
  <si>
    <t>NWKSLFTJ</t>
  </si>
  <si>
    <t>2 weeks</t>
  </si>
  <si>
    <t>3 weeks</t>
  </si>
  <si>
    <t>1 week or less</t>
  </si>
  <si>
    <t>2998 weeks</t>
  </si>
  <si>
    <t>2999 weeks</t>
  </si>
  <si>
    <t>3000 weeks</t>
  </si>
  <si>
    <t>104 weeks</t>
  </si>
  <si>
    <t>104 weeks or more</t>
  </si>
  <si>
    <t>105 weeks</t>
  </si>
  <si>
    <t>106 weeks</t>
  </si>
  <si>
    <t>Not in the labour force status</t>
  </si>
  <si>
    <t>NILFSTAT</t>
  </si>
  <si>
    <t>Waiting to start work</t>
  </si>
  <si>
    <t>Waiting to start work in less than 4 weeks, but unavailable to start last week</t>
  </si>
  <si>
    <t>Waiting to start work in 4 weeks or more nfd</t>
  </si>
  <si>
    <t>Waiting to start work in 4 weeks or more, but available to start in next 4 weeks if work was available</t>
  </si>
  <si>
    <t>Waiting to start work in 4 weeks or more, unavailable to start in next 4 weeks</t>
  </si>
  <si>
    <t>Actively looked for work but unavailable to start nfd</t>
  </si>
  <si>
    <t>Actively looked for work, unavailable to start, but available in next four weeks</t>
  </si>
  <si>
    <t>Actively looked for work but unavailable to start in next four weeks</t>
  </si>
  <si>
    <t>Passively looked for work</t>
  </si>
  <si>
    <t>Did not look for work</t>
  </si>
  <si>
    <t>Permanently not intending to work (aged 65 and over)</t>
  </si>
  <si>
    <t>Institutionalised</t>
  </si>
  <si>
    <t>At boarding school</t>
  </si>
  <si>
    <t>Waiting to start work in less than 4 weeks and available to start last week (unemployed)</t>
  </si>
  <si>
    <t>Actively looked for work</t>
  </si>
  <si>
    <t>Permanently unable or not intending to work</t>
  </si>
  <si>
    <t>Sex (for population count)</t>
  </si>
  <si>
    <t>POPSEX</t>
  </si>
  <si>
    <t>Age group (for population count)</t>
  </si>
  <si>
    <t>POPAGEGR</t>
  </si>
  <si>
    <t>POPREGN</t>
  </si>
  <si>
    <t>1519</t>
  </si>
  <si>
    <t>2024</t>
  </si>
  <si>
    <t>3544</t>
  </si>
  <si>
    <t>4554</t>
  </si>
  <si>
    <t>5559</t>
  </si>
  <si>
    <t>6064</t>
  </si>
  <si>
    <t>15-19 years</t>
  </si>
  <si>
    <t>20-24 years</t>
  </si>
  <si>
    <t>25-34 years</t>
  </si>
  <si>
    <t>35-44 years</t>
  </si>
  <si>
    <t>45-54 years</t>
  </si>
  <si>
    <t>55-59 years</t>
  </si>
  <si>
    <t>60-64 years</t>
  </si>
  <si>
    <t>65 years and over</t>
  </si>
  <si>
    <t>Northen Territory</t>
  </si>
  <si>
    <t>Area of usual residence (for population count)</t>
  </si>
  <si>
    <t>POPCOUNT</t>
  </si>
  <si>
    <t>Aug 2006 onwards</t>
  </si>
  <si>
    <t>An average weight is approximately 250 and ranges from 5 to 3085</t>
  </si>
  <si>
    <t>Population counts range from 830 to 450 000, depending on the sex, age group and area of usual residence</t>
  </si>
  <si>
    <t xml:space="preserve">            Australian Bureau of Statistics</t>
  </si>
  <si>
    <t>(Oct 1982 to Mar 2001)</t>
  </si>
  <si>
    <t>Oct 1982 to Jun 2014</t>
  </si>
  <si>
    <t>Apr 1986 onwards</t>
  </si>
  <si>
    <t>3000.0</t>
  </si>
  <si>
    <t>2999.0</t>
  </si>
  <si>
    <t>2998.0</t>
  </si>
  <si>
    <t>0106.0</t>
  </si>
  <si>
    <t>0105.0</t>
  </si>
  <si>
    <t>0104.1</t>
  </si>
  <si>
    <t>0104.0</t>
  </si>
  <si>
    <t>0103.0</t>
  </si>
  <si>
    <t>0003.0</t>
  </si>
  <si>
    <t>0002.0</t>
  </si>
  <si>
    <t>0001.0</t>
  </si>
  <si>
    <t>0000.0</t>
  </si>
  <si>
    <t>-001.0</t>
  </si>
  <si>
    <t>(Oct 1982 onwards)</t>
  </si>
  <si>
    <t>(Apr 1986 to Mar 2001, Jul 2014 onwards)</t>
  </si>
  <si>
    <t>Apr 1986 to Mar 2001</t>
  </si>
  <si>
    <t xml:space="preserve">Aug 1996 to May 2010 </t>
  </si>
  <si>
    <t>Aug 1996 to Mar 2001</t>
  </si>
  <si>
    <t>May 2001 to May 2010</t>
  </si>
  <si>
    <t xml:space="preserve">Aug 1986 to May 1996 </t>
  </si>
  <si>
    <t>Jan 1991 to Jul 1996</t>
  </si>
  <si>
    <t>Monthly occupation of last job prior to 1991 planned for a future update</t>
  </si>
  <si>
    <t>Aug 1986 to Nov 1990</t>
  </si>
  <si>
    <t>Nov 1982 to May 1986</t>
  </si>
  <si>
    <t>Monthly occupation of last job planned for a future update</t>
  </si>
  <si>
    <t xml:space="preserve">Aug 1994 to May 2010 </t>
  </si>
  <si>
    <t>Aug 1994 to Mar 2001</t>
  </si>
  <si>
    <t>Nov 1984 to May 1994</t>
  </si>
  <si>
    <t>Nov 1984 to Nov 1990</t>
  </si>
  <si>
    <t>Jan 1991 to Jul 1994</t>
  </si>
  <si>
    <t>Monthly industry of last job prior to 1991 planned for a future update</t>
  </si>
  <si>
    <t>Nov 1982 to Aug 1984</t>
  </si>
  <si>
    <t>Hours</t>
  </si>
  <si>
    <t>Rotation grroup</t>
  </si>
  <si>
    <t>State or territory (ASGC) of usual residence</t>
  </si>
  <si>
    <t>State or territory (ASGS) of usual residence</t>
  </si>
  <si>
    <t>Australian Statistical Geography Standard (ASGS)</t>
  </si>
  <si>
    <t>Australian Standard Geographical Classification (ASGC)</t>
  </si>
  <si>
    <t>Australian Statistical Geography Standard</t>
  </si>
  <si>
    <t>Australian Standard Geographical Classification</t>
  </si>
  <si>
    <t>Sub-continent of birth (SACC 2016) Major Country Group</t>
  </si>
  <si>
    <t>EDUCATT</t>
  </si>
  <si>
    <t>Educational attendance (detailed)</t>
  </si>
  <si>
    <t>Neither attending school nor tertiary educational institution</t>
  </si>
  <si>
    <t>Attending tertiary educational institution full-time</t>
  </si>
  <si>
    <t>Attending tertiary educational institution part-time</t>
  </si>
  <si>
    <t>Not attending school, with unknown tertiary status (Dec, Jan, Feb only)</t>
  </si>
  <si>
    <t>Attending school (aged 15-19 years)</t>
  </si>
  <si>
    <t>Attending both school and tertiary educational institution full-time (aged 15-19 years)</t>
  </si>
  <si>
    <t>Attending both school and tertiary educational institution part-time (aged 15-19 years)</t>
  </si>
  <si>
    <t>Aug 2015 onwards</t>
  </si>
  <si>
    <t>Year completed hightest non-school qualification</t>
  </si>
  <si>
    <t>HIQ93FLD</t>
  </si>
  <si>
    <t>NUMFAMH</t>
  </si>
  <si>
    <t>Number of families in household</t>
  </si>
  <si>
    <t>Began, left or lost job during the week</t>
  </si>
  <si>
    <t>Underemployment status (expanded)</t>
  </si>
  <si>
    <t>OCCSEUGR</t>
  </si>
  <si>
    <t>OCCFEUGR</t>
  </si>
  <si>
    <t>Industry division of main / last job (ANZSIC 2006)</t>
  </si>
  <si>
    <t>Industry group of main / last job (ANZSIC 2006)</t>
  </si>
  <si>
    <t>Industry division of main / last job (ANZSIC 1993)</t>
  </si>
  <si>
    <t>Industry group of main / last job (ANZSIC 1993)</t>
  </si>
  <si>
    <t>Industry division of main / last job (ASIC 1983)</t>
  </si>
  <si>
    <t>Industry group of main / last job (ASIC 1983)</t>
  </si>
  <si>
    <t>Industry division of main / last job (ASIC 1978)</t>
  </si>
  <si>
    <t>Industry group of main / last job (ASIC 1978)</t>
  </si>
  <si>
    <t>Occupation major group of main / last job (ANZSCO 2013 v1.3)</t>
  </si>
  <si>
    <t>Skill level of occupation of main / last job (ANZSCO 2013 v1.3)</t>
  </si>
  <si>
    <t>Occupation of main / last job (ANZSCO 2013 v1.3)</t>
  </si>
  <si>
    <t>Occupation major group of main / last job (ASCOSE)</t>
  </si>
  <si>
    <t>Skill level of occupation of main / last job (ASCOSE)</t>
  </si>
  <si>
    <t>Occupation unit group of main / last job (ASCOSE)</t>
  </si>
  <si>
    <t>Occupation major group of main / last job (ASCOFE)</t>
  </si>
  <si>
    <t>Occupation unit group of main / last job (ASCOFE)</t>
  </si>
  <si>
    <t>Occupation major group of main / last job (CCLO 1976)</t>
  </si>
  <si>
    <t>Occupation of main / last job (CCLO 1976)</t>
  </si>
  <si>
    <t>Stood down</t>
  </si>
  <si>
    <t>Stood down for less than 4 weeks, no work was available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</si>
  <si>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</si>
  <si>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Labour Statistics: Concepts, Sources and Methods, Feb 2018</t>
  </si>
  <si>
    <t>Main Features</t>
  </si>
  <si>
    <t>Labour Force Survey</t>
  </si>
  <si>
    <t>Defence force personnel (last job only)</t>
  </si>
  <si>
    <t>0997</t>
  </si>
  <si>
    <t>Temporarily excludes    Jul-14 to Jun-18</t>
  </si>
  <si>
    <t>April 1998 onwards</t>
  </si>
  <si>
    <t>Nov-1989 onwards</t>
  </si>
  <si>
    <t>Oct 1982 to May 2013</t>
  </si>
  <si>
    <t>Nov 2007 to May 2013</t>
  </si>
  <si>
    <t>Sep 1997 to Oct 2007</t>
  </si>
  <si>
    <t>Sep 1992 to Aug 1997</t>
  </si>
  <si>
    <t>Sep 1987 to Aug 1992</t>
  </si>
  <si>
    <t>Oct 1982 to Aug 1987</t>
  </si>
  <si>
    <t>(Apr 1986 to Jul 1997)</t>
  </si>
  <si>
    <t>No families</t>
  </si>
  <si>
    <t>1 family</t>
  </si>
  <si>
    <t>2 families</t>
  </si>
  <si>
    <t>3 families</t>
  </si>
  <si>
    <t>4 families</t>
  </si>
  <si>
    <t>5 families</t>
  </si>
  <si>
    <t>FAMNUM</t>
  </si>
  <si>
    <t>Family number</t>
  </si>
  <si>
    <t>Tradesmen, Production Process Workers and Labourers</t>
  </si>
  <si>
    <t>Jul 1983 onwards</t>
  </si>
  <si>
    <t>(Jul 1983 to Mar 1986)</t>
  </si>
  <si>
    <t>Left school 1975</t>
  </si>
  <si>
    <t>Left school 1976</t>
  </si>
  <si>
    <t>Left school 1977</t>
  </si>
  <si>
    <t>SEW</t>
  </si>
  <si>
    <t>Annual</t>
  </si>
  <si>
    <t>May 1992 to May 2015</t>
  </si>
  <si>
    <t>(May 2002 to May 2004)</t>
  </si>
  <si>
    <t>(May 1992 to May 2000)</t>
  </si>
  <si>
    <t>(May 2001 onwards)</t>
  </si>
  <si>
    <t>More highest year of school completed data planned for a future update</t>
  </si>
  <si>
    <t>7 of 8 rotation groups (varies)</t>
  </si>
  <si>
    <t>Aged 15 to 74 years (varies)</t>
  </si>
  <si>
    <t>May 2001 to May 2015</t>
  </si>
  <si>
    <t>May 1993 to May 2015</t>
  </si>
  <si>
    <t>May 1992</t>
  </si>
  <si>
    <t>More highest educational attainment data planned for a future update</t>
  </si>
  <si>
    <t>More highest non-school qualification data planned for a future update</t>
  </si>
  <si>
    <t>More main field of highest non-school qualification data planned for a future update</t>
  </si>
  <si>
    <t>More educational attendance data planned for a future update</t>
  </si>
  <si>
    <t>More highest educational attainment data prior to 1992 planned for a future update</t>
  </si>
  <si>
    <t>Completed 1921</t>
  </si>
  <si>
    <t>More year completed highest non-school qualification data planned for a future update</t>
  </si>
  <si>
    <t>Completed 1922</t>
  </si>
  <si>
    <t>Completed 1923</t>
  </si>
  <si>
    <t>Completed 1924</t>
  </si>
  <si>
    <t>RG06ASGC</t>
  </si>
  <si>
    <t>RG96ASGC</t>
  </si>
  <si>
    <t>RG21ASGC</t>
  </si>
  <si>
    <t>RGV9ASGC</t>
  </si>
  <si>
    <t>RGV1ASGC</t>
  </si>
  <si>
    <t>NPER15H</t>
  </si>
  <si>
    <t>NKID14H</t>
  </si>
  <si>
    <t>NKID04H</t>
  </si>
  <si>
    <t>AGYNG14H</t>
  </si>
  <si>
    <t>NPER15F</t>
  </si>
  <si>
    <t>NKID14F</t>
  </si>
  <si>
    <t>NKID04F</t>
  </si>
  <si>
    <t>AGYNG14F</t>
  </si>
  <si>
    <t>998 weeks</t>
  </si>
  <si>
    <t>999 weeks</t>
  </si>
  <si>
    <t>999 weeks or more</t>
  </si>
  <si>
    <t>1000 weeks</t>
  </si>
  <si>
    <t>1001 weeks</t>
  </si>
  <si>
    <t>0998.0</t>
  </si>
  <si>
    <t>0999.0</t>
  </si>
  <si>
    <t>0999.1</t>
  </si>
  <si>
    <t>1000.0</t>
  </si>
  <si>
    <t>1001.0</t>
  </si>
  <si>
    <t>Never worked / Not available / Not collected</t>
  </si>
  <si>
    <t>Senior Non-Commissioned Defence Force Officer</t>
  </si>
  <si>
    <t>Defence Force Members (Not Elsewhere Included)</t>
  </si>
  <si>
    <t>Defence force personnel nfd (last job only)</t>
  </si>
  <si>
    <t>Arrived 2020-2029</t>
  </si>
  <si>
    <t>Education and Qualifications</t>
  </si>
  <si>
    <t>North-Western Melbourne</t>
  </si>
  <si>
    <t>090511</t>
  </si>
  <si>
    <t>Residential Client Care</t>
  </si>
  <si>
    <t>090513</t>
  </si>
  <si>
    <t>Counselling</t>
  </si>
  <si>
    <t>090515</t>
  </si>
  <si>
    <t>Welfare Studies</t>
  </si>
  <si>
    <t>090599</t>
  </si>
  <si>
    <t>Human Welfare Studies and Services, nec</t>
  </si>
  <si>
    <t>Behavioural Science</t>
  </si>
  <si>
    <t>090700</t>
  </si>
  <si>
    <t>Behavioural Science nfd</t>
  </si>
  <si>
    <t>090701</t>
  </si>
  <si>
    <t>090799</t>
  </si>
  <si>
    <t>Behavioural Science, nec</t>
  </si>
  <si>
    <t>Personal and Household Good Retailing</t>
  </si>
  <si>
    <t>Personal and Household Good Retailing nfd</t>
  </si>
  <si>
    <t>07521</t>
  </si>
  <si>
    <t>07522</t>
  </si>
  <si>
    <t>Clothing and Soft Good Retailing</t>
  </si>
  <si>
    <t>07523</t>
  </si>
  <si>
    <t>Furniture, Houseware and Appliance Retailing</t>
  </si>
  <si>
    <t>07524</t>
  </si>
  <si>
    <t>Recreational Good Retailing</t>
  </si>
  <si>
    <t>07525</t>
  </si>
  <si>
    <t>Other Personal and Household Good Retailing</t>
  </si>
  <si>
    <t>07526</t>
  </si>
  <si>
    <t>Household Equipment Repair Services</t>
  </si>
  <si>
    <t>251300</t>
  </si>
  <si>
    <t>Occupational and Environmental Health Professionals nfd</t>
  </si>
  <si>
    <t>251311</t>
  </si>
  <si>
    <t>Environmental Health Officer</t>
  </si>
  <si>
    <t>251312</t>
  </si>
  <si>
    <t>Occupational Health and Safety Adviser</t>
  </si>
  <si>
    <t>Optometrists and Orthoptists</t>
  </si>
  <si>
    <t>251400</t>
  </si>
  <si>
    <t>Optometrists and Orthoptists nfd</t>
  </si>
  <si>
    <t>251411</t>
  </si>
  <si>
    <t>Optometrist</t>
  </si>
  <si>
    <t>251412</t>
  </si>
  <si>
    <t>Orthoptist</t>
  </si>
  <si>
    <t>Retrenchment</t>
  </si>
  <si>
    <t>NUMLLJ3M</t>
  </si>
  <si>
    <t>Number of jobs left or lost in last 3 months</t>
  </si>
  <si>
    <t>RTRNCH3M</t>
  </si>
  <si>
    <t>RSLLJ3MA</t>
  </si>
  <si>
    <t>RSLLJ3MB</t>
  </si>
  <si>
    <t>RSLLJ3MC</t>
  </si>
  <si>
    <t>RSLLJ3MD</t>
  </si>
  <si>
    <t>RSLLJ3ME</t>
  </si>
  <si>
    <t>RSLLJ3MF</t>
  </si>
  <si>
    <t>RSLLJ3MG</t>
  </si>
  <si>
    <t>RSLLJ3MH</t>
  </si>
  <si>
    <t>RSLLJ3MI</t>
  </si>
  <si>
    <t>RSLLJ3MJ</t>
  </si>
  <si>
    <t>RSLLJ3MK</t>
  </si>
  <si>
    <t>RSLLJ3ML</t>
  </si>
  <si>
    <t>RSLLJ3MM</t>
  </si>
  <si>
    <t>PREVWT</t>
  </si>
  <si>
    <t>6602.0 - Microdata: Longitudinal Labour Force, Australia</t>
  </si>
  <si>
    <t>Microdata: Longitudinal Labour Force, Australia</t>
  </si>
  <si>
    <t>No jobs left or lost in last 3 months</t>
  </si>
  <si>
    <t>One job left or lost in last 3 months</t>
  </si>
  <si>
    <t>Two jobs left or lost in last 3 months</t>
  </si>
  <si>
    <t>Three or more jobs left or lost in last 3 months</t>
  </si>
  <si>
    <t>Lost at least one job in last 3 months</t>
  </si>
  <si>
    <t>Retrenched: Lost at least one job for economic reasons in last 3 months</t>
  </si>
  <si>
    <t>Lost at least one job for non-economic reasons in last 3 months (not retrenched)</t>
  </si>
  <si>
    <t>Only left job(s) in last 3 months (no lost jobs)</t>
  </si>
  <si>
    <t>No jobs lost in last 3 months</t>
  </si>
  <si>
    <t>Lost jobs and retrenchment status last 3 months</t>
  </si>
  <si>
    <t>No jobs left or lost in last 3 months / Not applicable</t>
  </si>
  <si>
    <t>Did not lose job(s) in last 3 months</t>
  </si>
  <si>
    <t>Lost job(s) in last 3 months: retrenched, made redundant, employer went out of business, or no work was available</t>
  </si>
  <si>
    <t>Was not dismissed in last 3 months</t>
  </si>
  <si>
    <t>Dismissed in last 3 months</t>
  </si>
  <si>
    <t>No temporary or seasonal job(s) ended in last 3 months</t>
  </si>
  <si>
    <t>Temporary or seasonal job(s) ended in last 3 months</t>
  </si>
  <si>
    <t>Did not lose job(s) due to own ill health or injury in last 3 months</t>
  </si>
  <si>
    <t>Lost job(s) due to own ill health or injury in last 3 months</t>
  </si>
  <si>
    <t>Did not leave job(s) due to unsatisfactory work arrangements, pay or hours in last 3 months</t>
  </si>
  <si>
    <t>Left job(s) due to unsatisfactory work arrangements, pay or hours in last 3 months</t>
  </si>
  <si>
    <t>Did not leave job(s) to return to studies (holiday job) in last 3 months</t>
  </si>
  <si>
    <t>Left job(s) to return to studies (holiday job) in last 3 months</t>
  </si>
  <si>
    <t>Did not leave job(s) to obtain a better job or just wanted a change in last 3 months</t>
  </si>
  <si>
    <t>Left job(s) to obtain a better job or conditions or just wanted a change in last 3 months</t>
  </si>
  <si>
    <t>Did not retire in last 3 months</t>
  </si>
  <si>
    <t>Retired in last 3 months</t>
  </si>
  <si>
    <t>Did not leave job(s) due to family reasons in last 3 months</t>
  </si>
  <si>
    <t>Left job(s) due to family reasons in last 3 months: got married, had children, looked after others, holiday, moved location or spouse transferred</t>
  </si>
  <si>
    <t>Did not leave job(s) to start own business in last 3 months</t>
  </si>
  <si>
    <t>Left job(s) to start own business in last 3 months</t>
  </si>
  <si>
    <t>Did not close down own business for economic reasons in last 3 months</t>
  </si>
  <si>
    <t>Closed down own business for economic reasons in last 3 months: went broke, liquidated, no work, no supply or no demand</t>
  </si>
  <si>
    <t>Did not close down or sell own business for other reasons in last 3 months</t>
  </si>
  <si>
    <t>Closed down or sold own business for other reasons in last 3 months</t>
  </si>
  <si>
    <t>Did not leave job(s) for other reasons in last 3 months</t>
  </si>
  <si>
    <t>Left job(s) for other reasons in last 3 months</t>
  </si>
  <si>
    <t>Reasons left or lost job(s) in last 3 months: Employees</t>
  </si>
  <si>
    <t>Reason lost job(s) in last 3 months: Dismissed</t>
  </si>
  <si>
    <t>Reason lost job(s) in last 3 months: Own ill health or injury</t>
  </si>
  <si>
    <t>Reason left job(s) in last 3 months: Unsatisfactory work arrangements, pay or hours</t>
  </si>
  <si>
    <t>Reason left job(s) in last 3 months: Returned to studies (holiday job)</t>
  </si>
  <si>
    <t>Reason left job(s) in last 3 months: To obtain a better job or just wanted a change</t>
  </si>
  <si>
    <t>Reason left job(s) in last 3 months: Retired</t>
  </si>
  <si>
    <t>Reason left job(s) in last 3 months: Family reasons (got married, had children, etc)</t>
  </si>
  <si>
    <t>Reason left job(s) in last 3 months: To start own or new business</t>
  </si>
  <si>
    <t>Reasons left or lost job(s) in last 3 months: Owner managers</t>
  </si>
  <si>
    <t>Reason lost job(s) in last 3 months: Closed down own business for economic reasons (went broke, etc)</t>
  </si>
  <si>
    <t>Reason left job(s) in last 3 months: Closed down or sold own business for other reasons</t>
  </si>
  <si>
    <t>Reasons left or lost job(s) in last 3 months: Other</t>
  </si>
  <si>
    <t>Reason left job(s) in last 3 months: Other reasons</t>
  </si>
  <si>
    <t>Lost jobs and retrenchment status in last 3 months</t>
  </si>
  <si>
    <t>Reason left job(s) in last 3 months: Family Reason (got married, had children, etc)</t>
  </si>
  <si>
    <t>Reason lost job(s) in last 3 months: Closed down own business for economic Reason (went broke, etc)</t>
  </si>
  <si>
    <t>Reason left job(s) in last 3 months: Closed down or sold own business for other Reason</t>
  </si>
  <si>
    <t>Reason left job(s) in last 3 months: Other Reason</t>
  </si>
  <si>
    <t>Reason lost job(s) in last 3 months: Lost job (retrenched, made redundant, etc)</t>
  </si>
  <si>
    <t>Reason lost job(s) in last 3 months: Temporary or seasonal job ended</t>
  </si>
  <si>
    <t>Unrevised weight for the current month (from previous release)</t>
  </si>
  <si>
    <t>Not in previous release</t>
  </si>
  <si>
    <t>Weights are revised regularly. This item retains the unrevised weight from the previous release</t>
  </si>
  <si>
    <t>Population counts (benchmarks)</t>
  </si>
  <si>
    <t>Weights</t>
  </si>
  <si>
    <t>Away from work status</t>
  </si>
  <si>
    <t>AWAYWORK</t>
  </si>
  <si>
    <t>Monthjly</t>
  </si>
  <si>
    <t>Persons away from work</t>
  </si>
  <si>
    <t>Away from work for other reasons</t>
  </si>
  <si>
    <t>Away from work and usually works no hours</t>
  </si>
  <si>
    <t>Away from work in own business</t>
  </si>
  <si>
    <t>Away from work on standard working arrangements or shift work</t>
  </si>
  <si>
    <t>Away from work on workers compensation</t>
  </si>
  <si>
    <t>On workers compensation, does not expect to return to same employer</t>
  </si>
  <si>
    <t>On workers compensation, expects to return to same employer</t>
  </si>
  <si>
    <t>Away from work less than 4 weeks</t>
  </si>
  <si>
    <t>Away from work less than 4 weeks, nfd</t>
  </si>
  <si>
    <t>Away from work, paid last week</t>
  </si>
  <si>
    <t>Away from work without pay for 1 week</t>
  </si>
  <si>
    <t>Away from work without pay for 2 weeks</t>
  </si>
  <si>
    <t>Away from work without pay for 3 weeks</t>
  </si>
  <si>
    <t>Paid in last 4 weeks</t>
  </si>
  <si>
    <t>Paid in last 4 weeks, away from work 4 weeks or more</t>
  </si>
  <si>
    <t>Paid in last 4 weeks, away from work 1 to 3 months</t>
  </si>
  <si>
    <t>Paid in last 4 weeks, away from work over 3 months</t>
  </si>
  <si>
    <t>Not paid in last 4 weeks</t>
  </si>
  <si>
    <t>Away from work without pay for 4 weeks or more</t>
  </si>
  <si>
    <t>Not paid in last 4 weeks, away from work 1 to 3 months</t>
  </si>
  <si>
    <t>Not paid in last 4 weeks, away from work over 3 months</t>
  </si>
  <si>
    <t>Not away from work / Not working</t>
  </si>
  <si>
    <t>Jan 1991 onwards</t>
  </si>
  <si>
    <t>(Stood down)</t>
  </si>
  <si>
    <t>(Jan 1991 to Jun 2014)</t>
  </si>
  <si>
    <t>More away from work data planned for a future update</t>
  </si>
  <si>
    <t>Away from work on strike, locked out or industrial dispute</t>
  </si>
  <si>
    <t>Replicate weight group 01 to 30</t>
  </si>
  <si>
    <t xml:space="preserve">REPWTG01 - </t>
  </si>
  <si>
    <t>REPWTG30</t>
  </si>
  <si>
    <t xml:space="preserve">A series of 30 replicate weights for subsamples of 96.7% of the full sample (29/30) </t>
  </si>
  <si>
    <t>These can be used to calculate relative standard errors using the Jackknife method</t>
  </si>
  <si>
    <t xml:space="preserve">REPWTG30 </t>
  </si>
  <si>
    <r>
      <t xml:space="preserve">For further information about these and related statistics visit </t>
    </r>
    <r>
      <rPr>
        <sz val="9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</si>
  <si>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9"/>
        <color rgb="FF0000FF"/>
        <rFont val="Arial"/>
        <family val="2"/>
      </rPr>
      <t>labour.statistics@abs.gov.au</t>
    </r>
    <r>
      <rPr>
        <sz val="9"/>
        <color theme="1"/>
        <rFont val="Arial"/>
        <family val="2"/>
      </rPr>
      <t>.</t>
    </r>
  </si>
  <si>
    <t>Community and personal service workers</t>
  </si>
  <si>
    <t>Left school 2022</t>
  </si>
  <si>
    <t>Completed 2022</t>
  </si>
  <si>
    <t>Arrived 2022</t>
  </si>
  <si>
    <r>
      <rPr>
        <sz val="8.5"/>
        <color theme="7"/>
        <rFont val="MS Sans Serif"/>
      </rPr>
      <t>pending</t>
    </r>
    <r>
      <rPr>
        <sz val="8.5"/>
        <color rgb="FFC00000"/>
        <rFont val="MS Sans Serif"/>
        <family val="2"/>
      </rPr>
      <t xml:space="preserve">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(1983-05)</t>
    </r>
  </si>
  <si>
    <r>
      <t xml:space="preserve">missing </t>
    </r>
    <r>
      <rPr>
        <sz val="8.5"/>
        <color theme="1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(1983-06)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</si>
  <si>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(1983-11)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</si>
  <si>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(1984-01)</t>
    </r>
  </si>
  <si>
    <r>
      <t>missing</t>
    </r>
    <r>
      <rPr>
        <sz val="8.5"/>
        <rFont val="MS Sans Serif"/>
      </rPr>
      <t xml:space="preserve"> - Finely detailed data from microfiche available in - </t>
    </r>
    <r>
      <rPr>
        <sz val="8.5"/>
        <color rgb="FF0000FF"/>
        <rFont val="MS Sans Serif"/>
      </rPr>
      <t>Labour Force - Data on Microfiche (1984-09)</t>
    </r>
  </si>
  <si>
    <r>
      <t xml:space="preserve">missing </t>
    </r>
    <r>
      <rPr>
        <sz val="8.5"/>
        <rFont val="MS Sans Serif"/>
      </rPr>
      <t xml:space="preserve">- Finely detailed data from microfiche available in - </t>
    </r>
    <r>
      <rPr>
        <sz val="8.5"/>
        <color rgb="FF0000FF"/>
        <rFont val="MS Sans Serif"/>
      </rPr>
      <t>Labour Force - Data on Microfiche (1984-12)</t>
    </r>
  </si>
  <si>
    <r>
      <t>missing</t>
    </r>
    <r>
      <rPr>
        <sz val="8.5"/>
        <rFont val="MS Sans Serif"/>
      </rPr>
      <t xml:space="preserve"> - Finely detailed data from microfiche available in - </t>
    </r>
    <r>
      <rPr>
        <sz val="8.5"/>
        <color rgb="FF0000FF"/>
        <rFont val="MS Sans Serif"/>
      </rPr>
      <t>Labour Force - Data on Microfiche (1985-01)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</si>
  <si>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(1985-07)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</si>
  <si>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(1986-07)</t>
    </r>
  </si>
  <si>
    <t>Maternity / Paternity leave</t>
  </si>
  <si>
    <t>No longer used since v2207</t>
  </si>
  <si>
    <t>'Paternity leave' now coded to '14'</t>
  </si>
  <si>
    <t>E N Q U I R I E S</t>
  </si>
  <si>
    <t>Born 2008</t>
  </si>
  <si>
    <t>Arrived 2023</t>
  </si>
  <si>
    <t>Left school 2023</t>
  </si>
  <si>
    <t>Completed 2023</t>
  </si>
  <si>
    <t>Türkiye</t>
  </si>
  <si>
    <t>2017 Sample (Census 2016)</t>
  </si>
  <si>
    <t>2022 Sample (Census 2021)</t>
  </si>
  <si>
    <t>Administrative data source</t>
  </si>
  <si>
    <t>SUBPSRCE</t>
  </si>
  <si>
    <t>Residential aged care</t>
  </si>
  <si>
    <t>Prisons</t>
  </si>
  <si>
    <t>Census - Non-private dwellings</t>
  </si>
  <si>
    <t>Census - Very remote</t>
  </si>
  <si>
    <t>Survey data</t>
  </si>
  <si>
    <t>SUBPYYMMHHHHH01</t>
  </si>
  <si>
    <t>SUBP - A prefix of letters (Sub-population administrative data)</t>
  </si>
  <si>
    <t>HHHHH - 5 digit number to uniquely identify record, assigned sequentially from 00001 to 12234</t>
  </si>
  <si>
    <t>SUBPYYMMHHHHH</t>
  </si>
  <si>
    <t>Aug-2016 onwards</t>
  </si>
  <si>
    <t>YYMM - Year (2 digit) and Month (2 digit) of reference period (eg 1608 = August 2016)</t>
  </si>
  <si>
    <t>Born 2009</t>
  </si>
  <si>
    <t>Born 2010</t>
  </si>
  <si>
    <t>Arrived 2024</t>
  </si>
  <si>
    <t>Left school 2024</t>
  </si>
  <si>
    <t>Completed 2024</t>
  </si>
  <si>
    <t>Occupied Palestinian Territories</t>
  </si>
  <si>
    <t>Released at 11:30 am (Canberra time) Fri 22 November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</si>
</sst>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\ yyyy"/>
    <numFmt numFmtId="165" formatCode="[$-409]dddd\,\ mmmm\ dd\,\ yyyy"/>
    <numFmt numFmtId="166" formatCode="[$-409]dddd\,\ mmmm\ d\,\ yyyy"/>
  </numFmts>
  <fonts count="46" x14ac:knownFonts="1"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MS Sans Serif"/>
    </font>
    <font>
      <b/>
      <sz val="10"/>
      <name val="MS Sans Serif"/>
      <family val="2"/>
    </font>
    <font>
      <sz val="8.5"/>
      <name val="MS Sans Serif"/>
      <family val="2"/>
    </font>
    <font>
      <b/>
      <sz val="8.5"/>
      <name val="MS Sans Serif"/>
      <family val="2"/>
    </font>
    <font>
      <b/>
      <u/>
      <sz val="8.5"/>
      <name val="MS Sans Serif"/>
      <family val="2"/>
    </font>
    <font>
      <sz val="8.5"/>
      <color indexed="60"/>
      <name val="MS Sans Serif"/>
      <family val="2"/>
    </font>
    <font>
      <b/>
      <vertAlign val="superscript"/>
      <sz val="6"/>
      <name val="MS Sans Serif"/>
      <family val="2"/>
    </font>
    <font>
      <sz val="9"/>
      <color indexed="12"/>
      <name val="Arial"/>
      <family val="2"/>
    </font>
    <font>
      <u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sz val="8.5"/>
      <name val="MS Sans Serif"/>
    </font>
    <font>
      <b/>
      <i/>
      <u/>
      <sz val="9"/>
      <name val="Arial"/>
      <family val="2"/>
    </font>
    <font>
      <i/>
      <sz val="10"/>
      <name val="Arial"/>
      <family val="2"/>
    </font>
    <font>
      <b/>
      <u/>
      <sz val="12"/>
      <color indexed="12"/>
      <name val="Arial"/>
      <family val="2"/>
    </font>
    <font>
      <sz val="10"/>
      <color indexed="12"/>
      <name val="Arial"/>
      <family val="2"/>
    </font>
    <font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8.5"/>
      <color rgb="FFFF0000"/>
      <name val="MS Sans Serif"/>
      <family val="2"/>
    </font>
    <font>
      <sz val="8.5"/>
      <color rgb="FFFF0000"/>
      <name val="MS Sans Serif"/>
      <family val="2"/>
    </font>
    <font>
      <b/>
      <sz val="8.5"/>
      <color theme="0" tint="-0.499984740745262"/>
      <name val="MS Sans Serif"/>
      <family val="2"/>
    </font>
    <font>
      <b/>
      <sz val="8.5"/>
      <color rgb="FFC00000"/>
      <name val="MS Sans Serif"/>
      <family val="2"/>
    </font>
    <font>
      <sz val="8.5"/>
      <color theme="0" tint="-0.499984740745262"/>
      <name val="MS Sans Serif"/>
      <family val="2"/>
    </font>
    <font>
      <sz val="11"/>
      <name val="Calibri"/>
      <family val="2"/>
      <scheme val="minor"/>
    </font>
    <font>
      <sz val="8.5"/>
      <color rgb="FFC00000"/>
      <name val="MS Sans Serif"/>
      <family val="2"/>
    </font>
    <font>
      <sz val="8.5"/>
      <color theme="1"/>
      <name val="MS Sans Serif"/>
      <family val="2"/>
    </font>
    <font>
      <sz val="8.5"/>
      <color theme="6" tint="-0.249977111117893"/>
      <name val="MS Sans Serif"/>
      <family val="2"/>
    </font>
    <font>
      <sz val="8.5"/>
      <color theme="7"/>
      <name val="MS Sans Serif"/>
      <family val="2"/>
    </font>
    <font>
      <sz val="28"/>
      <color theme="1"/>
      <name val="Calibri"/>
      <family val="2"/>
      <scheme val="minor"/>
    </font>
    <font>
      <sz val="8"/>
      <color rgb="FF0000FF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9"/>
      <color rgb="FF0000FF"/>
      <name val="Arial"/>
      <family val="2"/>
    </font>
    <font>
      <sz val="8.5"/>
      <color theme="1"/>
      <name val="MS Sans Serif"/>
    </font>
    <font>
      <sz val="8.5"/>
      <color rgb="FF0000FF"/>
      <name val="MS Sans Serif"/>
    </font>
    <font>
      <sz val="8.5"/>
      <color theme="7"/>
      <name val="MS Sans Serif"/>
    </font>
    <font>
      <sz val="8.5"/>
      <color rgb="FFFF0000"/>
      <name val="MS Sans Serif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55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5" fillId="0" borderId="0"/>
    <xf numFmtId="0" fontId="24" fillId="0" borderId="0"/>
    <xf numFmtId="0" fontId="23" fillId="0" borderId="0"/>
  </cellStyleXfs>
  <cellXfs count="134">
    <xf numFmtId="0" fontId="0" fillId="0" borderId="0" xfId="0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2" borderId="0" xfId="0" applyFill="1"/>
    <xf numFmtId="0" fontId="7" fillId="2" borderId="0" xfId="4" applyFont="1" applyFill="1"/>
    <xf numFmtId="0" fontId="8" fillId="2" borderId="0" xfId="4" applyFont="1" applyFill="1"/>
    <xf numFmtId="17" fontId="7" fillId="2" borderId="0" xfId="4" quotePrefix="1" applyNumberFormat="1" applyFont="1" applyFill="1"/>
    <xf numFmtId="0" fontId="8" fillId="2" borderId="0" xfId="4" quotePrefix="1" applyFont="1" applyFill="1"/>
    <xf numFmtId="0" fontId="8" fillId="2" borderId="0" xfId="4" quotePrefix="1" applyFont="1" applyFill="1" applyAlignment="1">
      <alignment vertical="top"/>
    </xf>
    <xf numFmtId="0" fontId="8" fillId="2" borderId="0" xfId="4" applyFont="1" applyFill="1" applyAlignment="1">
      <alignment vertical="top"/>
    </xf>
    <xf numFmtId="0" fontId="0" fillId="2" borderId="1" xfId="0" applyFill="1" applyBorder="1"/>
    <xf numFmtId="0" fontId="8" fillId="2" borderId="0" xfId="4" applyFont="1" applyFill="1" applyAlignment="1">
      <alignment horizontal="left" vertical="top"/>
    </xf>
    <xf numFmtId="0" fontId="14" fillId="2" borderId="0" xfId="0" applyFont="1" applyFill="1"/>
    <xf numFmtId="0" fontId="12" fillId="2" borderId="0" xfId="1" applyFont="1" applyFill="1" applyBorder="1" applyAlignment="1" applyProtection="1">
      <alignment horizontal="right"/>
    </xf>
    <xf numFmtId="0" fontId="15" fillId="2" borderId="0" xfId="0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9" fillId="2" borderId="0" xfId="4" applyFont="1" applyFill="1"/>
    <xf numFmtId="0" fontId="7" fillId="2" borderId="0" xfId="4" quotePrefix="1" applyFont="1" applyFill="1"/>
    <xf numFmtId="0" fontId="25" fillId="2" borderId="0" xfId="4" applyFont="1" applyFill="1"/>
    <xf numFmtId="0" fontId="10" fillId="2" borderId="0" xfId="4" applyFont="1" applyFill="1"/>
    <xf numFmtId="0" fontId="26" fillId="2" borderId="0" xfId="4" applyFont="1" applyFill="1"/>
    <xf numFmtId="0" fontId="27" fillId="2" borderId="0" xfId="4" applyFont="1" applyFill="1"/>
    <xf numFmtId="0" fontId="28" fillId="2" borderId="0" xfId="4" quotePrefix="1" applyFont="1" applyFill="1"/>
    <xf numFmtId="0" fontId="29" fillId="2" borderId="0" xfId="4" applyFont="1" applyFill="1"/>
    <xf numFmtId="0" fontId="25" fillId="2" borderId="0" xfId="4" quotePrefix="1" applyFont="1" applyFill="1"/>
    <xf numFmtId="0" fontId="23" fillId="2" borderId="0" xfId="6" applyFill="1"/>
    <xf numFmtId="0" fontId="7" fillId="2" borderId="0" xfId="4" applyFont="1" applyFill="1" applyAlignment="1">
      <alignment vertical="top"/>
    </xf>
    <xf numFmtId="0" fontId="7" fillId="2" borderId="0" xfId="4" applyFont="1" applyFill="1" applyAlignment="1">
      <alignment horizontal="right"/>
    </xf>
    <xf numFmtId="0" fontId="7" fillId="0" borderId="0" xfId="4" applyFont="1"/>
    <xf numFmtId="0" fontId="8" fillId="0" borderId="0" xfId="4" applyFont="1"/>
    <xf numFmtId="0" fontId="25" fillId="0" borderId="0" xfId="4" applyFont="1"/>
    <xf numFmtId="0" fontId="29" fillId="0" borderId="0" xfId="4" applyFont="1"/>
    <xf numFmtId="0" fontId="23" fillId="0" borderId="0" xfId="6"/>
    <xf numFmtId="0" fontId="28" fillId="0" borderId="0" xfId="4" quotePrefix="1" applyFont="1"/>
    <xf numFmtId="0" fontId="30" fillId="2" borderId="0" xfId="6" applyFont="1" applyFill="1"/>
    <xf numFmtId="0" fontId="7" fillId="2" borderId="0" xfId="4" applyFont="1" applyFill="1" applyAlignment="1">
      <alignment vertical="top" wrapText="1"/>
    </xf>
    <xf numFmtId="0" fontId="14" fillId="0" borderId="0" xfId="0" applyFont="1"/>
    <xf numFmtId="0" fontId="8" fillId="2" borderId="0" xfId="4" applyFont="1" applyFill="1" applyAlignment="1">
      <alignment horizontal="left"/>
    </xf>
    <xf numFmtId="0" fontId="8" fillId="2" borderId="0" xfId="4" quotePrefix="1" applyFont="1" applyFill="1" applyAlignment="1">
      <alignment horizontal="left" vertical="top"/>
    </xf>
    <xf numFmtId="0" fontId="8" fillId="2" borderId="0" xfId="4" quotePrefix="1" applyFont="1" applyFill="1" applyAlignment="1">
      <alignment horizontal="left"/>
    </xf>
    <xf numFmtId="0" fontId="7" fillId="2" borderId="0" xfId="4" quotePrefix="1" applyFont="1" applyFill="1" applyAlignment="1">
      <alignment horizontal="right"/>
    </xf>
    <xf numFmtId="164" fontId="7" fillId="2" borderId="0" xfId="4" quotePrefix="1" applyNumberFormat="1" applyFont="1" applyFill="1" applyAlignment="1">
      <alignment horizontal="left"/>
    </xf>
    <xf numFmtId="164" fontId="31" fillId="2" borderId="0" xfId="4" quotePrefix="1" applyNumberFormat="1" applyFont="1" applyFill="1" applyAlignment="1">
      <alignment horizontal="left"/>
    </xf>
    <xf numFmtId="17" fontId="33" fillId="2" borderId="0" xfId="4" quotePrefix="1" applyNumberFormat="1" applyFont="1" applyFill="1"/>
    <xf numFmtId="0" fontId="7" fillId="2" borderId="0" xfId="4" applyFont="1" applyFill="1" applyAlignment="1">
      <alignment horizontal="left"/>
    </xf>
    <xf numFmtId="0" fontId="7" fillId="2" borderId="2" xfId="4" applyFont="1" applyFill="1" applyBorder="1"/>
    <xf numFmtId="164" fontId="7" fillId="2" borderId="2" xfId="4" quotePrefix="1" applyNumberFormat="1" applyFont="1" applyFill="1" applyBorder="1" applyAlignment="1">
      <alignment horizontal="left"/>
    </xf>
    <xf numFmtId="17" fontId="33" fillId="2" borderId="2" xfId="4" quotePrefix="1" applyNumberFormat="1" applyFont="1" applyFill="1" applyBorder="1"/>
    <xf numFmtId="0" fontId="1" fillId="2" borderId="0" xfId="0" applyFont="1" applyFill="1" applyAlignment="1">
      <alignment horizontal="left"/>
    </xf>
    <xf numFmtId="165" fontId="7" fillId="2" borderId="0" xfId="4" quotePrefix="1" applyNumberFormat="1" applyFont="1" applyFill="1" applyAlignment="1">
      <alignment horizontal="left"/>
    </xf>
    <xf numFmtId="0" fontId="14" fillId="2" borderId="0" xfId="0" applyFont="1" applyFill="1" applyAlignment="1">
      <alignment horizontal="left"/>
    </xf>
    <xf numFmtId="0" fontId="7" fillId="2" borderId="0" xfId="4" quotePrefix="1" applyFont="1" applyFill="1" applyAlignment="1">
      <alignment horizontal="left" indent="1"/>
    </xf>
    <xf numFmtId="0" fontId="7" fillId="2" borderId="0" xfId="4" quotePrefix="1" applyFont="1" applyFill="1" applyAlignment="1">
      <alignment horizontal="left" indent="2"/>
    </xf>
    <xf numFmtId="0" fontId="7" fillId="2" borderId="0" xfId="4" quotePrefix="1" applyFont="1" applyFill="1" applyAlignment="1">
      <alignment horizontal="left"/>
    </xf>
    <xf numFmtId="0" fontId="32" fillId="2" borderId="0" xfId="4" applyFont="1" applyFill="1"/>
    <xf numFmtId="0" fontId="17" fillId="2" borderId="0" xfId="4" quotePrefix="1" applyFont="1" applyFill="1" applyAlignment="1">
      <alignment horizontal="left"/>
    </xf>
    <xf numFmtId="0" fontId="7" fillId="2" borderId="0" xfId="4" applyFont="1" applyFill="1" applyAlignment="1">
      <alignment horizontal="left" indent="1"/>
    </xf>
    <xf numFmtId="0" fontId="17" fillId="2" borderId="0" xfId="4" applyFont="1" applyFill="1"/>
    <xf numFmtId="0" fontId="18" fillId="2" borderId="0" xfId="0" applyFont="1" applyFill="1" applyAlignment="1">
      <alignment horizontal="left"/>
    </xf>
    <xf numFmtId="0" fontId="17" fillId="2" borderId="0" xfId="4" applyFont="1" applyFill="1" applyAlignment="1">
      <alignment horizontal="left"/>
    </xf>
    <xf numFmtId="17" fontId="34" fillId="2" borderId="0" xfId="4" quotePrefix="1" applyNumberFormat="1" applyFont="1" applyFill="1"/>
    <xf numFmtId="0" fontId="34" fillId="2" borderId="0" xfId="4" applyFont="1" applyFill="1" applyAlignment="1">
      <alignment horizontal="left" vertical="top" wrapText="1"/>
    </xf>
    <xf numFmtId="0" fontId="34" fillId="2" borderId="0" xfId="4" applyFont="1" applyFill="1"/>
    <xf numFmtId="0" fontId="17" fillId="2" borderId="0" xfId="4" quotePrefix="1" applyFont="1" applyFill="1" applyAlignment="1">
      <alignment horizontal="left" indent="1"/>
    </xf>
    <xf numFmtId="0" fontId="32" fillId="2" borderId="0" xfId="6" applyFont="1" applyFill="1"/>
    <xf numFmtId="0" fontId="17" fillId="2" borderId="0" xfId="4" quotePrefix="1" applyFont="1" applyFill="1"/>
    <xf numFmtId="0" fontId="17" fillId="2" borderId="0" xfId="4" quotePrefix="1" applyFont="1" applyFill="1" applyAlignment="1">
      <alignment horizontal="right"/>
    </xf>
    <xf numFmtId="0" fontId="17" fillId="2" borderId="0" xfId="4" quotePrefix="1" applyFont="1" applyFill="1" applyAlignment="1">
      <alignment horizontal="left" indent="2"/>
    </xf>
    <xf numFmtId="0" fontId="17" fillId="2" borderId="0" xfId="4" quotePrefix="1" applyFont="1" applyFill="1" applyAlignment="1">
      <alignment horizontal="left" indent="3"/>
    </xf>
    <xf numFmtId="0" fontId="17" fillId="2" borderId="0" xfId="4" quotePrefix="1" applyFont="1" applyFill="1" applyAlignment="1">
      <alignment horizontal="left" indent="4"/>
    </xf>
    <xf numFmtId="0" fontId="35" fillId="3" borderId="0" xfId="0" applyFont="1" applyFill="1" applyAlignment="1">
      <alignment vertical="center"/>
    </xf>
    <xf numFmtId="0" fontId="0" fillId="3" borderId="0" xfId="0" applyFill="1"/>
    <xf numFmtId="0" fontId="35" fillId="3" borderId="0" xfId="3" applyFont="1" applyFill="1" applyAlignment="1">
      <alignment horizontal="left" vertical="center" indent="10"/>
    </xf>
    <xf numFmtId="0" fontId="35" fillId="0" borderId="0" xfId="3" applyFont="1" applyAlignment="1">
      <alignment horizontal="left" vertical="center" indent="10"/>
    </xf>
    <xf numFmtId="0" fontId="0" fillId="2" borderId="0" xfId="0" applyFill="1" applyAlignment="1">
      <alignment horizontal="left"/>
    </xf>
    <xf numFmtId="0" fontId="0" fillId="0" borderId="0" xfId="0" applyAlignment="1">
      <alignment horizontal="right"/>
    </xf>
    <xf numFmtId="0" fontId="19" fillId="0" borderId="0" xfId="0" applyFont="1"/>
    <xf numFmtId="0" fontId="14" fillId="2" borderId="0" xfId="0" applyFont="1" applyFill="1" applyAlignment="1">
      <alignment horizontal="left" indent="1"/>
    </xf>
    <xf numFmtId="0" fontId="8" fillId="2" borderId="1" xfId="4" applyFont="1" applyFill="1" applyBorder="1"/>
    <xf numFmtId="0" fontId="8" fillId="2" borderId="1" xfId="4" quotePrefix="1" applyFont="1" applyFill="1" applyBorder="1" applyAlignment="1">
      <alignment vertical="top"/>
    </xf>
    <xf numFmtId="0" fontId="8" fillId="2" borderId="1" xfId="4" applyFont="1" applyFill="1" applyBorder="1" applyAlignment="1">
      <alignment vertical="top"/>
    </xf>
    <xf numFmtId="0" fontId="8" fillId="2" borderId="1" xfId="4" applyFont="1" applyFill="1" applyBorder="1" applyAlignment="1">
      <alignment horizontal="left" vertical="top"/>
    </xf>
    <xf numFmtId="0" fontId="2" fillId="0" borderId="0" xfId="3"/>
    <xf numFmtId="0" fontId="2" fillId="0" borderId="3" xfId="3" applyBorder="1" applyAlignment="1" applyProtection="1">
      <alignment wrapText="1"/>
      <protection locked="0"/>
    </xf>
    <xf numFmtId="0" fontId="13" fillId="0" borderId="0" xfId="2" applyFont="1" applyAlignment="1" applyProtection="1"/>
    <xf numFmtId="0" fontId="1" fillId="0" borderId="0" xfId="3" applyFont="1" applyAlignment="1">
      <alignment horizontal="left"/>
    </xf>
    <xf numFmtId="0" fontId="2" fillId="0" borderId="0" xfId="3" applyAlignment="1">
      <alignment horizontal="left"/>
    </xf>
    <xf numFmtId="0" fontId="36" fillId="0" borderId="0" xfId="5" applyFont="1" applyAlignment="1">
      <alignment horizontal="left"/>
    </xf>
    <xf numFmtId="0" fontId="24" fillId="0" borderId="0" xfId="5"/>
    <xf numFmtId="0" fontId="22" fillId="0" borderId="0" xfId="3" applyFont="1"/>
    <xf numFmtId="0" fontId="2" fillId="2" borderId="3" xfId="3" applyFill="1" applyBorder="1" applyAlignment="1" applyProtection="1">
      <alignment wrapText="1"/>
      <protection locked="0"/>
    </xf>
    <xf numFmtId="0" fontId="2" fillId="2" borderId="0" xfId="3" applyFill="1" applyAlignment="1" applyProtection="1">
      <alignment wrapText="1"/>
      <protection locked="0"/>
    </xf>
    <xf numFmtId="0" fontId="17" fillId="2" borderId="0" xfId="4" applyFont="1" applyFill="1" applyAlignment="1">
      <alignment vertical="top" wrapText="1"/>
    </xf>
    <xf numFmtId="0" fontId="7" fillId="2" borderId="0" xfId="4" quotePrefix="1" applyFont="1" applyFill="1" applyAlignment="1">
      <alignment horizontal="left" indent="3"/>
    </xf>
    <xf numFmtId="0" fontId="21" fillId="0" borderId="0" xfId="1" applyFont="1" applyAlignment="1" applyProtection="1"/>
    <xf numFmtId="166" fontId="7" fillId="2" borderId="0" xfId="4" quotePrefix="1" applyNumberFormat="1" applyFont="1" applyFill="1" applyAlignment="1">
      <alignment horizontal="left"/>
    </xf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37" fillId="0" borderId="0" xfId="5" applyFont="1" applyAlignment="1">
      <alignment wrapText="1"/>
    </xf>
    <xf numFmtId="0" fontId="38" fillId="2" borderId="0" xfId="0" applyFont="1" applyFill="1" applyAlignment="1">
      <alignment horizontal="left"/>
    </xf>
    <xf numFmtId="0" fontId="39" fillId="2" borderId="0" xfId="0" applyFont="1" applyFill="1" applyAlignment="1">
      <alignment horizontal="left"/>
    </xf>
    <xf numFmtId="0" fontId="40" fillId="2" borderId="0" xfId="0" applyFont="1" applyFill="1"/>
    <xf numFmtId="0" fontId="26" fillId="4" borderId="0" xfId="4" applyFont="1" applyFill="1" applyAlignment="1">
      <alignment horizontal="right"/>
    </xf>
    <xf numFmtId="0" fontId="26" fillId="4" borderId="0" xfId="4" quotePrefix="1" applyFont="1" applyFill="1"/>
    <xf numFmtId="0" fontId="45" fillId="4" borderId="0" xfId="4" applyFont="1" applyFill="1"/>
    <xf numFmtId="0" fontId="7" fillId="4" borderId="0" xfId="4" applyFont="1" applyFill="1"/>
    <xf numFmtId="0" fontId="25" fillId="4" borderId="0" xfId="4" applyFont="1" applyFill="1"/>
    <xf numFmtId="0" fontId="45" fillId="4" borderId="0" xfId="4" quotePrefix="1" applyFont="1" applyFill="1"/>
    <xf numFmtId="0" fontId="34" fillId="2" borderId="0" xfId="4" applyFont="1" applyFill="1" applyAlignment="1">
      <alignment vertical="top" wrapText="1"/>
    </xf>
    <xf numFmtId="0" fontId="14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horizontal="left"/>
    </xf>
    <xf numFmtId="0" fontId="22" fillId="0" borderId="0" xfId="3" applyFont="1"/>
    <xf numFmtId="0" fontId="2" fillId="0" borderId="0" xfId="3"/>
    <xf numFmtId="0" fontId="37" fillId="0" borderId="0" xfId="5" applyFont="1" applyAlignment="1">
      <alignment horizontal="left" wrapText="1"/>
    </xf>
    <xf numFmtId="0" fontId="14" fillId="2" borderId="0" xfId="0" quotePrefix="1" applyFont="1" applyFill="1" applyAlignment="1">
      <alignment horizontal="left"/>
    </xf>
    <xf numFmtId="0" fontId="21" fillId="0" borderId="0" xfId="1" applyFont="1" applyAlignment="1" applyProtection="1"/>
    <xf numFmtId="0" fontId="14" fillId="2" borderId="0" xfId="0" applyFont="1" applyFill="1" applyAlignment="1">
      <alignment horizontal="left" indent="1"/>
    </xf>
    <xf numFmtId="0" fontId="1" fillId="2" borderId="0" xfId="0" applyFont="1" applyFill="1" applyAlignment="1">
      <alignment horizontal="left"/>
    </xf>
    <xf numFmtId="0" fontId="19" fillId="0" borderId="0" xfId="0" applyFont="1"/>
    <xf numFmtId="0" fontId="1" fillId="0" borderId="0" xfId="2" applyFont="1" applyAlignment="1" applyProtection="1">
      <alignment horizontal="left"/>
    </xf>
    <xf numFmtId="0" fontId="3" fillId="0" borderId="0" xfId="3" applyFont="1"/>
    <xf numFmtId="0" fontId="1" fillId="0" borderId="0" xfId="0" applyFont="1" applyAlignment="1">
      <alignment horizontal="left" wrapText="1"/>
    </xf>
    <xf numFmtId="0" fontId="8" fillId="2" borderId="0" xfId="4" applyFont="1" applyFill="1" applyAlignment="1">
      <alignment horizontal="left"/>
    </xf>
    <xf numFmtId="0" fontId="1" fillId="2" borderId="1" xfId="0" applyFont="1" applyFill="1" applyBorder="1" applyAlignment="1">
      <alignment horizontal="left" wrapText="1"/>
    </xf>
    <xf numFmtId="0" fontId="8" fillId="2" borderId="1" xfId="4" quotePrefix="1" applyFont="1" applyFill="1" applyBorder="1" applyAlignment="1">
      <alignment horizontal="left" vertical="top"/>
    </xf>
    <xf numFmtId="0" fontId="6" fillId="2" borderId="0" xfId="4" applyFont="1" applyFill="1" applyAlignment="1">
      <alignment horizontal="left"/>
    </xf>
    <xf numFmtId="0" fontId="8" fillId="2" borderId="0" xfId="4" quotePrefix="1" applyFont="1" applyFill="1" applyAlignment="1">
      <alignment horizontal="left" vertical="top"/>
    </xf>
    <xf numFmtId="0" fontId="8" fillId="2" borderId="0" xfId="4" quotePrefix="1" applyFont="1" applyFill="1" applyAlignment="1">
      <alignment horizontal="left"/>
    </xf>
    <xf numFmtId="0" fontId="17" fillId="2" borderId="0" xfId="4" applyFont="1" applyFill="1" applyAlignment="1">
      <alignment horizontal="left" vertical="top" wrapText="1"/>
    </xf>
    <xf numFmtId="0" fontId="7" fillId="2" borderId="0" xfId="4" applyFont="1" applyFill="1" applyAlignment="1">
      <alignment horizontal="left" vertical="top" wrapText="1"/>
    </xf>
    <xf numFmtId="0" fontId="18" fillId="2" borderId="0" xfId="0" applyFont="1" applyFill="1" applyAlignment="1">
      <alignment horizontal="left"/>
    </xf>
    <xf numFmtId="0" fontId="34" fillId="2" borderId="0" xfId="4" applyFont="1" applyFill="1" applyAlignment="1">
      <alignment horizontal="left" vertical="top" wrapText="1"/>
    </xf>
    <xf numFmtId="0" fontId="34" fillId="2" borderId="0" xfId="4" applyFont="1" applyFill="1" applyAlignment="1">
      <alignment horizontal="left" wrapText="1"/>
    </xf>
  </cellXfs>
  <cellStyles count="7">
    <cellStyle name="Hyperlink" xfId="1" builtinId="8"/>
    <cellStyle name="Hyperlink 7" xfId="2" xr:uid="{00000000-0005-0000-0000-000001000000}"/>
    <cellStyle name="Normal" xfId="0" builtinId="0"/>
    <cellStyle name="Normal 15" xfId="3" xr:uid="{00000000-0005-0000-0000-000003000000}"/>
    <cellStyle name="Normal 2" xfId="4" xr:uid="{00000000-0005-0000-0000-000004000000}"/>
    <cellStyle name="Normal 2 4 2" xfId="5" xr:uid="{00000000-0005-0000-0000-000005000000}"/>
    <cellStyle name="Normal 3" xfId="6" xr:uid="{00000000-0005-0000-0000-000006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0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19050</xdr:rowOff>
    </xdr:from>
    <xdr:to>
      <xdr:col>1</xdr:col>
      <xdr:colOff>85725</xdr:colOff>
      <xdr:row>0</xdr:row>
      <xdr:rowOff>733425</xdr:rowOff>
    </xdr:to>
    <xdr:pic>
      <xdr:nvPicPr>
        <xdr:cNvPr id="1033" name="Picture 1">
          <a:extLst>
            <a:ext uri="{FF2B5EF4-FFF2-40B4-BE49-F238E27FC236}">
              <a16:creationId xmlns:a16="http://schemas.microsoft.com/office/drawing/2014/main" id="{1AFACE6E-FA99-487C-B669-FA634A796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FF5C63F-5C2F-4461-96B4-4EFED02EA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7EFB649-33A0-4EB4-AD44-4ABA45F29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FE1C09D-7CFE-43AC-87D6-22DF26796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3C62CC3-572D-41F5-B321-D3DEF6518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86459ED-B158-4F3C-902D-640DB0586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7562AA2-390C-4620-ACE8-886722BDB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4B13545-0F43-44F3-B3C5-0436F230E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DEA225B-227E-475E-A72A-07E1885A6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C323C99-06D1-4830-BD7F-E729E58AA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808F95A-1F5D-4715-9EB7-7DCE513FF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152400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7434CBB-83E7-4E60-AB3B-2C577A3F7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34EC4D7-5A79-49AD-BADC-73DF7334A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CC31822-A311-452E-802D-C8EB12788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45C8F092-D11D-4F36-B331-9D433A444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D8B62FD1-7471-4521-8BF6-2BEC2C51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68D7023-C268-4D45-A236-20A279274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1514D4D-1930-4255-A6E5-A05BAF254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www.abs.gov.au/ausstats/abs@.nsf/mf/6602.0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abs.gov.au/ausstats/abs@.nsf/Lookup/by%20Subject/6102.0.55.001~Feb%202018~Main%20Features~Labour%20Force%20Survey~19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bout/contact-us" TargetMode="External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http://www.abs.gov.au/websitedbs/d3310114.nsf/Home/&#169;+Copyright?OpenDocument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archive.org/details/australian-statistics?sort=-date&amp;and%5b%5d=subject%3A%22Labour+Force+-+Data+on+Microfiche+%281983-11%29%22&amp;and%5b%5d=subject%3A%22Labour%20Force%20-%20Data%20on%20Microfiche%2C%20Directory%22" TargetMode="External"/><Relationship Id="rId3" Type="http://schemas.openxmlformats.org/officeDocument/2006/relationships/hyperlink" Target="https://archive.org/details/australian-statistics?sort=-date&amp;and%5b%5d=subject%3A%22Labour+Force+-+Data+on+Microfiche+%281985-07%29%22&amp;and%5b%5d=subject%3A%22Labour%20Force%20-%20Data%20on%20Microfiche%2C%20Directory%22" TargetMode="External"/><Relationship Id="rId7" Type="http://schemas.openxmlformats.org/officeDocument/2006/relationships/hyperlink" Target="https://archive.org/details/australian-statistics?sort=-date&amp;and%5b%5d=subject%3A%22Labour+Force+-+Data+on+Microfiche+%281984-01%29%22&amp;and%5b%5d=subject%3A%22Labour%20Force%20-%20Data%20on%20Microfiche%2C%20Directory%22" TargetMode="External"/><Relationship Id="rId12" Type="http://schemas.openxmlformats.org/officeDocument/2006/relationships/drawing" Target="../drawings/drawing3.xml"/><Relationship Id="rId2" Type="http://schemas.openxmlformats.org/officeDocument/2006/relationships/hyperlink" Target="https://archive.org/details/australian-statistics?sort=-date&amp;and%5b%5d=subject%3A%22Labour+Force+-+Data+on+Microfiche+%281986-07%29%22&amp;and%5b%5d=subject%3A%22Labour%20Force%20-%20Data%20on%20Microfiche%2C%20Directory%22" TargetMode="External"/><Relationship Id="rId1" Type="http://schemas.openxmlformats.org/officeDocument/2006/relationships/hyperlink" Target="http://www.abs.gov.au/websitedbs/d3310114.nsf/Home/&#169;+Copyright?OpenDocument" TargetMode="External"/><Relationship Id="rId6" Type="http://schemas.openxmlformats.org/officeDocument/2006/relationships/hyperlink" Target="https://archive.org/details/australian-statistics?sort=-date&amp;and%5b%5d=subject%3A%22Labour+Force+-+Data+on+Microfiche+%281984-09%29%22&amp;and%5b%5d=subject%3A%22Labour%20Force%20-%20Data%20on%20Microfiche%2C%20Directory%22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https://archive.org/details/australian-statistics?sort=-date&amp;and%5b%5d=subject%3A%22Labour+Force+-+Data+on+Microfiche+%281984-12%29%22&amp;and%5b%5d=subject%3A%22Labour%20Force%20-%20Data%20on%20Microfiche%2C%20Directory%22" TargetMode="External"/><Relationship Id="rId10" Type="http://schemas.openxmlformats.org/officeDocument/2006/relationships/hyperlink" Target="https://archive.org/details/australian-statistics?sort=-date&amp;and%5b%5d=subject%3A%22Labour+Force+-+Data+on+Microfiche+%281983-05%29%22&amp;and%5b%5d=subject%3A%22Labour%20Force%20-%20Data%20on%20Microfiche%2C%20Directory%22" TargetMode="External"/><Relationship Id="rId4" Type="http://schemas.openxmlformats.org/officeDocument/2006/relationships/hyperlink" Target="https://archive.org/details/australian-statistics?sort=-date&amp;and%5b%5d=subject%3A%22Labour+Force+-+Data+on+Microfiche+%281985-01%29%22&amp;and%5b%5d=subject%3A%22Labour%20Force%20-%20Data%20on%20Microfiche%2C%20Directory%22" TargetMode="External"/><Relationship Id="rId9" Type="http://schemas.openxmlformats.org/officeDocument/2006/relationships/hyperlink" Target="https://archive.org/details/australian-statistics?sort=-date&amp;and%5b%5d=subject%3A%22Labour+Force+-+Data+on+Microfiche+%281983-06%29%22&amp;and%5b%5d=subject%3A%22Labour%20Force%20-%20Data%20on%20Microfiche%2C%20Directory%2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G201"/>
  <sheetViews>
    <sheetView showGridLines="0" tabSelected="1" zoomScaleNormal="100" workbookViewId="0">
      <pane ySplit="4" topLeftCell="A5" activePane="bottomLeft" state="frozen"/>
      <selection pane="bottomLeft" activeCell="B6" sqref="B6:K6"/>
    </sheetView>
  </sheetViews>
  <sheetFormatPr defaultColWidth="11.5703125" defaultRowHeight="12.75" x14ac:dyDescent="0.2"/>
  <cols>
    <col min="1" max="1" width="11.5703125" customWidth="1"/>
    <col min="2" max="2" width="2.5703125" customWidth="1"/>
    <col min="3" max="3" width="15.140625" customWidth="1"/>
    <col min="4" max="4" width="0.5703125" customWidth="1"/>
    <col min="5" max="5" width="2.5703125" customWidth="1"/>
    <col min="6" max="6" width="18" customWidth="1"/>
    <col min="7" max="7" width="3.28515625" customWidth="1"/>
    <col min="8" max="33" width="11.42578125" customWidth="1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ht="15.95" customHeight="1" x14ac:dyDescent="0.25">
      <c r="A2" s="1" t="s">
        <v>10534</v>
      </c>
      <c r="B2" s="1"/>
    </row>
    <row r="3" spans="1:33" ht="15.75" customHeight="1" x14ac:dyDescent="0.2">
      <c r="A3" s="96" t="s">
        <v>10681</v>
      </c>
      <c r="B3" s="2"/>
    </row>
    <row r="4" spans="1:33" ht="15.75" x14ac:dyDescent="0.25">
      <c r="A4" s="122" t="s">
        <v>1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</row>
    <row r="5" spans="1:33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5.75" x14ac:dyDescent="0.25">
      <c r="A6" s="3"/>
      <c r="B6" s="118" t="s">
        <v>0</v>
      </c>
      <c r="C6" s="118"/>
      <c r="D6" s="118"/>
      <c r="E6" s="118"/>
      <c r="F6" s="118"/>
      <c r="G6" s="118"/>
      <c r="H6" s="118"/>
      <c r="I6" s="118"/>
      <c r="J6" s="118"/>
      <c r="K6" s="118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33" ht="7.5" customHeight="1" x14ac:dyDescent="0.25">
      <c r="A7" s="3"/>
      <c r="B7" s="48"/>
      <c r="C7" s="48"/>
      <c r="D7" s="48"/>
      <c r="E7" s="48"/>
      <c r="F7" s="48"/>
      <c r="G7" s="48"/>
      <c r="H7" s="48"/>
      <c r="I7" s="48"/>
      <c r="J7" s="48"/>
      <c r="K7" s="48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33" s="36" customFormat="1" x14ac:dyDescent="0.2">
      <c r="A8" s="12"/>
      <c r="B8" s="12"/>
      <c r="C8" s="116" t="s">
        <v>2</v>
      </c>
      <c r="D8" s="116"/>
      <c r="E8" s="116"/>
      <c r="F8" s="116"/>
      <c r="G8" s="116"/>
      <c r="H8" s="116"/>
      <c r="I8" s="116"/>
      <c r="J8" s="116"/>
      <c r="K8" s="116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33" s="36" customFormat="1" ht="12.75" customHeight="1" x14ac:dyDescent="0.2">
      <c r="A9" s="12"/>
      <c r="B9" s="12"/>
      <c r="C9" s="75" t="s">
        <v>12</v>
      </c>
      <c r="D9" s="13"/>
      <c r="E9" s="13"/>
      <c r="F9" s="111" t="s">
        <v>15</v>
      </c>
      <c r="G9" s="111"/>
      <c r="H9" s="111"/>
      <c r="I9" s="111"/>
      <c r="J9" s="111"/>
      <c r="K9" s="111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33" s="36" customFormat="1" ht="12.75" customHeight="1" x14ac:dyDescent="0.2">
      <c r="A10" s="12"/>
      <c r="B10" s="12"/>
      <c r="C10" s="75" t="s">
        <v>13</v>
      </c>
      <c r="D10" s="13"/>
      <c r="E10" s="13"/>
      <c r="F10" s="111" t="s">
        <v>16</v>
      </c>
      <c r="G10" s="111"/>
      <c r="H10" s="111"/>
      <c r="I10" s="111"/>
      <c r="J10" s="111"/>
      <c r="K10" s="111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33" s="36" customFormat="1" ht="12.75" customHeight="1" x14ac:dyDescent="0.2">
      <c r="A11" s="12"/>
      <c r="B11" s="12"/>
      <c r="C11" s="75" t="s">
        <v>14</v>
      </c>
      <c r="D11" s="13"/>
      <c r="E11" s="13"/>
      <c r="F11" s="111" t="s">
        <v>17</v>
      </c>
      <c r="G11" s="111"/>
      <c r="H11" s="111"/>
      <c r="I11" s="111"/>
      <c r="J11" s="111"/>
      <c r="K11" s="111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33" s="36" customFormat="1" ht="12.75" customHeight="1" x14ac:dyDescent="0.2">
      <c r="A12" s="12"/>
      <c r="B12" s="12"/>
      <c r="C12" s="116" t="s">
        <v>329</v>
      </c>
      <c r="D12" s="116"/>
      <c r="E12" s="116"/>
      <c r="F12" s="116"/>
      <c r="G12" s="116"/>
      <c r="H12" s="116"/>
      <c r="I12" s="116"/>
      <c r="J12" s="116"/>
      <c r="K12" s="116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33" s="36" customFormat="1" ht="12.75" customHeight="1" x14ac:dyDescent="0.2">
      <c r="A13" s="12"/>
      <c r="B13" s="12"/>
      <c r="C13" s="75" t="s">
        <v>30</v>
      </c>
      <c r="D13" s="13"/>
      <c r="E13" s="13"/>
      <c r="F13" s="111" t="s">
        <v>285</v>
      </c>
      <c r="G13" s="111"/>
      <c r="H13" s="111"/>
      <c r="I13" s="111"/>
      <c r="J13" s="111"/>
      <c r="K13" s="111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33" s="36" customFormat="1" ht="12.75" customHeight="1" x14ac:dyDescent="0.2">
      <c r="A14" s="12"/>
      <c r="B14" s="12"/>
      <c r="C14" s="75" t="s">
        <v>290</v>
      </c>
      <c r="D14" s="13"/>
      <c r="E14" s="13"/>
      <c r="F14" s="50" t="s">
        <v>289</v>
      </c>
      <c r="G14" s="50"/>
      <c r="H14" s="50"/>
      <c r="I14" s="50"/>
      <c r="J14" s="50"/>
      <c r="K14" s="50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33" s="36" customFormat="1" ht="12.75" customHeight="1" x14ac:dyDescent="0.2">
      <c r="A15" s="12"/>
      <c r="B15" s="12"/>
      <c r="C15" s="75" t="s">
        <v>292</v>
      </c>
      <c r="D15" s="13"/>
      <c r="E15" s="13"/>
      <c r="F15" s="50" t="s">
        <v>291</v>
      </c>
      <c r="G15" s="50"/>
      <c r="H15" s="50"/>
      <c r="I15" s="50"/>
      <c r="J15" s="50"/>
      <c r="K15" s="50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pans="1:33" s="36" customFormat="1" ht="12.75" customHeight="1" x14ac:dyDescent="0.2">
      <c r="A16" s="12"/>
      <c r="B16" s="12"/>
      <c r="C16" s="75" t="s">
        <v>307</v>
      </c>
      <c r="D16" s="13"/>
      <c r="E16" s="13"/>
      <c r="F16" s="111" t="s">
        <v>297</v>
      </c>
      <c r="G16" s="111"/>
      <c r="H16" s="111"/>
      <c r="I16" s="111"/>
      <c r="J16" s="111"/>
      <c r="K16" s="111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</row>
    <row r="17" spans="1:23" s="36" customFormat="1" ht="12.75" customHeight="1" x14ac:dyDescent="0.2">
      <c r="A17" s="12"/>
      <c r="B17" s="12"/>
      <c r="C17" s="75" t="s">
        <v>308</v>
      </c>
      <c r="D17" s="13"/>
      <c r="E17" s="13"/>
      <c r="F17" s="111" t="s">
        <v>298</v>
      </c>
      <c r="G17" s="111"/>
      <c r="H17" s="111"/>
      <c r="I17" s="111"/>
      <c r="J17" s="111"/>
      <c r="K17" s="111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</row>
    <row r="18" spans="1:23" s="36" customFormat="1" ht="12.75" customHeight="1" x14ac:dyDescent="0.2">
      <c r="A18" s="12"/>
      <c r="B18" s="12"/>
      <c r="C18" s="75" t="s">
        <v>310</v>
      </c>
      <c r="D18" s="13"/>
      <c r="E18" s="13"/>
      <c r="F18" s="50" t="s">
        <v>309</v>
      </c>
      <c r="G18" s="50"/>
      <c r="H18" s="50"/>
      <c r="I18" s="50"/>
      <c r="J18" s="50"/>
      <c r="K18" s="50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</row>
    <row r="19" spans="1:23" s="36" customFormat="1" ht="12.75" customHeight="1" x14ac:dyDescent="0.2">
      <c r="A19" s="12"/>
      <c r="B19" s="12"/>
      <c r="C19" s="75" t="s">
        <v>319</v>
      </c>
      <c r="D19" s="13"/>
      <c r="E19" s="13"/>
      <c r="F19" s="50" t="s">
        <v>328</v>
      </c>
      <c r="G19" s="50"/>
      <c r="H19" s="50"/>
      <c r="I19" s="50"/>
      <c r="J19" s="50"/>
      <c r="K19" s="50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</row>
    <row r="20" spans="1:23" s="36" customFormat="1" ht="12.75" customHeight="1" x14ac:dyDescent="0.2">
      <c r="A20" s="12"/>
      <c r="B20" s="12"/>
      <c r="C20" s="116" t="s">
        <v>4</v>
      </c>
      <c r="D20" s="116"/>
      <c r="E20" s="116"/>
      <c r="F20" s="116"/>
      <c r="G20" s="116"/>
      <c r="H20" s="116"/>
      <c r="I20" s="116"/>
      <c r="J20" s="116"/>
      <c r="K20" s="116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pans="1:23" s="36" customFormat="1" ht="12.75" customHeight="1" x14ac:dyDescent="0.2">
      <c r="A21" s="12"/>
      <c r="B21" s="12"/>
      <c r="C21" s="75" t="s">
        <v>338</v>
      </c>
      <c r="D21"/>
      <c r="E21"/>
      <c r="F21" s="36" t="s">
        <v>330</v>
      </c>
      <c r="G21"/>
      <c r="H21"/>
      <c r="I21"/>
      <c r="J21"/>
      <c r="K21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</row>
    <row r="22" spans="1:23" s="36" customFormat="1" ht="12.75" customHeight="1" x14ac:dyDescent="0.2">
      <c r="A22" s="12"/>
      <c r="B22" s="12"/>
      <c r="C22" s="75" t="s">
        <v>348</v>
      </c>
      <c r="D22"/>
      <c r="E22"/>
      <c r="F22" s="36" t="s">
        <v>10348</v>
      </c>
      <c r="G22"/>
      <c r="H22"/>
      <c r="I22"/>
      <c r="J22"/>
      <c r="K2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</row>
    <row r="23" spans="1:23" s="36" customFormat="1" ht="12.75" customHeight="1" x14ac:dyDescent="0.2">
      <c r="A23" s="12"/>
      <c r="B23" s="12"/>
      <c r="C23" s="75" t="s">
        <v>349</v>
      </c>
      <c r="D23" s="13"/>
      <c r="E23" s="13"/>
      <c r="F23" s="111" t="s">
        <v>39</v>
      </c>
      <c r="G23" s="111"/>
      <c r="H23" s="111"/>
      <c r="I23" s="111"/>
      <c r="J23" s="111"/>
      <c r="K23" s="111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</row>
    <row r="24" spans="1:23" s="36" customFormat="1" ht="12.75" customHeight="1" x14ac:dyDescent="0.2">
      <c r="A24" s="12"/>
      <c r="B24" s="12"/>
      <c r="C24" s="75" t="s">
        <v>353</v>
      </c>
      <c r="D24" s="13"/>
      <c r="E24" s="13"/>
      <c r="F24" s="111" t="s">
        <v>352</v>
      </c>
      <c r="G24" s="111"/>
      <c r="H24" s="111"/>
      <c r="I24" s="111"/>
      <c r="J24" s="111"/>
      <c r="K24" s="111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3" s="36" customFormat="1" ht="12.75" customHeight="1" x14ac:dyDescent="0.2">
      <c r="A25" s="12"/>
      <c r="B25" s="12"/>
      <c r="C25" s="75" t="s">
        <v>10663</v>
      </c>
      <c r="D25" s="13"/>
      <c r="E25" s="13"/>
      <c r="F25" s="115" t="s">
        <v>10662</v>
      </c>
      <c r="G25" s="111"/>
      <c r="H25" s="111"/>
      <c r="I25" s="111"/>
      <c r="J25" s="111"/>
      <c r="K25" s="111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</row>
    <row r="26" spans="1:23" s="36" customFormat="1" ht="12.75" customHeight="1" x14ac:dyDescent="0.2">
      <c r="A26" s="12"/>
      <c r="B26" s="12"/>
      <c r="C26" s="116" t="s">
        <v>3</v>
      </c>
      <c r="D26" s="116"/>
      <c r="E26" s="116"/>
      <c r="F26" s="116"/>
      <c r="G26" s="116"/>
      <c r="H26" s="116"/>
      <c r="I26" s="116"/>
      <c r="J26" s="116"/>
      <c r="K26" s="116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</row>
    <row r="27" spans="1:23" s="36" customFormat="1" ht="12.75" customHeight="1" x14ac:dyDescent="0.2">
      <c r="A27" s="12"/>
      <c r="B27" s="12"/>
      <c r="C27"/>
      <c r="D27"/>
      <c r="E27"/>
      <c r="F27" s="76" t="s">
        <v>10351</v>
      </c>
      <c r="G27"/>
      <c r="H27"/>
      <c r="I27"/>
      <c r="J27"/>
      <c r="K27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</row>
    <row r="28" spans="1:23" s="36" customFormat="1" ht="12.75" customHeight="1" x14ac:dyDescent="0.2">
      <c r="A28" s="12"/>
      <c r="B28" s="12"/>
      <c r="C28" s="75" t="s">
        <v>356</v>
      </c>
      <c r="D28" s="13"/>
      <c r="E28" s="13"/>
      <c r="F28" s="117" t="s">
        <v>358</v>
      </c>
      <c r="G28" s="117"/>
      <c r="H28" s="117"/>
      <c r="I28" s="117"/>
      <c r="J28" s="117"/>
      <c r="K28" s="117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</row>
    <row r="29" spans="1:23" s="36" customFormat="1" ht="12.75" customHeight="1" x14ac:dyDescent="0.2">
      <c r="A29" s="12"/>
      <c r="B29" s="12"/>
      <c r="C29" s="75" t="s">
        <v>357</v>
      </c>
      <c r="D29" s="13"/>
      <c r="E29" s="13"/>
      <c r="F29" s="117" t="s">
        <v>10350</v>
      </c>
      <c r="G29" s="117"/>
      <c r="H29" s="117"/>
      <c r="I29" s="117"/>
      <c r="J29" s="117"/>
      <c r="K29" s="117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</row>
    <row r="30" spans="1:23" s="36" customFormat="1" ht="12.75" customHeight="1" x14ac:dyDescent="0.2">
      <c r="A30" s="12"/>
      <c r="B30" s="12"/>
      <c r="C30" s="75" t="s">
        <v>359</v>
      </c>
      <c r="D30" s="13"/>
      <c r="E30" s="13"/>
      <c r="F30" s="117" t="s">
        <v>362</v>
      </c>
      <c r="G30" s="117"/>
      <c r="H30" s="117"/>
      <c r="I30" s="117"/>
      <c r="J30" s="117"/>
      <c r="K30" s="117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</row>
    <row r="31" spans="1:23" s="36" customFormat="1" ht="12.75" customHeight="1" x14ac:dyDescent="0.2">
      <c r="A31" s="12"/>
      <c r="B31" s="12"/>
      <c r="C31" s="75" t="s">
        <v>398</v>
      </c>
      <c r="D31" s="13"/>
      <c r="E31" s="13"/>
      <c r="F31" s="77" t="s">
        <v>396</v>
      </c>
      <c r="G31" s="77"/>
      <c r="H31" s="77"/>
      <c r="I31" s="77"/>
      <c r="J31" s="77"/>
      <c r="K31" s="77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</row>
    <row r="32" spans="1:23" s="36" customFormat="1" ht="12.75" customHeight="1" x14ac:dyDescent="0.2">
      <c r="A32" s="12"/>
      <c r="B32" s="12"/>
      <c r="C32" s="75" t="s">
        <v>399</v>
      </c>
      <c r="D32" s="13"/>
      <c r="E32" s="13"/>
      <c r="F32" s="77" t="s">
        <v>397</v>
      </c>
      <c r="G32" s="77"/>
      <c r="H32" s="77"/>
      <c r="I32" s="77"/>
      <c r="J32" s="77"/>
      <c r="K32" s="77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</row>
    <row r="33" spans="1:23" s="36" customFormat="1" ht="12.75" customHeight="1" x14ac:dyDescent="0.2">
      <c r="A33" s="12"/>
      <c r="B33" s="12"/>
      <c r="C33" s="75"/>
      <c r="D33" s="13"/>
      <c r="E33" s="13"/>
      <c r="F33" s="76" t="s">
        <v>10352</v>
      </c>
      <c r="G33" s="50"/>
      <c r="H33" s="50"/>
      <c r="I33" s="50"/>
      <c r="J33" s="50"/>
      <c r="K33" s="50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</row>
    <row r="34" spans="1:23" s="36" customFormat="1" ht="12.75" customHeight="1" x14ac:dyDescent="0.2">
      <c r="A34" s="12"/>
      <c r="B34" s="12"/>
      <c r="C34" s="75" t="s">
        <v>851</v>
      </c>
      <c r="D34" s="13"/>
      <c r="E34" s="13"/>
      <c r="F34" s="117" t="s">
        <v>10349</v>
      </c>
      <c r="G34" s="117"/>
      <c r="H34" s="117"/>
      <c r="I34" s="117"/>
      <c r="J34" s="117"/>
      <c r="K34" s="117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</row>
    <row r="35" spans="1:23" s="36" customFormat="1" ht="12.75" customHeight="1" x14ac:dyDescent="0.2">
      <c r="A35" s="12"/>
      <c r="B35" s="12"/>
      <c r="C35" s="75" t="s">
        <v>360</v>
      </c>
      <c r="D35" s="13"/>
      <c r="E35" s="13"/>
      <c r="F35" s="117" t="s">
        <v>361</v>
      </c>
      <c r="G35" s="117"/>
      <c r="H35" s="117"/>
      <c r="I35" s="117"/>
      <c r="J35" s="117"/>
      <c r="K35" s="117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pans="1:23" s="36" customFormat="1" ht="12.75" customHeight="1" x14ac:dyDescent="0.2">
      <c r="A36" s="12"/>
      <c r="B36" s="12"/>
      <c r="C36" s="75" t="s">
        <v>364</v>
      </c>
      <c r="D36" s="13"/>
      <c r="E36" s="13"/>
      <c r="F36" s="77" t="s">
        <v>363</v>
      </c>
      <c r="G36" s="77"/>
      <c r="H36" s="77"/>
      <c r="I36" s="77"/>
      <c r="J36" s="77"/>
      <c r="K36" s="77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37" spans="1:23" s="36" customFormat="1" ht="12.75" customHeight="1" x14ac:dyDescent="0.2">
      <c r="A37" s="12"/>
      <c r="B37" s="12"/>
      <c r="C37" s="75" t="s">
        <v>10446</v>
      </c>
      <c r="D37" s="13"/>
      <c r="E37" s="13"/>
      <c r="F37" s="77" t="s">
        <v>395</v>
      </c>
      <c r="G37" s="77"/>
      <c r="H37" s="77"/>
      <c r="I37" s="77"/>
      <c r="J37" s="77"/>
      <c r="K37" s="77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</row>
    <row r="38" spans="1:23" s="36" customFormat="1" ht="12.75" customHeight="1" x14ac:dyDescent="0.2">
      <c r="A38" s="12"/>
      <c r="B38" s="12"/>
      <c r="C38" s="75" t="s">
        <v>10447</v>
      </c>
      <c r="D38" s="13"/>
      <c r="E38" s="13"/>
      <c r="F38" s="77" t="s">
        <v>394</v>
      </c>
      <c r="G38" s="77"/>
      <c r="H38" s="77"/>
      <c r="I38" s="77"/>
      <c r="J38" s="77"/>
      <c r="K38" s="77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</row>
    <row r="39" spans="1:23" s="36" customFormat="1" ht="12.75" customHeight="1" x14ac:dyDescent="0.2">
      <c r="A39" s="12"/>
      <c r="B39" s="12"/>
      <c r="C39" s="75" t="s">
        <v>10448</v>
      </c>
      <c r="D39" s="13"/>
      <c r="E39" s="13"/>
      <c r="F39" s="77" t="s">
        <v>393</v>
      </c>
      <c r="G39" s="77"/>
      <c r="H39" s="77"/>
      <c r="I39" s="77"/>
      <c r="J39" s="77"/>
      <c r="K39" s="77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</row>
    <row r="40" spans="1:23" s="36" customFormat="1" ht="12.75" customHeight="1" x14ac:dyDescent="0.2">
      <c r="A40" s="12"/>
      <c r="B40" s="12"/>
      <c r="C40" s="75" t="s">
        <v>10449</v>
      </c>
      <c r="D40" s="13"/>
      <c r="E40" s="13"/>
      <c r="F40" s="77" t="s">
        <v>392</v>
      </c>
      <c r="G40" s="77"/>
      <c r="H40" s="77"/>
      <c r="I40" s="77"/>
      <c r="J40" s="77"/>
      <c r="K40" s="77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</row>
    <row r="41" spans="1:23" s="36" customFormat="1" ht="12.75" customHeight="1" x14ac:dyDescent="0.2">
      <c r="A41" s="12"/>
      <c r="B41" s="12"/>
      <c r="C41" s="75" t="s">
        <v>10450</v>
      </c>
      <c r="D41" s="13"/>
      <c r="E41" s="13"/>
      <c r="F41" s="77" t="s">
        <v>391</v>
      </c>
      <c r="G41" s="77"/>
      <c r="H41" s="77"/>
      <c r="I41" s="77"/>
      <c r="J41" s="77"/>
      <c r="K41" s="77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</row>
    <row r="42" spans="1:23" s="36" customFormat="1" ht="12.75" customHeight="1" x14ac:dyDescent="0.2">
      <c r="A42" s="12"/>
      <c r="B42" s="12"/>
      <c r="C42" s="116" t="s">
        <v>5</v>
      </c>
      <c r="D42" s="116"/>
      <c r="E42" s="116"/>
      <c r="F42" s="116"/>
      <c r="G42" s="116"/>
      <c r="H42" s="116"/>
      <c r="I42" s="116"/>
      <c r="J42" s="116"/>
      <c r="K42" s="116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</row>
    <row r="43" spans="1:23" s="36" customFormat="1" ht="12.75" customHeight="1" x14ac:dyDescent="0.2">
      <c r="A43" s="12"/>
      <c r="B43" s="12"/>
      <c r="C43" s="75" t="s">
        <v>43</v>
      </c>
      <c r="D43" s="13"/>
      <c r="E43" s="13"/>
      <c r="F43" s="111" t="s">
        <v>42</v>
      </c>
      <c r="G43" s="111"/>
      <c r="H43" s="111"/>
      <c r="I43" s="111"/>
      <c r="J43" s="111"/>
      <c r="K43" s="111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</row>
    <row r="44" spans="1:23" s="36" customFormat="1" ht="12.75" customHeight="1" x14ac:dyDescent="0.2">
      <c r="A44" s="12"/>
      <c r="B44" s="12"/>
      <c r="C44" s="75" t="s">
        <v>861</v>
      </c>
      <c r="D44" s="13"/>
      <c r="E44" s="13"/>
      <c r="F44" s="111" t="s">
        <v>46</v>
      </c>
      <c r="G44" s="111"/>
      <c r="H44" s="111"/>
      <c r="I44" s="111"/>
      <c r="J44" s="111"/>
      <c r="K44" s="111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</row>
    <row r="45" spans="1:23" s="36" customFormat="1" ht="12.75" customHeight="1" x14ac:dyDescent="0.2">
      <c r="A45" s="12"/>
      <c r="B45" s="12"/>
      <c r="C45" s="75" t="s">
        <v>863</v>
      </c>
      <c r="D45" s="13"/>
      <c r="E45" s="13"/>
      <c r="F45" s="50" t="s">
        <v>862</v>
      </c>
      <c r="G45" s="50"/>
      <c r="H45" s="50"/>
      <c r="I45" s="50"/>
      <c r="J45" s="50"/>
      <c r="K45" s="50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</row>
    <row r="46" spans="1:23" s="36" customFormat="1" ht="12.75" customHeight="1" x14ac:dyDescent="0.2">
      <c r="A46" s="12"/>
      <c r="B46" s="12"/>
      <c r="C46" s="75" t="s">
        <v>869</v>
      </c>
      <c r="D46" s="13"/>
      <c r="E46" s="13"/>
      <c r="F46" s="50" t="s">
        <v>10355</v>
      </c>
      <c r="G46" s="50"/>
      <c r="H46" s="50"/>
      <c r="I46" s="50"/>
      <c r="J46" s="50"/>
      <c r="K46" s="50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</row>
    <row r="47" spans="1:23" s="36" customFormat="1" ht="12.75" customHeight="1" x14ac:dyDescent="0.2">
      <c r="A47" s="12"/>
      <c r="B47" s="12"/>
      <c r="C47" s="75" t="s">
        <v>890</v>
      </c>
      <c r="D47" s="13"/>
      <c r="E47" s="13"/>
      <c r="F47" s="111" t="s">
        <v>1529</v>
      </c>
      <c r="G47" s="111"/>
      <c r="H47" s="111"/>
      <c r="I47" s="111"/>
      <c r="J47" s="111"/>
      <c r="K47" s="111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</row>
    <row r="48" spans="1:23" s="36" customFormat="1" ht="12.75" customHeight="1" x14ac:dyDescent="0.2">
      <c r="A48" s="12"/>
      <c r="B48" s="12"/>
      <c r="C48" s="75" t="s">
        <v>1531</v>
      </c>
      <c r="D48" s="13"/>
      <c r="E48" s="13"/>
      <c r="F48" s="50" t="s">
        <v>1528</v>
      </c>
      <c r="G48" s="50"/>
      <c r="H48" s="50"/>
      <c r="I48" s="50"/>
      <c r="J48" s="50"/>
      <c r="K48" s="50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</row>
    <row r="49" spans="1:23" s="36" customFormat="1" ht="12.75" customHeight="1" x14ac:dyDescent="0.2">
      <c r="A49" s="12"/>
      <c r="B49" s="12"/>
      <c r="C49" s="75" t="s">
        <v>1550</v>
      </c>
      <c r="D49" s="13"/>
      <c r="E49" s="13"/>
      <c r="F49" s="111" t="s">
        <v>66</v>
      </c>
      <c r="G49" s="111"/>
      <c r="H49" s="111"/>
      <c r="I49" s="111"/>
      <c r="J49" s="111"/>
      <c r="K49" s="111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</row>
    <row r="50" spans="1:23" s="36" customFormat="1" ht="12.75" customHeight="1" x14ac:dyDescent="0.2">
      <c r="A50" s="12"/>
      <c r="B50" s="12"/>
      <c r="C50" s="75" t="s">
        <v>1577</v>
      </c>
      <c r="D50" s="13"/>
      <c r="E50" s="13"/>
      <c r="F50" s="50" t="s">
        <v>1576</v>
      </c>
      <c r="G50" s="50"/>
      <c r="H50" s="50"/>
      <c r="I50" s="50"/>
      <c r="J50" s="50"/>
      <c r="K50" s="50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</row>
    <row r="51" spans="1:23" s="36" customFormat="1" ht="12.75" customHeight="1" x14ac:dyDescent="0.2">
      <c r="A51" s="12"/>
      <c r="B51" s="12"/>
      <c r="C51" s="116" t="s">
        <v>274</v>
      </c>
      <c r="D51" s="116"/>
      <c r="E51" s="116"/>
      <c r="F51" s="116"/>
      <c r="G51" s="116"/>
      <c r="H51" s="116"/>
      <c r="I51" s="116"/>
      <c r="J51" s="116"/>
      <c r="K51" s="116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</row>
    <row r="52" spans="1:23" s="36" customFormat="1" ht="12.75" customHeight="1" x14ac:dyDescent="0.2">
      <c r="A52" s="12"/>
      <c r="B52" s="12"/>
      <c r="C52"/>
      <c r="D52"/>
      <c r="E52"/>
      <c r="F52" s="76" t="s">
        <v>256</v>
      </c>
      <c r="G52"/>
      <c r="H52"/>
      <c r="I52"/>
      <c r="J52"/>
      <c r="K5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</row>
    <row r="53" spans="1:23" s="36" customFormat="1" ht="12.75" customHeight="1" x14ac:dyDescent="0.2">
      <c r="A53" s="12"/>
      <c r="B53" s="12"/>
      <c r="C53" s="75" t="s">
        <v>864</v>
      </c>
      <c r="D53" s="13"/>
      <c r="E53" s="13"/>
      <c r="F53" s="117" t="s">
        <v>53</v>
      </c>
      <c r="G53" s="117"/>
      <c r="H53" s="117"/>
      <c r="I53" s="117"/>
      <c r="J53" s="117"/>
      <c r="K53" s="117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</row>
    <row r="54" spans="1:23" s="36" customFormat="1" ht="12.75" customHeight="1" x14ac:dyDescent="0.2">
      <c r="A54" s="12"/>
      <c r="B54" s="12"/>
      <c r="C54" s="75" t="s">
        <v>1668</v>
      </c>
      <c r="D54" s="13"/>
      <c r="E54" s="13"/>
      <c r="F54" s="77" t="s">
        <v>70</v>
      </c>
      <c r="G54" s="77"/>
      <c r="H54" s="77"/>
      <c r="I54" s="77"/>
      <c r="J54" s="77"/>
      <c r="K54" s="77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</row>
    <row r="55" spans="1:23" s="36" customFormat="1" ht="12.75" customHeight="1" x14ac:dyDescent="0.2">
      <c r="A55" s="12"/>
      <c r="B55" s="12"/>
      <c r="C55" s="15"/>
      <c r="D55" s="14"/>
      <c r="E55" s="14"/>
      <c r="F55" s="119" t="s">
        <v>254</v>
      </c>
      <c r="G55" s="119"/>
      <c r="H55" s="119"/>
      <c r="I55" s="119"/>
      <c r="J55" s="119"/>
      <c r="K55" s="119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</row>
    <row r="56" spans="1:23" s="36" customFormat="1" ht="12.75" customHeight="1" x14ac:dyDescent="0.2">
      <c r="A56" s="12"/>
      <c r="B56" s="12"/>
      <c r="C56" s="75" t="s">
        <v>10368</v>
      </c>
      <c r="D56" s="13"/>
      <c r="E56" s="13"/>
      <c r="F56" s="117" t="s">
        <v>10369</v>
      </c>
      <c r="G56" s="117"/>
      <c r="H56" s="117"/>
      <c r="I56" s="117"/>
      <c r="J56" s="117"/>
      <c r="K56" s="117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</row>
    <row r="57" spans="1:23" s="36" customFormat="1" ht="12.75" customHeight="1" x14ac:dyDescent="0.2">
      <c r="A57" s="12"/>
      <c r="B57" s="12"/>
      <c r="C57" s="75" t="s">
        <v>10451</v>
      </c>
      <c r="D57" s="13"/>
      <c r="E57" s="13"/>
      <c r="F57" s="117" t="s">
        <v>1675</v>
      </c>
      <c r="G57" s="117"/>
      <c r="H57" s="117"/>
      <c r="I57" s="117"/>
      <c r="J57" s="117"/>
      <c r="K57" s="117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</row>
    <row r="58" spans="1:23" s="36" customFormat="1" ht="12.75" customHeight="1" x14ac:dyDescent="0.2">
      <c r="A58" s="12"/>
      <c r="B58" s="12"/>
      <c r="C58" s="75" t="s">
        <v>10452</v>
      </c>
      <c r="D58" s="13"/>
      <c r="E58" s="13"/>
      <c r="F58" s="117" t="s">
        <v>1676</v>
      </c>
      <c r="G58" s="117"/>
      <c r="H58" s="117"/>
      <c r="I58" s="117"/>
      <c r="J58" s="117"/>
      <c r="K58" s="117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</row>
    <row r="59" spans="1:23" s="36" customFormat="1" ht="12.75" customHeight="1" x14ac:dyDescent="0.2">
      <c r="A59" s="12"/>
      <c r="B59" s="12"/>
      <c r="C59" s="75" t="s">
        <v>10453</v>
      </c>
      <c r="D59" s="13"/>
      <c r="E59" s="13"/>
      <c r="F59" s="117" t="s">
        <v>1677</v>
      </c>
      <c r="G59" s="117"/>
      <c r="H59" s="117"/>
      <c r="I59" s="117"/>
      <c r="J59" s="117"/>
      <c r="K59" s="117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</row>
    <row r="60" spans="1:23" s="36" customFormat="1" ht="12.75" customHeight="1" x14ac:dyDescent="0.2">
      <c r="A60" s="12"/>
      <c r="B60" s="12"/>
      <c r="C60" s="75" t="s">
        <v>10454</v>
      </c>
      <c r="D60" s="13"/>
      <c r="E60" s="13"/>
      <c r="F60" s="117" t="s">
        <v>1678</v>
      </c>
      <c r="G60" s="117"/>
      <c r="H60" s="117"/>
      <c r="I60" s="117"/>
      <c r="J60" s="117"/>
      <c r="K60" s="117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</row>
    <row r="61" spans="1:23" s="36" customFormat="1" ht="12.75" customHeight="1" x14ac:dyDescent="0.2">
      <c r="A61" s="12"/>
      <c r="B61" s="12"/>
      <c r="C61" s="75"/>
      <c r="D61" s="13"/>
      <c r="E61" s="13"/>
      <c r="F61" s="119" t="s">
        <v>255</v>
      </c>
      <c r="G61" s="119"/>
      <c r="H61" s="119"/>
      <c r="I61" s="119"/>
      <c r="J61" s="119"/>
      <c r="K61" s="119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</row>
    <row r="62" spans="1:23" s="36" customFormat="1" ht="12.75" customHeight="1" x14ac:dyDescent="0.2">
      <c r="A62" s="12"/>
      <c r="B62" s="12"/>
      <c r="C62" s="75" t="s">
        <v>10416</v>
      </c>
      <c r="D62" s="13"/>
      <c r="E62" s="13"/>
      <c r="F62" s="117" t="s">
        <v>10417</v>
      </c>
      <c r="G62" s="117"/>
      <c r="H62" s="117"/>
      <c r="I62" s="117"/>
      <c r="J62" s="117"/>
      <c r="K62" s="117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</row>
    <row r="63" spans="1:23" s="36" customFormat="1" ht="12.75" customHeight="1" x14ac:dyDescent="0.2">
      <c r="A63" s="12"/>
      <c r="B63" s="12"/>
      <c r="C63" s="75" t="s">
        <v>10455</v>
      </c>
      <c r="D63" s="13"/>
      <c r="E63" s="13"/>
      <c r="F63" s="117" t="s">
        <v>1670</v>
      </c>
      <c r="G63" s="117"/>
      <c r="H63" s="117"/>
      <c r="I63" s="117"/>
      <c r="J63" s="117"/>
      <c r="K63" s="117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</row>
    <row r="64" spans="1:23" s="36" customFormat="1" ht="12.75" customHeight="1" x14ac:dyDescent="0.2">
      <c r="A64" s="12"/>
      <c r="B64" s="12"/>
      <c r="C64" s="75" t="s">
        <v>10456</v>
      </c>
      <c r="D64" s="13"/>
      <c r="E64" s="13"/>
      <c r="F64" s="117" t="s">
        <v>1672</v>
      </c>
      <c r="G64" s="117"/>
      <c r="H64" s="117"/>
      <c r="I64" s="117"/>
      <c r="J64" s="117"/>
      <c r="K64" s="117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</row>
    <row r="65" spans="1:23" s="36" customFormat="1" ht="12.75" customHeight="1" x14ac:dyDescent="0.2">
      <c r="A65" s="12"/>
      <c r="B65" s="12"/>
      <c r="C65" s="75" t="s">
        <v>10457</v>
      </c>
      <c r="D65" s="13"/>
      <c r="E65" s="13"/>
      <c r="F65" s="117" t="s">
        <v>1673</v>
      </c>
      <c r="G65" s="117"/>
      <c r="H65" s="117"/>
      <c r="I65" s="117"/>
      <c r="J65" s="117"/>
      <c r="K65" s="117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</row>
    <row r="66" spans="1:23" s="36" customFormat="1" ht="12.75" customHeight="1" x14ac:dyDescent="0.2">
      <c r="A66" s="12"/>
      <c r="B66" s="12"/>
      <c r="C66" s="75" t="s">
        <v>10458</v>
      </c>
      <c r="D66" s="13"/>
      <c r="E66" s="13"/>
      <c r="F66" s="117" t="s">
        <v>1674</v>
      </c>
      <c r="G66" s="117"/>
      <c r="H66" s="117"/>
      <c r="I66" s="117"/>
      <c r="J66" s="117"/>
      <c r="K66" s="117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</row>
    <row r="67" spans="1:23" s="36" customFormat="1" ht="12.75" customHeight="1" x14ac:dyDescent="0.2">
      <c r="A67" s="12"/>
      <c r="B67" s="12"/>
      <c r="C67" s="116" t="s">
        <v>10474</v>
      </c>
      <c r="D67" s="116"/>
      <c r="E67" s="116"/>
      <c r="F67" s="116"/>
      <c r="G67" s="116"/>
      <c r="H67" s="116"/>
      <c r="I67" s="116"/>
      <c r="J67" s="116"/>
      <c r="K67" s="116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</row>
    <row r="68" spans="1:23" s="36" customFormat="1" ht="12.75" customHeight="1" x14ac:dyDescent="0.2">
      <c r="A68" s="12"/>
      <c r="B68" s="12"/>
      <c r="C68" s="75" t="s">
        <v>1696</v>
      </c>
      <c r="D68" s="13"/>
      <c r="E68" s="13"/>
      <c r="F68" s="111" t="s">
        <v>1697</v>
      </c>
      <c r="G68" s="111"/>
      <c r="H68" s="111"/>
      <c r="I68" s="111"/>
      <c r="J68" s="111"/>
      <c r="K68" s="111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</row>
    <row r="69" spans="1:23" s="36" customFormat="1" ht="12.75" customHeight="1" x14ac:dyDescent="0.2">
      <c r="A69" s="12"/>
      <c r="B69" s="12"/>
      <c r="C69" s="75" t="s">
        <v>1698</v>
      </c>
      <c r="D69" s="13"/>
      <c r="E69" s="13"/>
      <c r="F69" s="111" t="s">
        <v>1701</v>
      </c>
      <c r="G69" s="111"/>
      <c r="H69" s="111"/>
      <c r="I69" s="111"/>
      <c r="J69" s="111"/>
      <c r="K69" s="111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</row>
    <row r="70" spans="1:23" s="36" customFormat="1" ht="12.75" customHeight="1" x14ac:dyDescent="0.2">
      <c r="A70" s="12"/>
      <c r="B70" s="12"/>
      <c r="C70" s="75" t="s">
        <v>1703</v>
      </c>
      <c r="D70" s="13"/>
      <c r="E70" s="13"/>
      <c r="F70" s="111" t="s">
        <v>1702</v>
      </c>
      <c r="G70" s="111"/>
      <c r="H70" s="111"/>
      <c r="I70" s="111"/>
      <c r="J70" s="111"/>
      <c r="K70" s="111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</row>
    <row r="71" spans="1:23" s="36" customFormat="1" ht="12.75" customHeight="1" x14ac:dyDescent="0.2">
      <c r="A71" s="12"/>
      <c r="B71" s="12"/>
      <c r="C71" s="75" t="s">
        <v>10356</v>
      </c>
      <c r="D71" s="13"/>
      <c r="E71" s="13"/>
      <c r="F71" s="111" t="s">
        <v>10357</v>
      </c>
      <c r="G71" s="111"/>
      <c r="H71" s="111"/>
      <c r="I71" s="111"/>
      <c r="J71" s="111"/>
      <c r="K71" s="111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</row>
    <row r="72" spans="1:23" s="36" customFormat="1" ht="12.75" customHeight="1" x14ac:dyDescent="0.2">
      <c r="A72" s="12"/>
      <c r="B72" s="12"/>
      <c r="C72" s="75" t="s">
        <v>1705</v>
      </c>
      <c r="D72" s="13"/>
      <c r="E72" s="13"/>
      <c r="F72" s="111" t="s">
        <v>1704</v>
      </c>
      <c r="G72" s="111"/>
      <c r="H72" s="111"/>
      <c r="I72" s="111"/>
      <c r="J72" s="111"/>
      <c r="K72" s="111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</row>
    <row r="73" spans="1:23" s="36" customFormat="1" ht="12.75" customHeight="1" x14ac:dyDescent="0.2">
      <c r="A73" s="12"/>
      <c r="B73" s="12"/>
      <c r="C73" s="75" t="s">
        <v>1817</v>
      </c>
      <c r="D73" s="13"/>
      <c r="E73" s="13"/>
      <c r="F73" s="111" t="s">
        <v>1814</v>
      </c>
      <c r="G73" s="111"/>
      <c r="H73" s="111"/>
      <c r="I73" s="111"/>
      <c r="J73" s="111"/>
      <c r="K73" s="111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</row>
    <row r="74" spans="1:23" s="36" customFormat="1" ht="12.75" customHeight="1" x14ac:dyDescent="0.2">
      <c r="A74" s="12"/>
      <c r="B74" s="12"/>
      <c r="C74" s="75" t="s">
        <v>1818</v>
      </c>
      <c r="D74" s="13"/>
      <c r="E74" s="13"/>
      <c r="F74" s="111" t="s">
        <v>1815</v>
      </c>
      <c r="G74" s="111"/>
      <c r="H74" s="111"/>
      <c r="I74" s="111"/>
      <c r="J74" s="111"/>
      <c r="K74" s="111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</row>
    <row r="75" spans="1:23" s="36" customFormat="1" ht="12.75" customHeight="1" x14ac:dyDescent="0.2">
      <c r="A75" s="12"/>
      <c r="B75" s="12"/>
      <c r="C75" s="75" t="s">
        <v>1706</v>
      </c>
      <c r="D75" s="13"/>
      <c r="E75" s="13"/>
      <c r="F75" s="111" t="s">
        <v>87</v>
      </c>
      <c r="G75" s="111"/>
      <c r="H75" s="111"/>
      <c r="I75" s="111"/>
      <c r="J75" s="111"/>
      <c r="K75" s="111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</row>
    <row r="76" spans="1:23" s="36" customFormat="1" ht="12.75" customHeight="1" x14ac:dyDescent="0.2">
      <c r="A76" s="12"/>
      <c r="B76" s="12"/>
      <c r="C76" s="75" t="s">
        <v>1707</v>
      </c>
      <c r="D76" s="13"/>
      <c r="E76" s="13"/>
      <c r="F76" s="111" t="s">
        <v>97</v>
      </c>
      <c r="G76" s="111"/>
      <c r="H76" s="111"/>
      <c r="I76" s="111"/>
      <c r="J76" s="111"/>
      <c r="K76" s="111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</row>
    <row r="77" spans="1:23" s="36" customFormat="1" ht="12.75" customHeight="1" x14ac:dyDescent="0.2">
      <c r="A77" s="12"/>
      <c r="B77" s="12"/>
      <c r="C77" s="75" t="s">
        <v>10367</v>
      </c>
      <c r="D77" s="13"/>
      <c r="E77" s="13"/>
      <c r="F77" s="111" t="s">
        <v>1819</v>
      </c>
      <c r="G77" s="111"/>
      <c r="H77" s="111"/>
      <c r="I77" s="111"/>
      <c r="J77" s="111"/>
      <c r="K77" s="111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</row>
    <row r="78" spans="1:23" s="36" customFormat="1" ht="12.75" customHeight="1" x14ac:dyDescent="0.2">
      <c r="A78" s="12"/>
      <c r="B78" s="12"/>
      <c r="C78" s="75" t="s">
        <v>1709</v>
      </c>
      <c r="D78" s="13"/>
      <c r="E78" s="13"/>
      <c r="F78" s="50" t="s">
        <v>10366</v>
      </c>
      <c r="G78" s="50"/>
      <c r="H78" s="50"/>
      <c r="I78" s="50"/>
      <c r="J78" s="50"/>
      <c r="K78" s="50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</row>
    <row r="79" spans="1:23" s="36" customFormat="1" ht="12.75" customHeight="1" x14ac:dyDescent="0.2">
      <c r="A79" s="12"/>
      <c r="B79" s="12"/>
      <c r="C79" s="116" t="s">
        <v>8</v>
      </c>
      <c r="D79" s="116"/>
      <c r="E79" s="116"/>
      <c r="F79" s="116"/>
      <c r="G79" s="116"/>
      <c r="H79" s="116"/>
      <c r="I79" s="116"/>
      <c r="J79" s="116"/>
      <c r="K79" s="116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</row>
    <row r="80" spans="1:23" s="36" customFormat="1" ht="12.75" customHeight="1" x14ac:dyDescent="0.2">
      <c r="A80" s="12"/>
      <c r="B80" s="12"/>
      <c r="C80" s="75" t="s">
        <v>3123</v>
      </c>
      <c r="D80" s="13"/>
      <c r="E80" s="13"/>
      <c r="F80" s="111" t="s">
        <v>100</v>
      </c>
      <c r="G80" s="111"/>
      <c r="H80" s="111"/>
      <c r="I80" s="111"/>
      <c r="J80" s="111"/>
      <c r="K80" s="111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</row>
    <row r="81" spans="1:23" s="36" customFormat="1" ht="12.75" customHeight="1" x14ac:dyDescent="0.2">
      <c r="A81" s="12"/>
      <c r="B81" s="12"/>
      <c r="C81" s="75" t="s">
        <v>3124</v>
      </c>
      <c r="D81" s="13"/>
      <c r="E81" s="13"/>
      <c r="F81" s="111" t="s">
        <v>104</v>
      </c>
      <c r="G81" s="111"/>
      <c r="H81" s="111"/>
      <c r="I81" s="111"/>
      <c r="J81" s="111"/>
      <c r="K81" s="111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</row>
    <row r="82" spans="1:23" s="36" customFormat="1" ht="12.75" customHeight="1" x14ac:dyDescent="0.2">
      <c r="A82" s="12"/>
      <c r="B82" s="12"/>
      <c r="C82" s="75" t="s">
        <v>3125</v>
      </c>
      <c r="D82" s="13"/>
      <c r="E82" s="13"/>
      <c r="F82" s="115" t="s">
        <v>3167</v>
      </c>
      <c r="G82" s="111"/>
      <c r="H82" s="111"/>
      <c r="I82" s="111"/>
      <c r="J82" s="111"/>
      <c r="K82" s="111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</row>
    <row r="83" spans="1:23" s="36" customFormat="1" ht="12.75" customHeight="1" x14ac:dyDescent="0.2">
      <c r="A83" s="12"/>
      <c r="B83" s="12"/>
      <c r="C83" s="75" t="s">
        <v>3127</v>
      </c>
      <c r="D83" s="13"/>
      <c r="E83" s="13"/>
      <c r="F83" s="111" t="s">
        <v>3126</v>
      </c>
      <c r="G83" s="111"/>
      <c r="H83" s="111"/>
      <c r="I83" s="111"/>
      <c r="J83" s="111"/>
      <c r="K83" s="111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</row>
    <row r="84" spans="1:23" s="36" customFormat="1" ht="12.75" customHeight="1" x14ac:dyDescent="0.2">
      <c r="A84" s="12"/>
      <c r="B84" s="12"/>
      <c r="C84" s="75" t="s">
        <v>3128</v>
      </c>
      <c r="D84" s="13"/>
      <c r="E84" s="13"/>
      <c r="F84" s="111" t="s">
        <v>3238</v>
      </c>
      <c r="G84" s="111"/>
      <c r="H84" s="111"/>
      <c r="I84" s="111"/>
      <c r="J84" s="111"/>
      <c r="K84" s="111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</row>
    <row r="85" spans="1:23" s="36" customFormat="1" ht="12.75" customHeight="1" x14ac:dyDescent="0.2">
      <c r="A85" s="12"/>
      <c r="B85" s="12"/>
      <c r="C85" s="75" t="s">
        <v>3148</v>
      </c>
      <c r="D85" s="13"/>
      <c r="E85" s="13"/>
      <c r="F85" s="111" t="s">
        <v>3239</v>
      </c>
      <c r="G85" s="111"/>
      <c r="H85" s="111"/>
      <c r="I85" s="111"/>
      <c r="J85" s="111"/>
      <c r="K85" s="111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</row>
    <row r="86" spans="1:23" s="36" customFormat="1" ht="12.75" customHeight="1" x14ac:dyDescent="0.2">
      <c r="A86" s="12"/>
      <c r="B86" s="12"/>
      <c r="C86" s="75" t="s">
        <v>3147</v>
      </c>
      <c r="D86" s="13"/>
      <c r="E86" s="13"/>
      <c r="F86" s="111" t="s">
        <v>3240</v>
      </c>
      <c r="G86" s="111"/>
      <c r="H86" s="111"/>
      <c r="I86" s="111"/>
      <c r="J86" s="111"/>
      <c r="K86" s="111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</row>
    <row r="87" spans="1:23" s="36" customFormat="1" ht="12.75" customHeight="1" x14ac:dyDescent="0.2">
      <c r="A87" s="12"/>
      <c r="B87" s="12"/>
      <c r="C87" s="75" t="s">
        <v>3146</v>
      </c>
      <c r="D87" s="13"/>
      <c r="E87" s="13"/>
      <c r="F87" s="111" t="s">
        <v>3241</v>
      </c>
      <c r="G87" s="111"/>
      <c r="H87" s="111"/>
      <c r="I87" s="111"/>
      <c r="J87" s="111"/>
      <c r="K87" s="111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</row>
    <row r="88" spans="1:23" s="36" customFormat="1" ht="12.75" customHeight="1" x14ac:dyDescent="0.2">
      <c r="A88" s="12"/>
      <c r="B88" s="12"/>
      <c r="C88" s="75" t="s">
        <v>3145</v>
      </c>
      <c r="D88" s="13"/>
      <c r="E88" s="13"/>
      <c r="F88" s="111" t="s">
        <v>3242</v>
      </c>
      <c r="G88" s="111"/>
      <c r="H88" s="111"/>
      <c r="I88" s="111"/>
      <c r="J88" s="111"/>
      <c r="K88" s="111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</row>
    <row r="89" spans="1:23" s="36" customFormat="1" ht="12.75" customHeight="1" x14ac:dyDescent="0.2">
      <c r="A89" s="12"/>
      <c r="B89" s="12"/>
      <c r="C89" s="75" t="s">
        <v>3144</v>
      </c>
      <c r="D89" s="13"/>
      <c r="E89" s="13"/>
      <c r="F89" s="111" t="s">
        <v>3243</v>
      </c>
      <c r="G89" s="111"/>
      <c r="H89" s="111"/>
      <c r="I89" s="111"/>
      <c r="J89" s="111"/>
      <c r="K89" s="111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</row>
    <row r="90" spans="1:23" s="36" customFormat="1" ht="12.75" customHeight="1" x14ac:dyDescent="0.2">
      <c r="A90" s="12"/>
      <c r="B90" s="12"/>
      <c r="C90" s="75" t="s">
        <v>3143</v>
      </c>
      <c r="D90" s="13"/>
      <c r="E90" s="13"/>
      <c r="F90" s="111" t="s">
        <v>3244</v>
      </c>
      <c r="G90" s="111"/>
      <c r="H90" s="111"/>
      <c r="I90" s="111"/>
      <c r="J90" s="111"/>
      <c r="K90" s="111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</row>
    <row r="91" spans="1:23" s="36" customFormat="1" ht="12.75" customHeight="1" x14ac:dyDescent="0.2">
      <c r="A91" s="12"/>
      <c r="B91" s="12"/>
      <c r="C91" s="75" t="s">
        <v>3150</v>
      </c>
      <c r="D91" s="13"/>
      <c r="E91" s="13"/>
      <c r="F91" s="50" t="s">
        <v>3149</v>
      </c>
      <c r="G91" s="50"/>
      <c r="H91" s="50"/>
      <c r="I91" s="50"/>
      <c r="J91" s="50"/>
      <c r="K91" s="50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</row>
    <row r="92" spans="1:23" s="36" customFormat="1" ht="12.75" customHeight="1" x14ac:dyDescent="0.2">
      <c r="A92" s="12"/>
      <c r="B92" s="12"/>
      <c r="C92" s="75" t="s">
        <v>3152</v>
      </c>
      <c r="D92" s="13"/>
      <c r="E92" s="13"/>
      <c r="F92" s="50" t="s">
        <v>3151</v>
      </c>
      <c r="G92" s="50"/>
      <c r="H92" s="50"/>
      <c r="I92" s="50"/>
      <c r="J92" s="50"/>
      <c r="K92" s="50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</row>
    <row r="93" spans="1:23" s="36" customFormat="1" ht="12.75" customHeight="1" x14ac:dyDescent="0.2">
      <c r="A93" s="12"/>
      <c r="B93" s="12"/>
      <c r="C93" s="75" t="s">
        <v>3154</v>
      </c>
      <c r="D93" s="13"/>
      <c r="E93" s="13"/>
      <c r="F93" s="50" t="s">
        <v>3153</v>
      </c>
      <c r="G93" s="50"/>
      <c r="H93" s="50"/>
      <c r="I93" s="50"/>
      <c r="J93" s="50"/>
      <c r="K93" s="50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</row>
    <row r="94" spans="1:23" s="36" customFormat="1" ht="12.75" customHeight="1" x14ac:dyDescent="0.2">
      <c r="A94" s="12"/>
      <c r="B94" s="12"/>
      <c r="C94" s="75" t="s">
        <v>10600</v>
      </c>
      <c r="D94" s="13"/>
      <c r="E94" s="13"/>
      <c r="F94" s="50" t="s">
        <v>10599</v>
      </c>
      <c r="G94" s="50"/>
      <c r="H94" s="50"/>
      <c r="I94" s="50"/>
      <c r="J94" s="50"/>
      <c r="K94" s="50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</row>
    <row r="95" spans="1:23" s="36" customFormat="1" ht="12.75" customHeight="1" x14ac:dyDescent="0.2">
      <c r="A95" s="12"/>
      <c r="B95" s="12"/>
      <c r="C95" s="116" t="s">
        <v>10347</v>
      </c>
      <c r="D95" s="116"/>
      <c r="E95" s="116"/>
      <c r="F95" s="116"/>
      <c r="G95" s="116"/>
      <c r="H95" s="116"/>
      <c r="I95" s="116"/>
      <c r="J95" s="116"/>
      <c r="K95" s="116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</row>
    <row r="96" spans="1:23" s="36" customFormat="1" ht="12.75" customHeight="1" x14ac:dyDescent="0.2">
      <c r="A96" s="12"/>
      <c r="B96" s="12"/>
      <c r="C96" s="75" t="s">
        <v>3234</v>
      </c>
      <c r="D96" s="13"/>
      <c r="E96" s="13"/>
      <c r="F96" s="111" t="s">
        <v>3237</v>
      </c>
      <c r="G96" s="111"/>
      <c r="H96" s="111"/>
      <c r="I96" s="111"/>
      <c r="J96" s="111"/>
      <c r="K96" s="111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</row>
    <row r="97" spans="1:23" s="36" customFormat="1" ht="12.75" customHeight="1" x14ac:dyDescent="0.2">
      <c r="A97" s="12"/>
      <c r="B97" s="12"/>
      <c r="C97" s="75" t="s">
        <v>3235</v>
      </c>
      <c r="D97" s="13"/>
      <c r="E97" s="13"/>
      <c r="F97" s="111" t="s">
        <v>3245</v>
      </c>
      <c r="G97" s="111"/>
      <c r="H97" s="111"/>
      <c r="I97" s="111"/>
      <c r="J97" s="111"/>
      <c r="K97" s="111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</row>
    <row r="98" spans="1:23" s="36" customFormat="1" ht="12.75" customHeight="1" x14ac:dyDescent="0.2">
      <c r="A98" s="12"/>
      <c r="B98" s="12"/>
      <c r="C98" s="75" t="s">
        <v>3248</v>
      </c>
      <c r="D98" s="13"/>
      <c r="E98" s="13"/>
      <c r="F98" s="111" t="s">
        <v>3236</v>
      </c>
      <c r="G98" s="111"/>
      <c r="H98" s="111"/>
      <c r="I98" s="111"/>
      <c r="J98" s="111"/>
      <c r="K98" s="111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</row>
    <row r="99" spans="1:23" s="36" customFormat="1" ht="12.75" customHeight="1" x14ac:dyDescent="0.2">
      <c r="A99" s="12"/>
      <c r="B99" s="12"/>
      <c r="C99" s="75" t="s">
        <v>3249</v>
      </c>
      <c r="D99" s="13"/>
      <c r="E99" s="13"/>
      <c r="F99" s="50" t="s">
        <v>108</v>
      </c>
      <c r="G99" s="50"/>
      <c r="H99" s="50"/>
      <c r="I99" s="50"/>
      <c r="J99" s="50"/>
      <c r="K99" s="50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</row>
    <row r="100" spans="1:23" s="36" customFormat="1" ht="12.75" customHeight="1" x14ac:dyDescent="0.2">
      <c r="A100" s="12"/>
      <c r="B100" s="12"/>
      <c r="C100" s="75" t="s">
        <v>3250</v>
      </c>
      <c r="D100" s="13"/>
      <c r="E100" s="13"/>
      <c r="F100" s="111" t="s">
        <v>3246</v>
      </c>
      <c r="G100" s="111"/>
      <c r="H100" s="111"/>
      <c r="I100" s="111"/>
      <c r="J100" s="111"/>
      <c r="K100" s="111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</row>
    <row r="101" spans="1:23" s="36" customFormat="1" ht="12.75" customHeight="1" x14ac:dyDescent="0.2">
      <c r="A101" s="12"/>
      <c r="B101" s="12"/>
      <c r="C101" s="75" t="s">
        <v>3251</v>
      </c>
      <c r="D101" s="13"/>
      <c r="E101" s="13"/>
      <c r="F101" s="50" t="s">
        <v>3247</v>
      </c>
      <c r="G101" s="50"/>
      <c r="H101" s="50"/>
      <c r="I101" s="50"/>
      <c r="J101" s="50"/>
      <c r="K101" s="50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</row>
    <row r="102" spans="1:23" s="36" customFormat="1" ht="12.75" customHeight="1" x14ac:dyDescent="0.2">
      <c r="A102" s="12"/>
      <c r="B102" s="12"/>
      <c r="C102" s="116" t="s">
        <v>3316</v>
      </c>
      <c r="D102" s="116"/>
      <c r="E102" s="116"/>
      <c r="F102" s="116"/>
      <c r="G102" s="116"/>
      <c r="H102" s="116"/>
      <c r="I102" s="116"/>
      <c r="J102" s="116"/>
      <c r="K102" s="116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</row>
    <row r="103" spans="1:23" s="36" customFormat="1" ht="12.75" customHeight="1" x14ac:dyDescent="0.2">
      <c r="A103" s="12"/>
      <c r="B103" s="12"/>
      <c r="C103"/>
      <c r="D103"/>
      <c r="E103"/>
      <c r="F103" s="76" t="s">
        <v>3306</v>
      </c>
      <c r="G103"/>
      <c r="H103"/>
      <c r="I103"/>
      <c r="J103"/>
      <c r="K103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</row>
    <row r="104" spans="1:23" s="36" customFormat="1" ht="12.75" customHeight="1" x14ac:dyDescent="0.2">
      <c r="A104" s="12"/>
      <c r="B104" s="12"/>
      <c r="C104" s="75" t="s">
        <v>3305</v>
      </c>
      <c r="D104" s="13"/>
      <c r="E104" s="13"/>
      <c r="F104" s="117" t="s">
        <v>109</v>
      </c>
      <c r="G104" s="117"/>
      <c r="H104" s="117"/>
      <c r="I104" s="117"/>
      <c r="J104" s="117"/>
      <c r="K104" s="117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</row>
    <row r="105" spans="1:23" s="36" customFormat="1" ht="12.75" customHeight="1" x14ac:dyDescent="0.2">
      <c r="A105" s="12"/>
      <c r="B105" s="12"/>
      <c r="C105" s="75" t="s">
        <v>3308</v>
      </c>
      <c r="D105" s="13"/>
      <c r="E105" s="13"/>
      <c r="F105" s="117" t="s">
        <v>3307</v>
      </c>
      <c r="G105" s="117"/>
      <c r="H105" s="117"/>
      <c r="I105" s="117"/>
      <c r="J105" s="117"/>
      <c r="K105" s="117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</row>
    <row r="106" spans="1:23" s="36" customFormat="1" ht="12.75" customHeight="1" x14ac:dyDescent="0.2">
      <c r="A106" s="12"/>
      <c r="B106" s="12"/>
      <c r="C106" s="75" t="s">
        <v>3309</v>
      </c>
      <c r="D106" s="13"/>
      <c r="E106" s="13"/>
      <c r="F106" s="117" t="s">
        <v>3310</v>
      </c>
      <c r="G106" s="117"/>
      <c r="H106" s="117"/>
      <c r="I106" s="117"/>
      <c r="J106" s="117"/>
      <c r="K106" s="117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</row>
    <row r="107" spans="1:23" s="36" customFormat="1" ht="12.75" customHeight="1" x14ac:dyDescent="0.2">
      <c r="A107" s="12"/>
      <c r="B107" s="12"/>
      <c r="C107" s="75" t="s">
        <v>3312</v>
      </c>
      <c r="D107" s="13"/>
      <c r="E107" s="13"/>
      <c r="F107" s="77" t="s">
        <v>3311</v>
      </c>
      <c r="G107" s="50"/>
      <c r="H107" s="50"/>
      <c r="I107" s="50"/>
      <c r="J107" s="50"/>
      <c r="K107" s="50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</row>
    <row r="108" spans="1:23" s="36" customFormat="1" ht="12.75" customHeight="1" x14ac:dyDescent="0.2">
      <c r="A108" s="12"/>
      <c r="B108" s="12"/>
      <c r="C108" s="75" t="s">
        <v>3314</v>
      </c>
      <c r="D108" s="13"/>
      <c r="E108" s="13"/>
      <c r="F108" s="77" t="s">
        <v>3313</v>
      </c>
      <c r="G108" s="50"/>
      <c r="H108" s="50"/>
      <c r="I108" s="50"/>
      <c r="J108" s="50"/>
      <c r="K108" s="50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</row>
    <row r="109" spans="1:23" s="36" customFormat="1" ht="12.75" customHeight="1" x14ac:dyDescent="0.2">
      <c r="A109" s="12"/>
      <c r="B109" s="12"/>
      <c r="C109" s="75"/>
      <c r="D109" s="13"/>
      <c r="E109" s="13"/>
      <c r="F109" s="76" t="s">
        <v>3315</v>
      </c>
      <c r="G109" s="50"/>
      <c r="H109" s="50"/>
      <c r="I109" s="50"/>
      <c r="J109" s="50"/>
      <c r="K109" s="50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</row>
    <row r="110" spans="1:23" s="36" customFormat="1" ht="12.75" customHeight="1" x14ac:dyDescent="0.2">
      <c r="A110" s="12"/>
      <c r="B110" s="12"/>
      <c r="C110" s="75" t="s">
        <v>3317</v>
      </c>
      <c r="D110" s="13"/>
      <c r="E110" s="13"/>
      <c r="F110" s="117" t="s">
        <v>10371</v>
      </c>
      <c r="G110" s="117"/>
      <c r="H110" s="117"/>
      <c r="I110" s="117"/>
      <c r="J110" s="117"/>
      <c r="K110" s="117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</row>
    <row r="111" spans="1:23" s="36" customFormat="1" ht="12.75" customHeight="1" x14ac:dyDescent="0.2">
      <c r="A111" s="12"/>
      <c r="B111" s="12"/>
      <c r="C111" s="75" t="s">
        <v>3319</v>
      </c>
      <c r="D111" s="13"/>
      <c r="E111" s="13"/>
      <c r="F111" s="117" t="s">
        <v>3318</v>
      </c>
      <c r="G111" s="117"/>
      <c r="H111" s="117"/>
      <c r="I111" s="117"/>
      <c r="J111" s="117"/>
      <c r="K111" s="117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</row>
    <row r="112" spans="1:23" s="36" customFormat="1" ht="12.75" customHeight="1" x14ac:dyDescent="0.2">
      <c r="A112" s="12"/>
      <c r="B112" s="12"/>
      <c r="C112" s="75" t="s">
        <v>3321</v>
      </c>
      <c r="D112" s="13"/>
      <c r="E112" s="13"/>
      <c r="F112" s="117" t="s">
        <v>3320</v>
      </c>
      <c r="G112" s="117"/>
      <c r="H112" s="117"/>
      <c r="I112" s="117"/>
      <c r="J112" s="117"/>
      <c r="K112" s="117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</row>
    <row r="113" spans="1:23" s="36" customFormat="1" ht="12.75" customHeight="1" x14ac:dyDescent="0.2">
      <c r="A113" s="12"/>
      <c r="B113" s="12"/>
      <c r="C113" s="75" t="s">
        <v>3323</v>
      </c>
      <c r="D113" s="13"/>
      <c r="E113" s="13"/>
      <c r="F113" s="77" t="s">
        <v>3322</v>
      </c>
      <c r="G113" s="50"/>
      <c r="H113" s="50"/>
      <c r="I113" s="50"/>
      <c r="J113" s="50"/>
      <c r="K113" s="50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</row>
    <row r="114" spans="1:23" s="36" customFormat="1" ht="12.75" customHeight="1" x14ac:dyDescent="0.2">
      <c r="A114" s="12"/>
      <c r="B114" s="12"/>
      <c r="C114" s="75" t="s">
        <v>3325</v>
      </c>
      <c r="D114" s="13"/>
      <c r="E114" s="13"/>
      <c r="F114" s="77" t="s">
        <v>3324</v>
      </c>
      <c r="G114" s="50"/>
      <c r="H114" s="50"/>
      <c r="I114" s="50"/>
      <c r="J114" s="50"/>
      <c r="K114" s="50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</row>
    <row r="115" spans="1:23" s="36" customFormat="1" ht="12.75" customHeight="1" x14ac:dyDescent="0.2">
      <c r="A115" s="12"/>
      <c r="B115" s="12"/>
      <c r="C115" s="75" t="s">
        <v>3327</v>
      </c>
      <c r="D115" s="13"/>
      <c r="E115" s="13"/>
      <c r="F115" s="50" t="s">
        <v>3326</v>
      </c>
      <c r="G115" s="50"/>
      <c r="H115" s="50"/>
      <c r="I115" s="50"/>
      <c r="J115" s="50"/>
      <c r="K115" s="50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</row>
    <row r="116" spans="1:23" s="36" customFormat="1" ht="12.75" customHeight="1" x14ac:dyDescent="0.2">
      <c r="A116" s="12"/>
      <c r="B116" s="12"/>
      <c r="C116" s="116" t="s">
        <v>3406</v>
      </c>
      <c r="D116" s="116"/>
      <c r="E116" s="116"/>
      <c r="F116" s="116"/>
      <c r="G116" s="116"/>
      <c r="H116" s="116"/>
      <c r="I116" s="116"/>
      <c r="J116" s="116"/>
      <c r="K116" s="116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</row>
    <row r="117" spans="1:23" s="36" customFormat="1" ht="12.75" customHeight="1" x14ac:dyDescent="0.2">
      <c r="A117" s="12"/>
      <c r="B117" s="12"/>
      <c r="C117" s="75" t="s">
        <v>3408</v>
      </c>
      <c r="D117" s="13"/>
      <c r="E117" s="13"/>
      <c r="F117" s="111" t="s">
        <v>10374</v>
      </c>
      <c r="G117" s="111"/>
      <c r="H117" s="111"/>
      <c r="I117" s="111"/>
      <c r="J117" s="111"/>
      <c r="K117" s="111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</row>
    <row r="118" spans="1:23" s="36" customFormat="1" ht="12.75" customHeight="1" x14ac:dyDescent="0.2">
      <c r="A118" s="12"/>
      <c r="B118" s="12"/>
      <c r="C118" s="75" t="s">
        <v>3409</v>
      </c>
      <c r="D118" s="13"/>
      <c r="E118" s="13"/>
      <c r="F118" s="111" t="s">
        <v>10375</v>
      </c>
      <c r="G118" s="111"/>
      <c r="H118" s="111"/>
      <c r="I118" s="111"/>
      <c r="J118" s="111"/>
      <c r="K118" s="111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</row>
    <row r="119" spans="1:23" s="36" customFormat="1" ht="12.75" customHeight="1" x14ac:dyDescent="0.2">
      <c r="A119" s="12"/>
      <c r="B119" s="12"/>
      <c r="C119" s="75" t="s">
        <v>3987</v>
      </c>
      <c r="D119" s="13"/>
      <c r="E119" s="13"/>
      <c r="F119" s="111" t="s">
        <v>10376</v>
      </c>
      <c r="G119" s="111"/>
      <c r="H119" s="111"/>
      <c r="I119" s="111"/>
      <c r="J119" s="111"/>
      <c r="K119" s="111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</row>
    <row r="120" spans="1:23" s="36" customFormat="1" ht="12.75" customHeight="1" x14ac:dyDescent="0.2">
      <c r="A120" s="12"/>
      <c r="B120" s="12"/>
      <c r="C120" s="75" t="s">
        <v>3990</v>
      </c>
      <c r="D120" s="13"/>
      <c r="E120" s="13"/>
      <c r="F120" s="111" t="s">
        <v>10377</v>
      </c>
      <c r="G120" s="111"/>
      <c r="H120" s="111"/>
      <c r="I120" s="111"/>
      <c r="J120" s="111"/>
      <c r="K120" s="111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</row>
    <row r="121" spans="1:23" s="36" customFormat="1" ht="12.75" customHeight="1" x14ac:dyDescent="0.2">
      <c r="A121" s="12"/>
      <c r="B121" s="12"/>
      <c r="C121" s="75" t="s">
        <v>4295</v>
      </c>
      <c r="D121" s="13"/>
      <c r="E121" s="13"/>
      <c r="F121" s="111" t="s">
        <v>10378</v>
      </c>
      <c r="G121" s="111"/>
      <c r="H121" s="111"/>
      <c r="I121" s="111"/>
      <c r="J121" s="111"/>
      <c r="K121" s="111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</row>
    <row r="122" spans="1:23" s="36" customFormat="1" ht="12.75" customHeight="1" x14ac:dyDescent="0.2">
      <c r="A122" s="12"/>
      <c r="B122" s="12"/>
      <c r="C122" s="75" t="s">
        <v>4305</v>
      </c>
      <c r="D122" s="13"/>
      <c r="E122" s="13"/>
      <c r="F122" s="111" t="s">
        <v>10379</v>
      </c>
      <c r="G122" s="111"/>
      <c r="H122" s="111"/>
      <c r="I122" s="111"/>
      <c r="J122" s="111"/>
      <c r="K122" s="111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</row>
    <row r="123" spans="1:23" s="36" customFormat="1" ht="12.75" customHeight="1" x14ac:dyDescent="0.2">
      <c r="A123" s="12"/>
      <c r="B123" s="12"/>
      <c r="C123" s="75" t="s">
        <v>4554</v>
      </c>
      <c r="D123" s="13"/>
      <c r="E123" s="13"/>
      <c r="F123" s="111" t="s">
        <v>10380</v>
      </c>
      <c r="G123" s="111"/>
      <c r="H123" s="111"/>
      <c r="I123" s="111"/>
      <c r="J123" s="111"/>
      <c r="K123" s="111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</row>
    <row r="124" spans="1:23" s="36" customFormat="1" ht="12.75" customHeight="1" x14ac:dyDescent="0.2">
      <c r="A124" s="12"/>
      <c r="B124" s="12"/>
      <c r="C124" s="75" t="s">
        <v>4751</v>
      </c>
      <c r="D124" s="13"/>
      <c r="E124" s="13"/>
      <c r="F124" s="111" t="s">
        <v>10381</v>
      </c>
      <c r="G124" s="111"/>
      <c r="H124" s="111"/>
      <c r="I124" s="111"/>
      <c r="J124" s="111"/>
      <c r="K124" s="111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</row>
    <row r="125" spans="1:23" s="36" customFormat="1" ht="12.75" customHeight="1" x14ac:dyDescent="0.2">
      <c r="A125" s="12"/>
      <c r="B125" s="12"/>
      <c r="C125" s="116" t="s">
        <v>4752</v>
      </c>
      <c r="D125" s="116"/>
      <c r="E125" s="116"/>
      <c r="F125" s="116"/>
      <c r="G125" s="116"/>
      <c r="H125" s="116"/>
      <c r="I125" s="116"/>
      <c r="J125" s="116"/>
      <c r="K125" s="116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</row>
    <row r="126" spans="1:23" s="36" customFormat="1" ht="12.75" customHeight="1" x14ac:dyDescent="0.2">
      <c r="A126" s="12"/>
      <c r="B126" s="12"/>
      <c r="C126" s="75" t="s">
        <v>4754</v>
      </c>
      <c r="D126" s="13"/>
      <c r="E126" s="13"/>
      <c r="F126" s="111" t="s">
        <v>10382</v>
      </c>
      <c r="G126" s="111"/>
      <c r="H126" s="111"/>
      <c r="I126" s="111"/>
      <c r="J126" s="111"/>
      <c r="K126" s="111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</row>
    <row r="127" spans="1:23" s="36" customFormat="1" ht="12.75" customHeight="1" x14ac:dyDescent="0.2">
      <c r="A127" s="12"/>
      <c r="B127" s="12"/>
      <c r="C127" s="75" t="s">
        <v>10197</v>
      </c>
      <c r="D127" s="13"/>
      <c r="E127" s="13"/>
      <c r="F127" s="111" t="s">
        <v>10383</v>
      </c>
      <c r="G127" s="111"/>
      <c r="H127" s="111"/>
      <c r="I127" s="111"/>
      <c r="J127" s="111"/>
      <c r="K127" s="111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</row>
    <row r="128" spans="1:23" s="36" customFormat="1" ht="12.75" customHeight="1" x14ac:dyDescent="0.2">
      <c r="A128" s="12"/>
      <c r="B128" s="12"/>
      <c r="C128" s="75" t="s">
        <v>4756</v>
      </c>
      <c r="D128" s="13"/>
      <c r="E128" s="13"/>
      <c r="F128" s="111" t="s">
        <v>10384</v>
      </c>
      <c r="G128" s="111"/>
      <c r="H128" s="111"/>
      <c r="I128" s="111"/>
      <c r="J128" s="111"/>
      <c r="K128" s="111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</row>
    <row r="129" spans="1:23" s="36" customFormat="1" ht="12.75" customHeight="1" x14ac:dyDescent="0.2">
      <c r="A129" s="12"/>
      <c r="B129" s="12"/>
      <c r="C129" s="75" t="s">
        <v>8076</v>
      </c>
      <c r="D129" s="13"/>
      <c r="E129" s="13"/>
      <c r="F129" s="111" t="s">
        <v>10385</v>
      </c>
      <c r="G129" s="111"/>
      <c r="H129" s="111"/>
      <c r="I129" s="111"/>
      <c r="J129" s="111"/>
      <c r="K129" s="111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</row>
    <row r="130" spans="1:23" s="36" customFormat="1" ht="12.75" customHeight="1" x14ac:dyDescent="0.2">
      <c r="A130" s="12"/>
      <c r="B130" s="12"/>
      <c r="C130" s="75" t="s">
        <v>10206</v>
      </c>
      <c r="D130" s="13"/>
      <c r="E130" s="13"/>
      <c r="F130" s="111" t="s">
        <v>10386</v>
      </c>
      <c r="G130" s="111"/>
      <c r="H130" s="111"/>
      <c r="I130" s="111"/>
      <c r="J130" s="111"/>
      <c r="K130" s="111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</row>
    <row r="131" spans="1:23" s="36" customFormat="1" ht="12.75" customHeight="1" x14ac:dyDescent="0.2">
      <c r="A131" s="12"/>
      <c r="B131" s="12"/>
      <c r="C131" s="75" t="s">
        <v>10372</v>
      </c>
      <c r="D131" s="13"/>
      <c r="E131" s="13"/>
      <c r="F131" s="111" t="s">
        <v>10387</v>
      </c>
      <c r="G131" s="111"/>
      <c r="H131" s="111"/>
      <c r="I131" s="111"/>
      <c r="J131" s="111"/>
      <c r="K131" s="111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</row>
    <row r="132" spans="1:23" s="36" customFormat="1" ht="12.75" customHeight="1" x14ac:dyDescent="0.2">
      <c r="A132" s="12"/>
      <c r="B132" s="12"/>
      <c r="C132" s="75" t="s">
        <v>8948</v>
      </c>
      <c r="D132" s="13"/>
      <c r="E132" s="13"/>
      <c r="F132" s="111" t="s">
        <v>10388</v>
      </c>
      <c r="G132" s="111"/>
      <c r="H132" s="111"/>
      <c r="I132" s="111"/>
      <c r="J132" s="111"/>
      <c r="K132" s="111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</row>
    <row r="133" spans="1:23" s="36" customFormat="1" ht="12.75" customHeight="1" x14ac:dyDescent="0.2">
      <c r="A133" s="12"/>
      <c r="B133" s="12"/>
      <c r="C133" s="75" t="s">
        <v>10373</v>
      </c>
      <c r="D133" s="13"/>
      <c r="E133" s="13"/>
      <c r="F133" s="111" t="s">
        <v>10389</v>
      </c>
      <c r="G133" s="111"/>
      <c r="H133" s="111"/>
      <c r="I133" s="111"/>
      <c r="J133" s="111"/>
      <c r="K133" s="111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</row>
    <row r="134" spans="1:23" s="36" customFormat="1" ht="12.75" customHeight="1" x14ac:dyDescent="0.2">
      <c r="A134" s="12"/>
      <c r="B134" s="12"/>
      <c r="C134" s="75" t="s">
        <v>9383</v>
      </c>
      <c r="D134" s="13"/>
      <c r="E134" s="13"/>
      <c r="F134" s="111" t="s">
        <v>10390</v>
      </c>
      <c r="G134" s="111"/>
      <c r="H134" s="111"/>
      <c r="I134" s="111"/>
      <c r="J134" s="111"/>
      <c r="K134" s="111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</row>
    <row r="135" spans="1:23" s="36" customFormat="1" ht="12.75" customHeight="1" x14ac:dyDescent="0.2">
      <c r="A135" s="12"/>
      <c r="B135" s="12"/>
      <c r="C135" s="75" t="s">
        <v>9385</v>
      </c>
      <c r="D135" s="13"/>
      <c r="E135" s="13"/>
      <c r="F135" s="111" t="s">
        <v>10391</v>
      </c>
      <c r="G135" s="111"/>
      <c r="H135" s="111"/>
      <c r="I135" s="111"/>
      <c r="J135" s="111"/>
      <c r="K135" s="111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</row>
    <row r="136" spans="1:23" s="36" customFormat="1" ht="12.75" customHeight="1" x14ac:dyDescent="0.2">
      <c r="A136" s="12"/>
      <c r="B136" s="12"/>
      <c r="C136" s="116" t="s">
        <v>9</v>
      </c>
      <c r="D136" s="116"/>
      <c r="E136" s="116"/>
      <c r="F136" s="116"/>
      <c r="G136" s="116"/>
      <c r="H136" s="116"/>
      <c r="I136" s="116"/>
      <c r="J136" s="116"/>
      <c r="K136" s="116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</row>
    <row r="137" spans="1:23" s="36" customFormat="1" ht="12.75" customHeight="1" x14ac:dyDescent="0.2">
      <c r="A137" s="12"/>
      <c r="B137" s="12"/>
      <c r="C137" s="75" t="s">
        <v>10207</v>
      </c>
      <c r="D137" s="13"/>
      <c r="E137" s="13"/>
      <c r="F137" s="111" t="s">
        <v>238</v>
      </c>
      <c r="G137" s="111"/>
      <c r="H137" s="111"/>
      <c r="I137" s="111"/>
      <c r="J137" s="111"/>
      <c r="K137" s="111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</row>
    <row r="138" spans="1:23" s="36" customFormat="1" ht="12.75" customHeight="1" x14ac:dyDescent="0.2">
      <c r="A138" s="12"/>
      <c r="B138" s="12"/>
      <c r="C138" s="75" t="s">
        <v>10209</v>
      </c>
      <c r="D138" s="13"/>
      <c r="E138" s="13"/>
      <c r="F138" s="111" t="s">
        <v>10208</v>
      </c>
      <c r="G138" s="111"/>
      <c r="H138" s="111"/>
      <c r="I138" s="111"/>
      <c r="J138" s="111"/>
      <c r="K138" s="111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</row>
    <row r="139" spans="1:23" s="36" customFormat="1" ht="12.75" customHeight="1" x14ac:dyDescent="0.2">
      <c r="A139" s="12"/>
      <c r="B139" s="12"/>
      <c r="C139" s="75" t="s">
        <v>10211</v>
      </c>
      <c r="D139" s="13"/>
      <c r="E139" s="13"/>
      <c r="F139" s="111" t="s">
        <v>10210</v>
      </c>
      <c r="G139" s="111"/>
      <c r="H139" s="111"/>
      <c r="I139" s="111"/>
      <c r="J139" s="111"/>
      <c r="K139" s="111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</row>
    <row r="140" spans="1:23" s="36" customFormat="1" ht="12.75" customHeight="1" x14ac:dyDescent="0.2">
      <c r="A140" s="12"/>
      <c r="B140" s="12"/>
      <c r="C140" s="116" t="s">
        <v>10249</v>
      </c>
      <c r="D140" s="116"/>
      <c r="E140" s="116"/>
      <c r="F140" s="116"/>
      <c r="G140" s="116"/>
      <c r="H140" s="116"/>
      <c r="I140" s="116"/>
      <c r="J140" s="116"/>
      <c r="K140" s="116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</row>
    <row r="141" spans="1:23" s="36" customFormat="1" ht="12.75" customHeight="1" x14ac:dyDescent="0.2">
      <c r="A141" s="12"/>
      <c r="B141" s="12"/>
      <c r="C141" s="75" t="s">
        <v>10251</v>
      </c>
      <c r="D141" s="13"/>
      <c r="E141" s="13"/>
      <c r="F141" s="111" t="s">
        <v>10250</v>
      </c>
      <c r="G141" s="111"/>
      <c r="H141" s="111"/>
      <c r="I141" s="111"/>
      <c r="J141" s="111"/>
      <c r="K141" s="111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</row>
    <row r="142" spans="1:23" s="36" customFormat="1" ht="12.75" customHeight="1" x14ac:dyDescent="0.2">
      <c r="A142" s="12"/>
      <c r="B142" s="12"/>
      <c r="C142" s="75" t="s">
        <v>10253</v>
      </c>
      <c r="D142" s="13"/>
      <c r="E142" s="13"/>
      <c r="F142" s="111" t="s">
        <v>10252</v>
      </c>
      <c r="G142" s="111"/>
      <c r="H142" s="111"/>
      <c r="I142" s="111"/>
      <c r="J142" s="111"/>
      <c r="K142" s="111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</row>
    <row r="143" spans="1:23" s="36" customFormat="1" ht="12.75" customHeight="1" x14ac:dyDescent="0.2">
      <c r="A143" s="12"/>
      <c r="B143" s="12"/>
      <c r="C143" s="75" t="s">
        <v>10254</v>
      </c>
      <c r="D143" s="13"/>
      <c r="E143" s="13"/>
      <c r="F143" s="111" t="s">
        <v>10255</v>
      </c>
      <c r="G143" s="111"/>
      <c r="H143" s="111"/>
      <c r="I143" s="111"/>
      <c r="J143" s="111"/>
      <c r="K143" s="111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</row>
    <row r="144" spans="1:23" s="36" customFormat="1" ht="12.75" customHeight="1" x14ac:dyDescent="0.2">
      <c r="A144" s="12"/>
      <c r="B144" s="12"/>
      <c r="C144" s="75" t="s">
        <v>10257</v>
      </c>
      <c r="D144" s="13"/>
      <c r="E144" s="13"/>
      <c r="F144" s="111" t="s">
        <v>10256</v>
      </c>
      <c r="G144" s="111"/>
      <c r="H144" s="111"/>
      <c r="I144" s="111"/>
      <c r="J144" s="111"/>
      <c r="K144" s="111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</row>
    <row r="145" spans="1:23" s="36" customFormat="1" ht="12.75" customHeight="1" x14ac:dyDescent="0.2">
      <c r="A145" s="12"/>
      <c r="B145" s="12"/>
      <c r="C145" s="116" t="s">
        <v>10</v>
      </c>
      <c r="D145" s="116"/>
      <c r="E145" s="116"/>
      <c r="F145" s="116"/>
      <c r="G145" s="116"/>
      <c r="H145" s="116"/>
      <c r="I145" s="116"/>
      <c r="J145" s="116"/>
      <c r="K145" s="116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</row>
    <row r="146" spans="1:23" s="36" customFormat="1" ht="12.75" customHeight="1" x14ac:dyDescent="0.2">
      <c r="A146" s="12"/>
      <c r="B146" s="12"/>
      <c r="C146" s="75" t="s">
        <v>10269</v>
      </c>
      <c r="D146" s="13"/>
      <c r="E146" s="13"/>
      <c r="F146" s="111" t="s">
        <v>10268</v>
      </c>
      <c r="G146" s="111"/>
      <c r="H146" s="111"/>
      <c r="I146" s="111"/>
      <c r="J146" s="111"/>
      <c r="K146" s="111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</row>
    <row r="147" spans="1:23" s="36" customFormat="1" ht="12.75" customHeight="1" x14ac:dyDescent="0.2">
      <c r="A147" s="12"/>
      <c r="B147" s="12"/>
      <c r="C147" s="116" t="s">
        <v>10516</v>
      </c>
      <c r="D147" s="116"/>
      <c r="E147" s="116"/>
      <c r="F147" s="116"/>
      <c r="G147" s="116"/>
      <c r="H147" s="116"/>
      <c r="I147" s="116"/>
      <c r="J147" s="116"/>
      <c r="K147" s="116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</row>
    <row r="148" spans="1:23" s="36" customFormat="1" ht="12.75" customHeight="1" x14ac:dyDescent="0.2">
      <c r="A148" s="12"/>
      <c r="B148" s="12"/>
      <c r="C148" s="75" t="s">
        <v>10517</v>
      </c>
      <c r="D148" s="13"/>
      <c r="E148" s="13"/>
      <c r="F148" s="111" t="s">
        <v>10518</v>
      </c>
      <c r="G148" s="111"/>
      <c r="H148" s="111"/>
      <c r="I148" s="111"/>
      <c r="J148" s="111"/>
      <c r="K148" s="111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</row>
    <row r="149" spans="1:23" s="36" customFormat="1" ht="12.75" customHeight="1" x14ac:dyDescent="0.2">
      <c r="A149" s="12"/>
      <c r="B149" s="12"/>
      <c r="C149" s="75" t="s">
        <v>10519</v>
      </c>
      <c r="D149" s="13"/>
      <c r="E149" s="13"/>
      <c r="F149" s="50" t="s">
        <v>10587</v>
      </c>
      <c r="G149" s="50"/>
      <c r="H149" s="50"/>
      <c r="I149" s="50"/>
      <c r="J149" s="50"/>
      <c r="K149" s="50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</row>
    <row r="150" spans="1:23" s="36" customFormat="1" ht="12.75" customHeight="1" x14ac:dyDescent="0.2">
      <c r="A150" s="12"/>
      <c r="B150" s="12"/>
      <c r="C150" s="75"/>
      <c r="D150" s="13"/>
      <c r="E150" s="13"/>
      <c r="F150" s="76" t="s">
        <v>10573</v>
      </c>
      <c r="G150" s="50"/>
      <c r="H150" s="50"/>
      <c r="I150" s="50"/>
      <c r="J150" s="50"/>
      <c r="K150" s="50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</row>
    <row r="151" spans="1:23" s="36" customFormat="1" ht="12.75" customHeight="1" x14ac:dyDescent="0.2">
      <c r="A151" s="12"/>
      <c r="B151" s="12"/>
      <c r="C151" s="75" t="s">
        <v>10520</v>
      </c>
      <c r="D151" s="13"/>
      <c r="E151" s="13"/>
      <c r="F151" s="77" t="s">
        <v>10592</v>
      </c>
      <c r="G151" s="50"/>
      <c r="H151" s="50"/>
      <c r="I151" s="50"/>
      <c r="J151" s="50"/>
      <c r="K151" s="50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</row>
    <row r="152" spans="1:23" s="36" customFormat="1" ht="12.75" customHeight="1" x14ac:dyDescent="0.2">
      <c r="A152" s="12"/>
      <c r="B152" s="12"/>
      <c r="C152" s="75" t="s">
        <v>10521</v>
      </c>
      <c r="D152" s="13"/>
      <c r="E152" s="13"/>
      <c r="F152" s="77" t="s">
        <v>10574</v>
      </c>
      <c r="G152" s="50"/>
      <c r="H152" s="50"/>
      <c r="I152" s="50"/>
      <c r="J152" s="50"/>
      <c r="K152" s="50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</row>
    <row r="153" spans="1:23" s="36" customFormat="1" ht="12.75" customHeight="1" x14ac:dyDescent="0.2">
      <c r="A153" s="12"/>
      <c r="B153" s="12"/>
      <c r="C153" s="75" t="s">
        <v>10522</v>
      </c>
      <c r="D153" s="13"/>
      <c r="E153" s="13"/>
      <c r="F153" s="77" t="s">
        <v>10593</v>
      </c>
      <c r="G153" s="50"/>
      <c r="H153" s="50"/>
      <c r="I153" s="50"/>
      <c r="J153" s="50"/>
      <c r="K153" s="50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</row>
    <row r="154" spans="1:23" s="36" customFormat="1" ht="12.75" customHeight="1" x14ac:dyDescent="0.2">
      <c r="A154" s="12"/>
      <c r="B154" s="12"/>
      <c r="C154" s="75" t="s">
        <v>10523</v>
      </c>
      <c r="D154" s="13"/>
      <c r="E154" s="13"/>
      <c r="F154" s="77" t="s">
        <v>10575</v>
      </c>
      <c r="G154" s="50"/>
      <c r="H154" s="50"/>
      <c r="I154" s="50"/>
      <c r="J154" s="50"/>
      <c r="K154" s="50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</row>
    <row r="155" spans="1:23" s="36" customFormat="1" ht="12.75" customHeight="1" x14ac:dyDescent="0.2">
      <c r="A155" s="12"/>
      <c r="B155" s="12"/>
      <c r="C155" s="75" t="s">
        <v>10524</v>
      </c>
      <c r="D155" s="13"/>
      <c r="E155" s="13"/>
      <c r="F155" s="77" t="s">
        <v>10576</v>
      </c>
      <c r="G155" s="50"/>
      <c r="H155" s="50"/>
      <c r="I155" s="50"/>
      <c r="J155" s="50"/>
      <c r="K155" s="50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</row>
    <row r="156" spans="1:23" s="36" customFormat="1" ht="12.75" customHeight="1" x14ac:dyDescent="0.2">
      <c r="A156" s="12"/>
      <c r="B156" s="12"/>
      <c r="C156" s="75" t="s">
        <v>10525</v>
      </c>
      <c r="D156" s="13"/>
      <c r="E156" s="13"/>
      <c r="F156" s="77" t="s">
        <v>10577</v>
      </c>
      <c r="G156" s="50"/>
      <c r="H156" s="50"/>
      <c r="I156" s="50"/>
      <c r="J156" s="50"/>
      <c r="K156" s="50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</row>
    <row r="157" spans="1:23" s="36" customFormat="1" ht="12.75" customHeight="1" x14ac:dyDescent="0.2">
      <c r="A157" s="12"/>
      <c r="B157" s="12"/>
      <c r="C157" s="75" t="s">
        <v>10526</v>
      </c>
      <c r="D157" s="13"/>
      <c r="E157" s="13"/>
      <c r="F157" s="77" t="s">
        <v>10578</v>
      </c>
      <c r="G157" s="50"/>
      <c r="H157" s="50"/>
      <c r="I157" s="50"/>
      <c r="J157" s="50"/>
      <c r="K157" s="50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</row>
    <row r="158" spans="1:23" s="36" customFormat="1" ht="12.75" customHeight="1" x14ac:dyDescent="0.2">
      <c r="A158" s="12"/>
      <c r="B158" s="12"/>
      <c r="C158" s="75" t="s">
        <v>10527</v>
      </c>
      <c r="D158" s="13"/>
      <c r="E158" s="13"/>
      <c r="F158" s="77" t="s">
        <v>10579</v>
      </c>
      <c r="G158" s="50"/>
      <c r="H158" s="50"/>
      <c r="I158" s="50"/>
      <c r="J158" s="50"/>
      <c r="K158" s="50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</row>
    <row r="159" spans="1:23" s="36" customFormat="1" ht="12.75" customHeight="1" x14ac:dyDescent="0.2">
      <c r="A159" s="12"/>
      <c r="B159" s="12"/>
      <c r="C159" s="75" t="s">
        <v>10528</v>
      </c>
      <c r="D159" s="13"/>
      <c r="E159" s="13"/>
      <c r="F159" s="77" t="s">
        <v>10588</v>
      </c>
      <c r="G159" s="50"/>
      <c r="H159" s="50"/>
      <c r="I159" s="50"/>
      <c r="J159" s="50"/>
      <c r="K159" s="50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</row>
    <row r="160" spans="1:23" s="36" customFormat="1" ht="12.75" customHeight="1" x14ac:dyDescent="0.2">
      <c r="A160" s="12"/>
      <c r="B160" s="12"/>
      <c r="C160" s="75" t="s">
        <v>10529</v>
      </c>
      <c r="D160" s="13"/>
      <c r="E160" s="13"/>
      <c r="F160" s="77" t="s">
        <v>10581</v>
      </c>
      <c r="G160" s="50"/>
      <c r="H160" s="50"/>
      <c r="I160" s="50"/>
      <c r="J160" s="50"/>
      <c r="K160" s="50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1:23" s="36" customFormat="1" ht="12.75" customHeight="1" x14ac:dyDescent="0.2">
      <c r="A161" s="12"/>
      <c r="B161" s="12"/>
      <c r="C161" s="75"/>
      <c r="D161" s="13"/>
      <c r="E161" s="13"/>
      <c r="F161" s="76" t="s">
        <v>10582</v>
      </c>
      <c r="G161" s="50"/>
      <c r="H161" s="50"/>
      <c r="I161" s="50"/>
      <c r="J161" s="50"/>
      <c r="K161" s="50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</row>
    <row r="162" spans="1:23" s="36" customFormat="1" ht="12.75" customHeight="1" x14ac:dyDescent="0.2">
      <c r="A162" s="12"/>
      <c r="B162" s="12"/>
      <c r="C162" s="75" t="s">
        <v>10530</v>
      </c>
      <c r="D162" s="13"/>
      <c r="E162" s="13"/>
      <c r="F162" s="77" t="s">
        <v>10589</v>
      </c>
      <c r="G162" s="50"/>
      <c r="H162" s="50"/>
      <c r="I162" s="50"/>
      <c r="J162" s="50"/>
      <c r="K162" s="50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</row>
    <row r="163" spans="1:23" s="36" customFormat="1" ht="12.75" customHeight="1" x14ac:dyDescent="0.2">
      <c r="A163" s="12"/>
      <c r="B163" s="12"/>
      <c r="C163" s="75" t="s">
        <v>10531</v>
      </c>
      <c r="D163" s="13"/>
      <c r="E163" s="13"/>
      <c r="F163" s="77" t="s">
        <v>10590</v>
      </c>
      <c r="G163" s="50"/>
      <c r="H163" s="50"/>
      <c r="I163" s="50"/>
      <c r="J163" s="50"/>
      <c r="K163" s="50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</row>
    <row r="164" spans="1:23" s="36" customFormat="1" ht="12.75" customHeight="1" x14ac:dyDescent="0.2">
      <c r="A164" s="12"/>
      <c r="B164" s="12"/>
      <c r="C164" s="75"/>
      <c r="D164" s="13"/>
      <c r="E164" s="13"/>
      <c r="F164" s="76" t="s">
        <v>10585</v>
      </c>
      <c r="G164" s="50"/>
      <c r="H164" s="50"/>
      <c r="I164" s="50"/>
      <c r="J164" s="50"/>
      <c r="K164" s="50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</row>
    <row r="165" spans="1:23" s="36" customFormat="1" ht="12.75" customHeight="1" x14ac:dyDescent="0.2">
      <c r="A165" s="12"/>
      <c r="B165" s="12"/>
      <c r="C165" s="75" t="s">
        <v>10532</v>
      </c>
      <c r="D165" s="13"/>
      <c r="E165" s="13"/>
      <c r="F165" s="77" t="s">
        <v>10591</v>
      </c>
      <c r="G165" s="50"/>
      <c r="H165" s="50"/>
      <c r="I165" s="50"/>
      <c r="J165" s="50"/>
      <c r="K165" s="50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</row>
    <row r="166" spans="1:23" s="36" customFormat="1" ht="12.75" customHeight="1" x14ac:dyDescent="0.2">
      <c r="A166" s="12"/>
      <c r="B166" s="12"/>
      <c r="C166" s="116" t="s">
        <v>11</v>
      </c>
      <c r="D166" s="116"/>
      <c r="E166" s="116"/>
      <c r="F166" s="116"/>
      <c r="G166" s="116"/>
      <c r="H166" s="116"/>
      <c r="I166" s="116"/>
      <c r="J166" s="116"/>
      <c r="K166" s="116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</row>
    <row r="167" spans="1:23" s="36" customFormat="1" ht="12.75" customHeight="1" x14ac:dyDescent="0.2">
      <c r="A167" s="12"/>
      <c r="B167" s="12"/>
      <c r="C167" s="75"/>
      <c r="D167" s="13"/>
      <c r="E167" s="13"/>
      <c r="F167" s="76" t="s">
        <v>10597</v>
      </c>
      <c r="G167" s="77"/>
      <c r="H167" s="77"/>
      <c r="I167" s="77"/>
      <c r="J167" s="77"/>
      <c r="K167" s="77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</row>
    <row r="168" spans="1:23" s="36" customFormat="1" ht="12.75" customHeight="1" x14ac:dyDescent="0.2">
      <c r="A168" s="12"/>
      <c r="B168" s="12"/>
      <c r="C168" s="75" t="s">
        <v>10287</v>
      </c>
      <c r="D168" s="13"/>
      <c r="E168" s="13"/>
      <c r="F168" s="77" t="s">
        <v>10286</v>
      </c>
      <c r="G168" s="77"/>
      <c r="H168" s="77"/>
      <c r="I168" s="77"/>
      <c r="J168" s="77"/>
      <c r="K168" s="77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</row>
    <row r="169" spans="1:23" s="36" customFormat="1" ht="12.75" customHeight="1" x14ac:dyDescent="0.2">
      <c r="A169" s="12"/>
      <c r="B169" s="12"/>
      <c r="C169" s="75" t="s">
        <v>10289</v>
      </c>
      <c r="D169" s="13"/>
      <c r="E169" s="13"/>
      <c r="F169" s="77" t="s">
        <v>10288</v>
      </c>
      <c r="G169" s="77"/>
      <c r="H169" s="77"/>
      <c r="I169" s="77"/>
      <c r="J169" s="77"/>
      <c r="K169" s="77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</row>
    <row r="170" spans="1:23" s="36" customFormat="1" ht="12.75" customHeight="1" x14ac:dyDescent="0.2">
      <c r="A170" s="12"/>
      <c r="B170" s="12"/>
      <c r="C170" s="75" t="s">
        <v>10290</v>
      </c>
      <c r="D170" s="13"/>
      <c r="E170" s="13"/>
      <c r="F170" s="77" t="s">
        <v>10306</v>
      </c>
      <c r="G170" s="77"/>
      <c r="H170" s="77"/>
      <c r="I170" s="77"/>
      <c r="J170" s="77"/>
      <c r="K170" s="77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</row>
    <row r="171" spans="1:23" s="36" customFormat="1" ht="12.75" customHeight="1" x14ac:dyDescent="0.2">
      <c r="A171" s="12"/>
      <c r="B171" s="12"/>
      <c r="C171" s="75" t="s">
        <v>10307</v>
      </c>
      <c r="D171" s="13"/>
      <c r="E171" s="13"/>
      <c r="F171" s="117" t="s">
        <v>252</v>
      </c>
      <c r="G171" s="117"/>
      <c r="H171" s="117"/>
      <c r="I171" s="117"/>
      <c r="J171" s="117"/>
      <c r="K171" s="117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</row>
    <row r="172" spans="1:23" s="36" customFormat="1" ht="12.75" customHeight="1" x14ac:dyDescent="0.2">
      <c r="A172" s="12"/>
      <c r="B172" s="12"/>
      <c r="C172" s="94"/>
      <c r="D172" s="94"/>
      <c r="E172" s="94"/>
      <c r="F172" s="76" t="s">
        <v>10598</v>
      </c>
      <c r="G172" s="94"/>
      <c r="H172" s="94"/>
      <c r="I172" s="94"/>
      <c r="J172" s="94"/>
      <c r="K172" s="94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</row>
    <row r="173" spans="1:23" s="36" customFormat="1" ht="12.75" customHeight="1" x14ac:dyDescent="0.2">
      <c r="A173" s="12"/>
      <c r="B173" s="12"/>
      <c r="C173" s="75" t="s">
        <v>10533</v>
      </c>
      <c r="D173" s="13"/>
      <c r="E173" s="13"/>
      <c r="F173" s="77" t="s">
        <v>10594</v>
      </c>
      <c r="G173" s="77"/>
      <c r="H173" s="77"/>
      <c r="I173" s="77"/>
      <c r="J173" s="77"/>
      <c r="K173" s="77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</row>
    <row r="174" spans="1:23" s="36" customFormat="1" ht="12.75" customHeight="1" x14ac:dyDescent="0.2">
      <c r="A174" s="12"/>
      <c r="B174" s="12"/>
      <c r="C174" s="75" t="s">
        <v>250</v>
      </c>
      <c r="D174" s="13"/>
      <c r="E174" s="13"/>
      <c r="F174" s="117" t="s">
        <v>249</v>
      </c>
      <c r="G174" s="117"/>
      <c r="H174" s="117"/>
      <c r="I174" s="117"/>
      <c r="J174" s="117"/>
      <c r="K174" s="117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</row>
    <row r="175" spans="1:23" s="36" customFormat="1" ht="12.75" customHeight="1" x14ac:dyDescent="0.2">
      <c r="A175" s="12"/>
      <c r="B175" s="12"/>
      <c r="C175" s="75" t="s">
        <v>10631</v>
      </c>
      <c r="D175" s="13"/>
      <c r="E175" s="13"/>
      <c r="F175" s="110" t="s">
        <v>10630</v>
      </c>
      <c r="G175" s="110"/>
      <c r="H175" s="110"/>
      <c r="I175" s="110"/>
      <c r="J175" s="110"/>
      <c r="K175" s="110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</row>
    <row r="176" spans="1:23" s="36" customFormat="1" ht="12.75" customHeight="1" x14ac:dyDescent="0.2">
      <c r="A176" s="12"/>
      <c r="B176" s="12"/>
      <c r="C176" s="75" t="s">
        <v>10635</v>
      </c>
      <c r="D176" s="13"/>
      <c r="E176" s="13"/>
      <c r="F176" s="110"/>
      <c r="G176" s="110"/>
      <c r="H176" s="110"/>
      <c r="I176" s="110"/>
      <c r="J176" s="110"/>
      <c r="K176" s="110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</row>
    <row r="177" spans="1:11" s="82" customFormat="1" ht="12.75" customHeight="1" x14ac:dyDescent="0.2">
      <c r="B177" s="83"/>
      <c r="C177" s="83"/>
      <c r="D177" s="83"/>
      <c r="E177" s="83"/>
      <c r="F177" s="83"/>
      <c r="G177" s="83"/>
      <c r="H177" s="83"/>
      <c r="I177" s="83"/>
      <c r="J177" s="83"/>
      <c r="K177" s="83"/>
    </row>
    <row r="178" spans="1:11" s="82" customFormat="1" ht="12.75" customHeight="1" x14ac:dyDescent="0.2">
      <c r="B178" s="84"/>
      <c r="C178" s="84"/>
    </row>
    <row r="179" spans="1:11" s="82" customFormat="1" ht="19.5" customHeight="1" x14ac:dyDescent="0.25">
      <c r="B179" s="120" t="s">
        <v>10394</v>
      </c>
      <c r="C179" s="120"/>
      <c r="D179" s="120"/>
      <c r="E179" s="120"/>
      <c r="F179" s="120"/>
      <c r="G179" s="120"/>
      <c r="H179" s="120"/>
      <c r="I179" s="120"/>
      <c r="J179" s="120"/>
    </row>
    <row r="180" spans="1:11" s="82" customFormat="1" ht="12.75" customHeight="1" x14ac:dyDescent="0.25">
      <c r="B180" s="85"/>
      <c r="C180" s="84"/>
    </row>
    <row r="181" spans="1:11" s="82" customFormat="1" ht="12.75" customHeight="1" x14ac:dyDescent="0.2">
      <c r="B181" s="121" t="s">
        <v>10535</v>
      </c>
      <c r="C181" s="121"/>
      <c r="D181" s="121"/>
      <c r="E181" s="121"/>
      <c r="F181" s="121"/>
      <c r="G181" s="121"/>
      <c r="H181" s="121"/>
      <c r="I181" s="121"/>
      <c r="J181" s="121"/>
    </row>
    <row r="182" spans="1:11" s="82" customFormat="1" ht="12.75" customHeight="1" x14ac:dyDescent="0.2">
      <c r="B182" s="112" t="s">
        <v>10396</v>
      </c>
      <c r="C182" s="113"/>
    </row>
    <row r="183" spans="1:11" s="82" customFormat="1" ht="12.75" customHeight="1" x14ac:dyDescent="0.2">
      <c r="B183" s="89"/>
    </row>
    <row r="184" spans="1:11" s="82" customFormat="1" ht="12.75" customHeight="1" x14ac:dyDescent="0.2">
      <c r="B184" s="121" t="s">
        <v>10395</v>
      </c>
      <c r="C184" s="121"/>
      <c r="D184" s="121"/>
      <c r="E184" s="121"/>
      <c r="F184" s="121"/>
      <c r="G184" s="121"/>
      <c r="H184" s="121"/>
      <c r="I184" s="121"/>
      <c r="J184" s="121"/>
    </row>
    <row r="185" spans="1:11" s="82" customFormat="1" ht="12.75" customHeight="1" x14ac:dyDescent="0.2">
      <c r="B185" s="112" t="s">
        <v>10397</v>
      </c>
      <c r="C185" s="113"/>
    </row>
    <row r="186" spans="1:11" s="82" customFormat="1" ht="12.75" customHeight="1" x14ac:dyDescent="0.2">
      <c r="B186" s="86"/>
      <c r="C186" s="84"/>
    </row>
    <row r="187" spans="1:11" s="82" customFormat="1" ht="12.75" customHeight="1" x14ac:dyDescent="0.2">
      <c r="B187" s="86"/>
      <c r="C187" s="84"/>
    </row>
    <row r="188" spans="1:11" s="82" customFormat="1" ht="20.25" customHeight="1" x14ac:dyDescent="0.2">
      <c r="B188" s="100" t="s">
        <v>10654</v>
      </c>
      <c r="C188" s="101"/>
      <c r="D188" s="101"/>
      <c r="E188" s="101"/>
    </row>
    <row r="189" spans="1:11" s="82" customFormat="1" ht="12.75" customHeight="1" x14ac:dyDescent="0.2">
      <c r="B189" s="102" t="s">
        <v>10636</v>
      </c>
      <c r="C189" s="102"/>
      <c r="D189" s="102"/>
      <c r="E189" s="102"/>
    </row>
    <row r="190" spans="1:11" s="82" customFormat="1" ht="26.25" customHeight="1" x14ac:dyDescent="0.2">
      <c r="A190"/>
      <c r="B190" s="102" t="s">
        <v>10637</v>
      </c>
      <c r="C190" s="102"/>
      <c r="D190" s="102"/>
      <c r="E190" s="102"/>
      <c r="F190" s="99"/>
      <c r="G190" s="99"/>
      <c r="H190" s="99"/>
      <c r="I190" s="99"/>
      <c r="J190" s="99"/>
      <c r="K190" s="99"/>
    </row>
    <row r="191" spans="1:11" s="82" customFormat="1" ht="16.5" customHeight="1" x14ac:dyDescent="0.2">
      <c r="A191"/>
      <c r="B191" s="114"/>
      <c r="C191" s="114"/>
    </row>
    <row r="192" spans="1:11" s="82" customFormat="1" ht="12.75" customHeight="1" x14ac:dyDescent="0.2">
      <c r="A192"/>
      <c r="B192"/>
      <c r="C192"/>
    </row>
    <row r="193" spans="1:23" s="82" customFormat="1" ht="12.75" customHeight="1" x14ac:dyDescent="0.2">
      <c r="A193"/>
      <c r="B193" s="87" t="str">
        <f ca="1">"© Commonwealth of Australia "&amp;YEAR(TODAY())</f>
        <v>© Commonwealth of Australia 2024</v>
      </c>
      <c r="C193" s="88"/>
    </row>
    <row r="194" spans="1:23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</sheetData>
  <sheetProtection autoFilter="0"/>
  <customSheetViews>
    <customSheetView guid="{81FADAC7-9648-46FE-8914-C36CA89DB86C}" showGridLines="0" showRuler="0">
      <pane ySplit="3" topLeftCell="A4" activePane="bottomLeft" state="frozenSplit"/>
      <selection pane="bottomLeft" activeCell="A4" sqref="A4"/>
      <pageMargins left="0.78749999999999998" right="0.78749999999999998" top="1.0249999999999999" bottom="1.0249999999999999" header="0.78749999999999998" footer="0.78749999999999998"/>
      <pageSetup paperSize="9" orientation="portrait" useFirstPageNumber="1" horizontalDpi="300" verticalDpi="300"/>
      <headerFooter alignWithMargins="0">
        <oddHeader>&amp;C&amp;A</oddHeader>
        <oddFooter>&amp;CPage &amp;P</oddFooter>
      </headerFooter>
    </customSheetView>
  </customSheetViews>
  <mergeCells count="117">
    <mergeCell ref="F121:K121"/>
    <mergeCell ref="F122:K122"/>
    <mergeCell ref="F120:K120"/>
    <mergeCell ref="F146:K146"/>
    <mergeCell ref="C145:K145"/>
    <mergeCell ref="F123:K123"/>
    <mergeCell ref="F124:K124"/>
    <mergeCell ref="F130:K130"/>
    <mergeCell ref="F131:K131"/>
    <mergeCell ref="F134:K134"/>
    <mergeCell ref="F135:K135"/>
    <mergeCell ref="F132:K132"/>
    <mergeCell ref="F133:K133"/>
    <mergeCell ref="B179:J179"/>
    <mergeCell ref="B184:J184"/>
    <mergeCell ref="B181:J181"/>
    <mergeCell ref="A4:N4"/>
    <mergeCell ref="F171:K171"/>
    <mergeCell ref="F174:K174"/>
    <mergeCell ref="C166:K166"/>
    <mergeCell ref="F30:K30"/>
    <mergeCell ref="F34:K34"/>
    <mergeCell ref="C140:K140"/>
    <mergeCell ref="F139:K139"/>
    <mergeCell ref="F138:K138"/>
    <mergeCell ref="F137:K137"/>
    <mergeCell ref="C136:K136"/>
    <mergeCell ref="C125:K125"/>
    <mergeCell ref="F127:K127"/>
    <mergeCell ref="F126:K126"/>
    <mergeCell ref="F144:K144"/>
    <mergeCell ref="F143:K143"/>
    <mergeCell ref="F142:K142"/>
    <mergeCell ref="F141:K141"/>
    <mergeCell ref="F129:K129"/>
    <mergeCell ref="F128:K128"/>
    <mergeCell ref="F119:K119"/>
    <mergeCell ref="F98:K98"/>
    <mergeCell ref="F97:K97"/>
    <mergeCell ref="F96:K96"/>
    <mergeCell ref="C95:K95"/>
    <mergeCell ref="F86:K86"/>
    <mergeCell ref="F118:K118"/>
    <mergeCell ref="F106:K106"/>
    <mergeCell ref="F105:K105"/>
    <mergeCell ref="F104:K104"/>
    <mergeCell ref="C102:K102"/>
    <mergeCell ref="F100:K100"/>
    <mergeCell ref="F111:K111"/>
    <mergeCell ref="F112:K112"/>
    <mergeCell ref="F110:K110"/>
    <mergeCell ref="F87:K87"/>
    <mergeCell ref="F88:K88"/>
    <mergeCell ref="F89:K89"/>
    <mergeCell ref="F90:K90"/>
    <mergeCell ref="F117:K117"/>
    <mergeCell ref="C116:K116"/>
    <mergeCell ref="C51:K51"/>
    <mergeCell ref="F84:K84"/>
    <mergeCell ref="F69:K69"/>
    <mergeCell ref="F68:K68"/>
    <mergeCell ref="F76:K76"/>
    <mergeCell ref="F83:K83"/>
    <mergeCell ref="F82:K82"/>
    <mergeCell ref="F81:K81"/>
    <mergeCell ref="F80:K80"/>
    <mergeCell ref="C79:K79"/>
    <mergeCell ref="F77:K77"/>
    <mergeCell ref="F70:K70"/>
    <mergeCell ref="C8:K8"/>
    <mergeCell ref="B6:K6"/>
    <mergeCell ref="F17:K17"/>
    <mergeCell ref="F16:K16"/>
    <mergeCell ref="F13:K13"/>
    <mergeCell ref="C12:K12"/>
    <mergeCell ref="F11:K11"/>
    <mergeCell ref="F63:K63"/>
    <mergeCell ref="F61:K61"/>
    <mergeCell ref="F62:K62"/>
    <mergeCell ref="F10:K10"/>
    <mergeCell ref="F9:K9"/>
    <mergeCell ref="F35:K35"/>
    <mergeCell ref="F60:K60"/>
    <mergeCell ref="F56:K56"/>
    <mergeCell ref="F53:K53"/>
    <mergeCell ref="F44:K44"/>
    <mergeCell ref="F43:K43"/>
    <mergeCell ref="C42:K42"/>
    <mergeCell ref="F59:K59"/>
    <mergeCell ref="F58:K58"/>
    <mergeCell ref="F57:K57"/>
    <mergeCell ref="F24:K24"/>
    <mergeCell ref="F55:K55"/>
    <mergeCell ref="F175:K176"/>
    <mergeCell ref="F49:K49"/>
    <mergeCell ref="B182:C182"/>
    <mergeCell ref="B185:C185"/>
    <mergeCell ref="B191:C191"/>
    <mergeCell ref="F25:K25"/>
    <mergeCell ref="F23:K23"/>
    <mergeCell ref="C20:K20"/>
    <mergeCell ref="F29:K29"/>
    <mergeCell ref="F28:K28"/>
    <mergeCell ref="C26:K26"/>
    <mergeCell ref="F47:K47"/>
    <mergeCell ref="C147:K147"/>
    <mergeCell ref="F148:K148"/>
    <mergeCell ref="C67:K67"/>
    <mergeCell ref="F66:K66"/>
    <mergeCell ref="F75:K75"/>
    <mergeCell ref="F74:K74"/>
    <mergeCell ref="F73:K73"/>
    <mergeCell ref="F64:K64"/>
    <mergeCell ref="F65:K65"/>
    <mergeCell ref="F72:K72"/>
    <mergeCell ref="F71:K71"/>
    <mergeCell ref="F85:K85"/>
  </mergeCells>
  <phoneticPr fontId="2" type="noConversion"/>
  <hyperlinks>
    <hyperlink ref="B179:C179" r:id="rId1" display="More information available from the ABS web site" xr:uid="{00000000-0004-0000-0000-000000000000}"/>
    <hyperlink ref="B185:C185" r:id="rId2" display="Labour Force Survey" xr:uid="{00000000-0004-0000-0000-000001000000}"/>
    <hyperlink ref="B182:C182" r:id="rId3" display="Summary" xr:uid="{00000000-0004-0000-0000-000002000000}"/>
    <hyperlink ref="B193" r:id="rId4" display="© Commonwealth of Australia 2015" xr:uid="{00000000-0004-0000-0000-000003000000}"/>
    <hyperlink ref="C8:K8" location="'Record IDs'!B6" display="Record Identifiers" xr:uid="{00000000-0004-0000-0000-000004000000}"/>
    <hyperlink ref="C12:K12" location="Time!B6" display="Time" xr:uid="{00000000-0004-0000-0000-000005000000}"/>
    <hyperlink ref="C20:K20" location="Survey!B6" display="Survey" xr:uid="{00000000-0004-0000-0000-000006000000}"/>
    <hyperlink ref="C26:K26" location="Geography!B6" display="Geography" xr:uid="{00000000-0004-0000-0000-000007000000}"/>
    <hyperlink ref="C42:K42" location="Demography!B6" display="Demography" xr:uid="{00000000-0004-0000-0000-000008000000}"/>
    <hyperlink ref="C51:K51" location="'Household and Family'!B6" display="Household and Family" xr:uid="{00000000-0004-0000-0000-000009000000}"/>
    <hyperlink ref="C67:K67" location="'Education and Qualifications'!B6" display="Education and Qualifications" xr:uid="{00000000-0004-0000-0000-00000A000000}"/>
    <hyperlink ref="C79:K79" location="Employment!B6" display="Employment" xr:uid="{00000000-0004-0000-0000-00000B000000}"/>
    <hyperlink ref="C95:K95" location="Hours!B6" display="Hours" xr:uid="{00000000-0004-0000-0000-00000C000000}"/>
    <hyperlink ref="C102:K102" location="Underutilisation!B6" display="Underutilisation" xr:uid="{00000000-0004-0000-0000-00000D000000}"/>
    <hyperlink ref="C116:K116" location="Industry!B6" display="Industry" xr:uid="{00000000-0004-0000-0000-00000E000000}"/>
    <hyperlink ref="C125:K125" location="'Occupation and Skill'!B6" display="Occupation and Skill" xr:uid="{00000000-0004-0000-0000-00000F000000}"/>
    <hyperlink ref="C136:K136" location="Unemployment!B6" display="Unemployment" xr:uid="{00000000-0004-0000-0000-000010000000}"/>
    <hyperlink ref="C140:K140" location="'Duration of Job Search'!B6" display="Duration of Unemployment" xr:uid="{00000000-0004-0000-0000-000011000000}"/>
    <hyperlink ref="C145:K145" location="'Not in the Labour Force'!B6" display="Not in the Labour Force" xr:uid="{00000000-0004-0000-0000-000012000000}"/>
    <hyperlink ref="C166:K166" location="'Weighting and Benchmarks'!B6" display="Weighting and Benchmarks" xr:uid="{00000000-0004-0000-0000-000013000000}"/>
    <hyperlink ref="C147:K147" location="Retrenchment!B6" display="Retrenchment" xr:uid="{36DA9C6A-D396-40C0-B6DA-E633C87CC8F1}"/>
    <hyperlink ref="B190" r:id="rId5" display="or the Labour Surveys Branch at labour.statistics@abs.gov.au." xr:uid="{A9D98A10-0C97-4233-9A64-AAC075B2AF4C}"/>
    <hyperlink ref="B189:E189" r:id="rId6" display="For further information about these and related statistics visit www.abs.gov.au/about/contact-us" xr:uid="{ACD4F858-8725-4DD2-8D17-EDDDF74C25F5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7"/>
  <headerFooter alignWithMargins="0">
    <oddHeader>&amp;C&amp;"Calibri"&amp;11&amp;K000000&amp;A</oddHeader>
    <oddFooter>&amp;C&amp;"Calibri"&amp;11&amp;K000000Page &amp;P</oddFooter>
  </headerFooter>
  <drawing r:id="rId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G147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13.57031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/>
    <col min="8" max="8" width="17.140625" style="28" customWidth="1"/>
    <col min="9" max="16384" width="13.57031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22 November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10347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3237</v>
      </c>
      <c r="D10" s="128"/>
      <c r="E10" s="7" t="s">
        <v>3234</v>
      </c>
      <c r="F10" s="4" t="s">
        <v>270</v>
      </c>
      <c r="G10" s="4" t="s">
        <v>258</v>
      </c>
      <c r="H10" s="4" t="s">
        <v>261</v>
      </c>
      <c r="I10" s="4" t="s">
        <v>101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27" t="s">
        <v>1533</v>
      </c>
      <c r="D11" s="17" t="s">
        <v>3254</v>
      </c>
      <c r="E11" s="5"/>
      <c r="F11" s="18"/>
      <c r="G11" s="4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1534</v>
      </c>
      <c r="D12" s="17" t="s">
        <v>3255</v>
      </c>
      <c r="E12" s="5"/>
      <c r="F12" s="18"/>
      <c r="G12" s="4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/>
      <c r="D13" s="17"/>
      <c r="E13" s="5"/>
      <c r="F13" s="18"/>
      <c r="G13" s="4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1532</v>
      </c>
      <c r="D14" s="17" t="s">
        <v>105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1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4"/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128" t="s">
        <v>3245</v>
      </c>
      <c r="D17" s="128"/>
      <c r="E17" s="7" t="s">
        <v>3235</v>
      </c>
      <c r="F17" s="4" t="s">
        <v>270</v>
      </c>
      <c r="G17" s="4" t="s">
        <v>258</v>
      </c>
      <c r="H17" s="4" t="s">
        <v>261</v>
      </c>
      <c r="I17" s="4" t="s">
        <v>101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0" t="s">
        <v>3268</v>
      </c>
      <c r="D18" s="17" t="s">
        <v>3257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0" t="s">
        <v>3269</v>
      </c>
      <c r="D19" s="17" t="s">
        <v>3258</v>
      </c>
      <c r="E19" s="5"/>
      <c r="F19" s="18"/>
      <c r="G19" s="4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0" t="s">
        <v>3270</v>
      </c>
      <c r="D20" s="17" t="s">
        <v>3259</v>
      </c>
      <c r="E20" s="5"/>
      <c r="F20" s="18"/>
      <c r="G20" s="4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0" t="s">
        <v>3271</v>
      </c>
      <c r="D21" s="17" t="s">
        <v>3260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 t="s">
        <v>29</v>
      </c>
      <c r="D22" s="17" t="s">
        <v>29</v>
      </c>
      <c r="E22" s="5"/>
      <c r="F22" s="18"/>
      <c r="G22" s="4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s="30" customFormat="1" x14ac:dyDescent="0.15">
      <c r="A23" s="4"/>
      <c r="B23" s="4"/>
      <c r="C23" s="40" t="s">
        <v>3272</v>
      </c>
      <c r="D23" s="17" t="s">
        <v>3261</v>
      </c>
      <c r="E23" s="5"/>
      <c r="F23" s="4"/>
      <c r="G23" s="18"/>
      <c r="H23" s="17" t="s">
        <v>3295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4">
        <v>97.1</v>
      </c>
      <c r="D24" s="17" t="s">
        <v>3262</v>
      </c>
      <c r="E24" s="5"/>
      <c r="F24" s="18"/>
      <c r="G24" s="18"/>
      <c r="H24" s="17" t="s">
        <v>1669</v>
      </c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40" t="s">
        <v>3273</v>
      </c>
      <c r="D25" s="17" t="s">
        <v>3263</v>
      </c>
      <c r="E25" s="5"/>
      <c r="F25" s="4"/>
      <c r="G25" s="18"/>
      <c r="H25" s="17" t="s">
        <v>3277</v>
      </c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4">
        <v>98.1</v>
      </c>
      <c r="D26" s="17" t="s">
        <v>3264</v>
      </c>
      <c r="E26" s="5"/>
      <c r="F26" s="18"/>
      <c r="G26" s="18"/>
      <c r="H26" s="17" t="s">
        <v>3276</v>
      </c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40" t="s">
        <v>3274</v>
      </c>
      <c r="D27" s="17" t="s">
        <v>3266</v>
      </c>
      <c r="E27" s="5"/>
      <c r="F27" s="18"/>
      <c r="G27" s="18"/>
      <c r="H27" s="17" t="s">
        <v>3277</v>
      </c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4"/>
      <c r="D28" s="17"/>
      <c r="E28" s="5"/>
      <c r="F28" s="18"/>
      <c r="G28" s="18"/>
      <c r="H28" s="17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40" t="s">
        <v>3267</v>
      </c>
      <c r="D29" s="17" t="s">
        <v>105</v>
      </c>
      <c r="E29" s="5"/>
      <c r="F29" s="4"/>
      <c r="G29" s="18"/>
      <c r="H29" s="4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40"/>
      <c r="D30" s="17"/>
      <c r="E30" s="5"/>
      <c r="F30" s="4"/>
      <c r="G30" s="18"/>
      <c r="H30" s="4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4"/>
      <c r="D31" s="17"/>
      <c r="E31" s="5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39" t="s">
        <v>3236</v>
      </c>
      <c r="D32" s="39"/>
      <c r="E32" s="7" t="s">
        <v>3248</v>
      </c>
      <c r="F32" s="4" t="s">
        <v>270</v>
      </c>
      <c r="G32" s="4" t="s">
        <v>258</v>
      </c>
      <c r="H32" s="4" t="s">
        <v>261</v>
      </c>
      <c r="I32" s="4" t="s">
        <v>101</v>
      </c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x14ac:dyDescent="0.15">
      <c r="A33" s="4"/>
      <c r="B33" s="4"/>
      <c r="C33" s="27" t="s">
        <v>1533</v>
      </c>
      <c r="D33" s="17" t="s">
        <v>3253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1534</v>
      </c>
      <c r="D34" s="17" t="s">
        <v>3256</v>
      </c>
      <c r="E34" s="5"/>
      <c r="F34" s="18"/>
      <c r="G34" s="4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27"/>
      <c r="D35" s="17"/>
      <c r="E35" s="5"/>
      <c r="F35" s="18"/>
      <c r="G35" s="4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27" t="s">
        <v>1532</v>
      </c>
      <c r="D36" s="17" t="s">
        <v>105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30" customFormat="1" x14ac:dyDescent="0.15">
      <c r="A37" s="4"/>
      <c r="B37" s="4"/>
      <c r="C37" s="4"/>
      <c r="D37" s="17"/>
      <c r="E37" s="5"/>
      <c r="F37" s="4"/>
      <c r="G37" s="18"/>
      <c r="H37" s="4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"/>
      <c r="D38" s="17"/>
      <c r="E38" s="5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39" t="s">
        <v>108</v>
      </c>
      <c r="D39" s="39"/>
      <c r="E39" s="7" t="s">
        <v>3249</v>
      </c>
      <c r="F39" s="4" t="s">
        <v>270</v>
      </c>
      <c r="G39" s="4" t="s">
        <v>258</v>
      </c>
      <c r="H39" s="4" t="s">
        <v>261</v>
      </c>
      <c r="I39" s="4" t="s">
        <v>101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x14ac:dyDescent="0.15">
      <c r="A40" s="4"/>
      <c r="B40" s="4"/>
      <c r="C40" s="40" t="s">
        <v>3278</v>
      </c>
      <c r="D40" s="17" t="s">
        <v>3275</v>
      </c>
      <c r="E40" s="5"/>
      <c r="F40" s="4"/>
      <c r="G40" s="4"/>
      <c r="H40" s="4" t="s">
        <v>3179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0" t="s">
        <v>3279</v>
      </c>
      <c r="D41" s="17" t="s">
        <v>3258</v>
      </c>
      <c r="E41" s="5"/>
      <c r="F41" s="18"/>
      <c r="G41" s="4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0" t="s">
        <v>3280</v>
      </c>
      <c r="D42" s="17" t="s">
        <v>3259</v>
      </c>
      <c r="E42" s="5"/>
      <c r="F42" s="18"/>
      <c r="G42" s="4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0" t="s">
        <v>3281</v>
      </c>
      <c r="D43" s="17" t="s">
        <v>3260</v>
      </c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27" t="s">
        <v>29</v>
      </c>
      <c r="D44" s="17" t="s">
        <v>29</v>
      </c>
      <c r="E44" s="5"/>
      <c r="F44" s="18"/>
      <c r="G44" s="4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 t="s">
        <v>3282</v>
      </c>
      <c r="D45" s="17" t="s">
        <v>3261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 t="s">
        <v>3283</v>
      </c>
      <c r="D46" s="17" t="s">
        <v>3263</v>
      </c>
      <c r="E46" s="5"/>
      <c r="F46" s="18"/>
      <c r="G46" s="4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0" t="s">
        <v>3284</v>
      </c>
      <c r="D47" s="17" t="s">
        <v>3265</v>
      </c>
      <c r="E47" s="5"/>
      <c r="F47" s="18"/>
      <c r="G47" s="4"/>
      <c r="H47" s="17" t="s">
        <v>3178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0" t="s">
        <v>3285</v>
      </c>
      <c r="D48" s="17" t="s">
        <v>3266</v>
      </c>
      <c r="E48" s="5"/>
      <c r="F48" s="18"/>
      <c r="G48" s="4"/>
      <c r="H48" s="17" t="s">
        <v>3294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0" t="s">
        <v>3286</v>
      </c>
      <c r="D49" s="17" t="s">
        <v>3287</v>
      </c>
      <c r="E49" s="5"/>
      <c r="F49" s="18"/>
      <c r="G49" s="4"/>
      <c r="H49" s="17" t="s">
        <v>3178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3288</v>
      </c>
      <c r="D50" s="17" t="s">
        <v>3289</v>
      </c>
      <c r="E50" s="5"/>
      <c r="F50" s="18"/>
      <c r="G50" s="4"/>
      <c r="H50" s="17" t="s">
        <v>3178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27" t="s">
        <v>29</v>
      </c>
      <c r="D51" s="17" t="s">
        <v>29</v>
      </c>
      <c r="E51" s="5"/>
      <c r="F51" s="18"/>
      <c r="G51" s="4"/>
      <c r="H51" s="17" t="s">
        <v>3178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0" t="s">
        <v>3290</v>
      </c>
      <c r="D52" s="17" t="s">
        <v>3291</v>
      </c>
      <c r="E52" s="5"/>
      <c r="F52" s="18"/>
      <c r="G52" s="4"/>
      <c r="H52" s="17" t="s">
        <v>3178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0" t="s">
        <v>3292</v>
      </c>
      <c r="D53" s="17" t="s">
        <v>3293</v>
      </c>
      <c r="E53" s="5"/>
      <c r="F53" s="18"/>
      <c r="G53" s="4"/>
      <c r="H53" s="17" t="s">
        <v>3178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"/>
      <c r="D54" s="17"/>
      <c r="E54" s="5"/>
      <c r="F54" s="18"/>
      <c r="G54" s="4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0" t="s">
        <v>3267</v>
      </c>
      <c r="D55" s="17" t="s">
        <v>105</v>
      </c>
      <c r="E55" s="5"/>
      <c r="F55" s="18"/>
      <c r="G55" s="4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/>
      <c r="D56" s="17"/>
      <c r="E56" s="5"/>
      <c r="F56" s="18"/>
      <c r="G56" s="4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17"/>
      <c r="E57" s="5"/>
      <c r="F57" s="18"/>
      <c r="G57" s="4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30" customFormat="1" x14ac:dyDescent="0.15">
      <c r="A58" s="4"/>
      <c r="B58" s="4"/>
      <c r="C58" s="39" t="s">
        <v>3246</v>
      </c>
      <c r="D58" s="39"/>
      <c r="E58" s="7" t="s">
        <v>3250</v>
      </c>
      <c r="F58" s="4" t="s">
        <v>270</v>
      </c>
      <c r="G58" s="4" t="s">
        <v>258</v>
      </c>
      <c r="H58" s="4" t="s">
        <v>261</v>
      </c>
      <c r="I58" s="4" t="s">
        <v>101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x14ac:dyDescent="0.15">
      <c r="A59" s="4"/>
      <c r="B59" s="4"/>
      <c r="C59" s="40" t="s">
        <v>283</v>
      </c>
      <c r="D59" s="17" t="s">
        <v>3296</v>
      </c>
      <c r="E59" s="5"/>
      <c r="F59" s="4"/>
      <c r="G59" s="4"/>
      <c r="H59" s="4" t="s">
        <v>3179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0" t="s">
        <v>276</v>
      </c>
      <c r="D60" s="17" t="s">
        <v>3258</v>
      </c>
      <c r="E60" s="5"/>
      <c r="F60" s="18"/>
      <c r="G60" s="4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0" t="s">
        <v>277</v>
      </c>
      <c r="D61" s="17" t="s">
        <v>3259</v>
      </c>
      <c r="E61" s="5"/>
      <c r="F61" s="18"/>
      <c r="G61" s="4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0" t="s">
        <v>278</v>
      </c>
      <c r="D62" s="17" t="s">
        <v>3260</v>
      </c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27" t="s">
        <v>29</v>
      </c>
      <c r="D63" s="17" t="s">
        <v>29</v>
      </c>
      <c r="E63" s="5"/>
      <c r="F63" s="18"/>
      <c r="G63" s="4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0" t="s">
        <v>1617</v>
      </c>
      <c r="D64" s="17" t="s">
        <v>3261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40" t="s">
        <v>1618</v>
      </c>
      <c r="D65" s="17" t="s">
        <v>3263</v>
      </c>
      <c r="E65" s="5"/>
      <c r="F65" s="18"/>
      <c r="G65" s="4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0" t="s">
        <v>1619</v>
      </c>
      <c r="D66" s="17" t="s">
        <v>3266</v>
      </c>
      <c r="E66" s="5"/>
      <c r="F66" s="18"/>
      <c r="G66" s="4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17"/>
      <c r="E67" s="5"/>
      <c r="F67" s="18"/>
      <c r="G67" s="4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40" t="s">
        <v>1807</v>
      </c>
      <c r="D68" s="17" t="s">
        <v>105</v>
      </c>
      <c r="E68" s="5"/>
      <c r="F68" s="18"/>
      <c r="G68" s="4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s="30" customFormat="1" x14ac:dyDescent="0.15">
      <c r="A69" s="4"/>
      <c r="B69" s="4"/>
      <c r="C69" s="4"/>
      <c r="D69" s="17"/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"/>
      <c r="D70" s="17"/>
      <c r="E70" s="5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39" t="s">
        <v>3247</v>
      </c>
      <c r="D71" s="39"/>
      <c r="E71" s="7" t="s">
        <v>3251</v>
      </c>
      <c r="F71" s="4" t="s">
        <v>270</v>
      </c>
      <c r="G71" s="4" t="s">
        <v>258</v>
      </c>
      <c r="H71" s="4" t="s">
        <v>261</v>
      </c>
      <c r="I71" s="4" t="s">
        <v>101</v>
      </c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x14ac:dyDescent="0.15">
      <c r="A72" s="4"/>
      <c r="B72" s="4"/>
      <c r="C72" s="40" t="s">
        <v>400</v>
      </c>
      <c r="D72" s="17" t="s">
        <v>3297</v>
      </c>
      <c r="E72" s="5"/>
      <c r="F72" s="4"/>
      <c r="G72" s="4"/>
      <c r="H72" s="4" t="s">
        <v>3252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40" t="s">
        <v>3298</v>
      </c>
      <c r="D73" s="17" t="s">
        <v>3258</v>
      </c>
      <c r="E73" s="5"/>
      <c r="F73" s="18"/>
      <c r="G73" s="4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0" t="s">
        <v>3299</v>
      </c>
      <c r="D74" s="17" t="s">
        <v>3259</v>
      </c>
      <c r="E74" s="5"/>
      <c r="F74" s="18"/>
      <c r="G74" s="4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0" t="s">
        <v>3300</v>
      </c>
      <c r="D75" s="17" t="s">
        <v>3260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29</v>
      </c>
      <c r="D76" s="17" t="s">
        <v>29</v>
      </c>
      <c r="E76" s="5"/>
      <c r="F76" s="18"/>
      <c r="G76" s="4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40" t="s">
        <v>3301</v>
      </c>
      <c r="D77" s="17" t="s">
        <v>3304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40" t="s">
        <v>3302</v>
      </c>
      <c r="D78" s="17" t="s">
        <v>3291</v>
      </c>
      <c r="E78" s="5"/>
      <c r="F78" s="18"/>
      <c r="G78" s="4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40" t="s">
        <v>3303</v>
      </c>
      <c r="D79" s="17" t="s">
        <v>3293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17"/>
      <c r="E80" s="5"/>
      <c r="F80" s="18"/>
      <c r="G80" s="4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0" t="s">
        <v>1724</v>
      </c>
      <c r="D81" s="17" t="s">
        <v>105</v>
      </c>
      <c r="E81" s="5"/>
      <c r="F81" s="18"/>
      <c r="G81" s="4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16"/>
      <c r="D82" s="17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25" x14ac:dyDescent="0.2">
      <c r="A83" s="4"/>
      <c r="B83" s="4"/>
      <c r="C83" s="90"/>
      <c r="D83" s="90"/>
      <c r="E83" s="90"/>
      <c r="F83" s="90"/>
      <c r="G83" s="90"/>
      <c r="H83" s="90"/>
      <c r="I83" s="90"/>
      <c r="J83" s="91"/>
      <c r="K83" s="91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4"/>
      <c r="D84" s="4"/>
      <c r="E84" s="5"/>
      <c r="F84" s="5"/>
      <c r="G84" s="4"/>
      <c r="H84" s="5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4"/>
      <c r="D85" s="4"/>
      <c r="E85" s="5"/>
      <c r="F85" s="5"/>
      <c r="G85" s="4"/>
      <c r="H85" s="5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25" x14ac:dyDescent="0.2">
      <c r="A86" s="4"/>
      <c r="B86" s="4"/>
      <c r="C86" s="87" t="str">
        <f ca="1">"© Commonwealth of Australia "&amp;YEAR(TODAY())</f>
        <v>© Commonwealth of Australia 2024</v>
      </c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4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4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4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16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16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7"/>
      <c r="D121" s="4"/>
      <c r="E121" s="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4"/>
      <c r="D122" s="17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4"/>
      <c r="D123" s="17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17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4"/>
      <c r="B128" s="4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4"/>
      <c r="D129" s="17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30" customFormat="1" x14ac:dyDescent="0.15">
      <c r="A130" s="4"/>
      <c r="B130" s="4"/>
      <c r="C130" s="4"/>
      <c r="D130" s="17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30" customFormat="1" x14ac:dyDescent="0.15">
      <c r="A132" s="4"/>
      <c r="B132" s="4"/>
      <c r="C132" s="4"/>
      <c r="D132" s="17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30" customFormat="1" x14ac:dyDescent="0.1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7"/>
      <c r="D134" s="7"/>
      <c r="E134" s="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"/>
      <c r="D135" s="17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30" customFormat="1" x14ac:dyDescent="0.15">
      <c r="A136" s="4"/>
      <c r="B136" s="4"/>
      <c r="C136" s="4"/>
      <c r="D136" s="17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30" customFormat="1" x14ac:dyDescent="0.15">
      <c r="A137" s="4"/>
      <c r="B137" s="4"/>
      <c r="C137" s="4"/>
      <c r="D137" s="17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4"/>
      <c r="B138" s="4"/>
      <c r="C138" s="4"/>
      <c r="D138" s="17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30" customFormat="1" x14ac:dyDescent="0.15">
      <c r="A139" s="4"/>
      <c r="B139" s="4"/>
      <c r="C139" s="4"/>
      <c r="D139" s="17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4"/>
      <c r="D140" s="17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"/>
      <c r="D141" s="17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"/>
      <c r="D142" s="17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30" customFormat="1" x14ac:dyDescent="0.15">
      <c r="A143" s="4"/>
      <c r="B143" s="4"/>
      <c r="C143" s="4"/>
      <c r="D143" s="17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17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5"/>
      <c r="B147" s="5"/>
      <c r="C147" s="4"/>
      <c r="D147" s="17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</sheetData>
  <sheetProtection autoFilter="0"/>
  <mergeCells count="5">
    <mergeCell ref="A4:N4"/>
    <mergeCell ref="C10:D10"/>
    <mergeCell ref="C17:D17"/>
    <mergeCell ref="A8:D8"/>
    <mergeCell ref="B6:D6"/>
  </mergeCells>
  <hyperlinks>
    <hyperlink ref="C86" r:id="rId1" display="© Commonwealth of Australia 2015" xr:uid="{00000000-0004-0000-0900-000000000000}"/>
  </hyperlinks>
  <pageMargins left="0.7" right="0.7" top="0.75" bottom="0.75" header="0.3" footer="0.3"/>
  <pageSetup paperSize="9" orientation="landscape" r:id="rId2"/>
  <ignoredErrors>
    <ignoredError sqref="C11:C14 C18:C29 C33:C37 C40:C55 C59:C68 C72:C81" numberStoredAsText="1"/>
  </ignoredError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G231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bestFit="1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22 November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3316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3306</v>
      </c>
      <c r="D10" s="17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/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3" t="s">
        <v>109</v>
      </c>
      <c r="D12" s="123"/>
      <c r="E12" s="7" t="s">
        <v>3305</v>
      </c>
      <c r="F12" s="4" t="s">
        <v>270</v>
      </c>
      <c r="G12" s="4" t="s">
        <v>258</v>
      </c>
      <c r="H12" s="4" t="s">
        <v>261</v>
      </c>
      <c r="I12" s="4" t="s">
        <v>101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276</v>
      </c>
      <c r="D13" s="4" t="s">
        <v>3332</v>
      </c>
      <c r="E13" s="5"/>
      <c r="F13" s="4"/>
      <c r="G13" s="4"/>
      <c r="H13" s="4" t="s">
        <v>3377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277</v>
      </c>
      <c r="D14" s="4" t="s">
        <v>3373</v>
      </c>
      <c r="E14" s="5"/>
      <c r="F14" s="4"/>
      <c r="G14" s="4"/>
      <c r="H14" s="4" t="s">
        <v>265</v>
      </c>
      <c r="I14" s="132" t="s">
        <v>3380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/>
      <c r="E15" s="5"/>
      <c r="F15" s="4"/>
      <c r="G15" s="4"/>
      <c r="H15" s="4" t="s">
        <v>3378</v>
      </c>
      <c r="I15" s="132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283</v>
      </c>
      <c r="D16" s="4" t="s">
        <v>3331</v>
      </c>
      <c r="E16" s="5"/>
      <c r="F16" s="4"/>
      <c r="G16" s="4"/>
      <c r="H16" s="4" t="s">
        <v>261</v>
      </c>
      <c r="I16" s="132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27">
        <v>-1</v>
      </c>
      <c r="D17" s="4" t="s">
        <v>281</v>
      </c>
      <c r="E17" s="5"/>
      <c r="F17" s="4"/>
      <c r="G17" s="4"/>
      <c r="H17" s="4" t="s">
        <v>3252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/>
      <c r="D18" s="4"/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10.5" customHeight="1" x14ac:dyDescent="0.15">
      <c r="A19" s="4"/>
      <c r="B19" s="4"/>
      <c r="C19" s="27"/>
      <c r="D19" s="4"/>
      <c r="E19" s="5"/>
      <c r="F19" s="4"/>
      <c r="G19" s="4"/>
      <c r="H19" s="130" t="s">
        <v>3379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27"/>
      <c r="D20" s="4"/>
      <c r="E20" s="5"/>
      <c r="F20" s="4"/>
      <c r="G20" s="4"/>
      <c r="H20" s="130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27"/>
      <c r="D21" s="4"/>
      <c r="E21" s="5"/>
      <c r="F21" s="4"/>
      <c r="G21" s="4"/>
      <c r="H21" s="130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0.5" customHeight="1" x14ac:dyDescent="0.15">
      <c r="A23" s="4"/>
      <c r="B23" s="4"/>
      <c r="C23" s="128" t="s">
        <v>3307</v>
      </c>
      <c r="D23" s="128"/>
      <c r="E23" s="7" t="s">
        <v>3308</v>
      </c>
      <c r="F23" s="4" t="s">
        <v>270</v>
      </c>
      <c r="G23" s="4" t="s">
        <v>258</v>
      </c>
      <c r="H23" s="4" t="s">
        <v>261</v>
      </c>
      <c r="I23" s="130" t="s">
        <v>3381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s="30" customFormat="1" x14ac:dyDescent="0.15">
      <c r="A24" s="4"/>
      <c r="B24" s="4"/>
      <c r="C24" s="27" t="s">
        <v>1533</v>
      </c>
      <c r="D24" s="17" t="s">
        <v>110</v>
      </c>
      <c r="E24" s="5"/>
      <c r="F24" s="4"/>
      <c r="G24" s="18"/>
      <c r="H24" s="4"/>
      <c r="I24" s="130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27" t="s">
        <v>1534</v>
      </c>
      <c r="D25" s="17" t="s">
        <v>111</v>
      </c>
      <c r="E25" s="5"/>
      <c r="F25" s="4"/>
      <c r="G25" s="18"/>
      <c r="H25" s="4"/>
      <c r="I25" s="130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27" t="s">
        <v>1535</v>
      </c>
      <c r="D26" s="17" t="s">
        <v>10370</v>
      </c>
      <c r="E26" s="5"/>
      <c r="F26" s="4"/>
      <c r="G26" s="18"/>
      <c r="H26" s="4"/>
      <c r="I26" s="130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 t="s">
        <v>1536</v>
      </c>
      <c r="D27" s="17" t="s">
        <v>3334</v>
      </c>
      <c r="E27" s="5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27" t="s">
        <v>1537</v>
      </c>
      <c r="D28" s="17" t="s">
        <v>3335</v>
      </c>
      <c r="E28" s="5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27" t="s">
        <v>1538</v>
      </c>
      <c r="D29" s="17" t="s">
        <v>3382</v>
      </c>
      <c r="E29" s="5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27" t="s">
        <v>1539</v>
      </c>
      <c r="D30" s="17" t="s">
        <v>112</v>
      </c>
      <c r="E30" s="5"/>
      <c r="F30" s="4"/>
      <c r="G30" s="18"/>
      <c r="H30" s="4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18"/>
      <c r="B31" s="18"/>
      <c r="C31" s="27" t="s">
        <v>1540</v>
      </c>
      <c r="D31" s="17" t="s">
        <v>113</v>
      </c>
      <c r="E31" s="5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4"/>
      <c r="D32" s="17"/>
      <c r="E32" s="5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27" t="s">
        <v>1532</v>
      </c>
      <c r="D33" s="17" t="s">
        <v>3333</v>
      </c>
      <c r="E33" s="5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E34" s="5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"/>
      <c r="D35" s="17"/>
      <c r="E35" s="5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128" t="s">
        <v>3310</v>
      </c>
      <c r="D36" s="128"/>
      <c r="E36" s="7" t="s">
        <v>3309</v>
      </c>
      <c r="F36" s="4" t="s">
        <v>270</v>
      </c>
      <c r="G36" s="4" t="s">
        <v>258</v>
      </c>
      <c r="H36" s="4" t="s">
        <v>261</v>
      </c>
      <c r="I36" s="4" t="s">
        <v>3383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ht="11.45" customHeight="1" x14ac:dyDescent="0.15">
      <c r="A37" s="4"/>
      <c r="B37" s="4"/>
      <c r="C37" s="27" t="s">
        <v>1533</v>
      </c>
      <c r="D37" s="17" t="s">
        <v>3336</v>
      </c>
      <c r="E37" s="17"/>
      <c r="F37" s="23"/>
      <c r="G37" s="18"/>
      <c r="H37" s="4" t="s">
        <v>3377</v>
      </c>
      <c r="I37" s="4" t="s">
        <v>102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ht="11.45" customHeight="1" x14ac:dyDescent="0.15">
      <c r="A38" s="4"/>
      <c r="B38" s="4"/>
      <c r="C38" s="27" t="s">
        <v>1534</v>
      </c>
      <c r="D38" s="17" t="s">
        <v>3329</v>
      </c>
      <c r="E38" s="17"/>
      <c r="F38" s="4"/>
      <c r="G38" s="18"/>
      <c r="H38" s="4" t="s">
        <v>265</v>
      </c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ht="11.45" customHeight="1" x14ac:dyDescent="0.15">
      <c r="A39" s="4"/>
      <c r="B39" s="4"/>
      <c r="C39" s="4"/>
      <c r="D39" s="17"/>
      <c r="E39" s="24"/>
      <c r="F39" s="4"/>
      <c r="G39" s="18"/>
      <c r="H39" s="4" t="s">
        <v>3378</v>
      </c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ht="11.45" customHeight="1" x14ac:dyDescent="0.15">
      <c r="A40" s="4"/>
      <c r="B40" s="4"/>
      <c r="C40" s="27" t="s">
        <v>1532</v>
      </c>
      <c r="D40" s="17" t="s">
        <v>281</v>
      </c>
      <c r="E40" s="24"/>
      <c r="F40" s="4"/>
      <c r="G40" s="18"/>
      <c r="H40" s="4" t="s">
        <v>261</v>
      </c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4"/>
      <c r="D41" s="17"/>
      <c r="E41" s="5"/>
      <c r="F41" s="18"/>
      <c r="G41" s="18"/>
      <c r="H41" s="4" t="s">
        <v>3252</v>
      </c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4"/>
      <c r="D42" s="17"/>
      <c r="E42" s="5"/>
      <c r="F42" s="18"/>
      <c r="G42" s="18"/>
      <c r="H42" s="4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4"/>
      <c r="D43" s="4"/>
      <c r="E43" s="5"/>
      <c r="F43" s="23"/>
      <c r="G43" s="18"/>
      <c r="H43" s="23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128" t="s">
        <v>3311</v>
      </c>
      <c r="D44" s="128"/>
      <c r="E44" s="7" t="s">
        <v>3312</v>
      </c>
      <c r="F44" s="4" t="s">
        <v>270</v>
      </c>
      <c r="G44" s="4" t="s">
        <v>258</v>
      </c>
      <c r="H44" s="4" t="s">
        <v>261</v>
      </c>
      <c r="I44" s="4" t="s">
        <v>3383</v>
      </c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ht="11.45" customHeight="1" x14ac:dyDescent="0.15">
      <c r="A45" s="4"/>
      <c r="B45" s="4"/>
      <c r="C45" s="27" t="s">
        <v>1533</v>
      </c>
      <c r="D45" s="17" t="s">
        <v>3337</v>
      </c>
      <c r="E45" s="17"/>
      <c r="F45" s="23"/>
      <c r="G45" s="18"/>
      <c r="H45" s="4" t="s">
        <v>3377</v>
      </c>
      <c r="I45" s="4" t="s">
        <v>102</v>
      </c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ht="11.45" customHeight="1" x14ac:dyDescent="0.15">
      <c r="A46" s="4"/>
      <c r="B46" s="4"/>
      <c r="C46" s="27" t="s">
        <v>1534</v>
      </c>
      <c r="D46" s="17" t="s">
        <v>3338</v>
      </c>
      <c r="E46" s="17"/>
      <c r="F46" s="4"/>
      <c r="G46" s="18"/>
      <c r="H46" s="4" t="s">
        <v>265</v>
      </c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ht="11.45" customHeight="1" x14ac:dyDescent="0.15">
      <c r="A47" s="4"/>
      <c r="B47" s="4"/>
      <c r="C47" s="27" t="s">
        <v>1535</v>
      </c>
      <c r="D47" s="17" t="s">
        <v>3339</v>
      </c>
      <c r="E47" s="24"/>
      <c r="F47" s="4"/>
      <c r="G47" s="18"/>
      <c r="H47" s="4" t="s">
        <v>3378</v>
      </c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ht="11.45" customHeight="1" x14ac:dyDescent="0.15">
      <c r="A48" s="4"/>
      <c r="B48" s="4"/>
      <c r="C48" s="27" t="s">
        <v>1536</v>
      </c>
      <c r="D48" s="17" t="s">
        <v>3329</v>
      </c>
      <c r="E48" s="24"/>
      <c r="F48" s="4"/>
      <c r="G48" s="18"/>
      <c r="H48" s="4" t="s">
        <v>261</v>
      </c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4"/>
      <c r="D49" s="17"/>
      <c r="E49" s="5"/>
      <c r="F49" s="18"/>
      <c r="G49" s="18"/>
      <c r="H49" s="4" t="s">
        <v>3252</v>
      </c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27" t="s">
        <v>1532</v>
      </c>
      <c r="D50" s="17" t="s">
        <v>281</v>
      </c>
      <c r="E50" s="5"/>
      <c r="F50" s="23"/>
      <c r="G50" s="18"/>
      <c r="H50" s="23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27"/>
      <c r="D51" s="17"/>
      <c r="E51" s="5"/>
      <c r="F51" s="23"/>
      <c r="G51" s="18"/>
      <c r="H51" s="23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/>
      <c r="D52" s="17"/>
      <c r="E52" s="5"/>
      <c r="F52" s="23"/>
      <c r="G52" s="18"/>
      <c r="H52" s="23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128" t="s">
        <v>3313</v>
      </c>
      <c r="D53" s="128"/>
      <c r="E53" s="7" t="s">
        <v>3314</v>
      </c>
      <c r="F53" s="4" t="s">
        <v>270</v>
      </c>
      <c r="G53" s="4" t="s">
        <v>258</v>
      </c>
      <c r="H53" s="4" t="s">
        <v>261</v>
      </c>
      <c r="I53" s="4" t="s">
        <v>3383</v>
      </c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ht="11.45" customHeight="1" x14ac:dyDescent="0.15">
      <c r="A54" s="4"/>
      <c r="B54" s="4"/>
      <c r="C54" s="27" t="s">
        <v>3298</v>
      </c>
      <c r="D54" s="17" t="s">
        <v>3258</v>
      </c>
      <c r="E54" s="17"/>
      <c r="F54" s="23"/>
      <c r="G54" s="18"/>
      <c r="H54" s="4" t="s">
        <v>3252</v>
      </c>
      <c r="I54" s="4" t="s">
        <v>102</v>
      </c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ht="11.45" customHeight="1" x14ac:dyDescent="0.15">
      <c r="A55" s="4"/>
      <c r="B55" s="4"/>
      <c r="C55" s="27" t="s">
        <v>3299</v>
      </c>
      <c r="D55" s="17" t="s">
        <v>3259</v>
      </c>
      <c r="E55" s="17"/>
      <c r="F55" s="23"/>
      <c r="G55" s="18"/>
      <c r="H55" s="23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ht="11.45" customHeight="1" x14ac:dyDescent="0.15">
      <c r="A56" s="4"/>
      <c r="B56" s="4"/>
      <c r="C56" s="27" t="s">
        <v>3300</v>
      </c>
      <c r="D56" s="17" t="s">
        <v>3260</v>
      </c>
      <c r="E56" s="17"/>
      <c r="F56" s="4"/>
      <c r="G56" s="18"/>
      <c r="H56" s="4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ht="11.45" customHeight="1" x14ac:dyDescent="0.15">
      <c r="A57" s="4"/>
      <c r="B57" s="4"/>
      <c r="C57" s="27" t="s">
        <v>29</v>
      </c>
      <c r="D57" s="17" t="s">
        <v>29</v>
      </c>
      <c r="E57" s="17"/>
      <c r="F57" s="4"/>
      <c r="G57" s="18"/>
      <c r="H57" s="4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ht="11.45" customHeight="1" x14ac:dyDescent="0.15">
      <c r="A58" s="4"/>
      <c r="B58" s="4"/>
      <c r="C58" s="27" t="s">
        <v>3301</v>
      </c>
      <c r="D58" s="17" t="s">
        <v>3304</v>
      </c>
      <c r="E58" s="24"/>
      <c r="F58" s="4"/>
      <c r="G58" s="18"/>
      <c r="H58" s="4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ht="11.45" customHeight="1" x14ac:dyDescent="0.15">
      <c r="A59" s="4"/>
      <c r="B59" s="4"/>
      <c r="C59" s="27" t="s">
        <v>3302</v>
      </c>
      <c r="D59" s="17" t="s">
        <v>3291</v>
      </c>
      <c r="E59" s="24"/>
      <c r="F59" s="4"/>
      <c r="G59" s="18"/>
      <c r="H59" s="4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ht="11.45" customHeight="1" x14ac:dyDescent="0.15">
      <c r="A60" s="4"/>
      <c r="B60" s="4"/>
      <c r="C60" s="27" t="s">
        <v>3303</v>
      </c>
      <c r="D60" s="17" t="s">
        <v>3293</v>
      </c>
      <c r="E60" s="24"/>
      <c r="F60" s="4"/>
      <c r="G60" s="18"/>
      <c r="H60" s="4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ht="11.45" customHeight="1" x14ac:dyDescent="0.15">
      <c r="A61" s="4"/>
      <c r="B61" s="4"/>
      <c r="C61" s="27"/>
      <c r="D61" s="17"/>
      <c r="E61" s="24"/>
      <c r="F61" s="4"/>
      <c r="G61" s="18"/>
      <c r="H61" s="4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ht="11.45" customHeight="1" x14ac:dyDescent="0.15">
      <c r="A62" s="4"/>
      <c r="B62" s="4"/>
      <c r="C62" s="27" t="s">
        <v>1724</v>
      </c>
      <c r="D62" s="17" t="s">
        <v>3329</v>
      </c>
      <c r="E62" s="24"/>
      <c r="F62" s="4"/>
      <c r="G62" s="18"/>
      <c r="H62" s="4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ht="11.45" customHeight="1" x14ac:dyDescent="0.15">
      <c r="A63" s="4"/>
      <c r="B63" s="4"/>
      <c r="C63" s="27" t="s">
        <v>3328</v>
      </c>
      <c r="D63" s="4" t="s">
        <v>281</v>
      </c>
      <c r="E63" s="24"/>
      <c r="F63" s="4"/>
      <c r="G63" s="18"/>
      <c r="H63" s="4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ht="11.45" customHeight="1" x14ac:dyDescent="0.15">
      <c r="A64" s="4"/>
      <c r="B64" s="4"/>
      <c r="C64" s="27"/>
      <c r="D64" s="4"/>
      <c r="E64" s="24"/>
      <c r="F64" s="4"/>
      <c r="G64" s="18"/>
      <c r="H64" s="4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x14ac:dyDescent="0.15">
      <c r="A65" s="4"/>
      <c r="B65" s="4"/>
      <c r="C65" s="27"/>
      <c r="D65" s="4"/>
      <c r="E65" s="5"/>
      <c r="F65" s="5"/>
      <c r="G65" s="4"/>
      <c r="H65" s="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2" x14ac:dyDescent="0.2">
      <c r="A66" s="4"/>
      <c r="B66" s="4"/>
      <c r="C66" s="58" t="s">
        <v>3315</v>
      </c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123" t="s">
        <v>109</v>
      </c>
      <c r="D68" s="123"/>
      <c r="E68" s="7" t="s">
        <v>3317</v>
      </c>
      <c r="F68" s="4" t="s">
        <v>270</v>
      </c>
      <c r="G68" s="4" t="s">
        <v>258</v>
      </c>
      <c r="H68" s="4" t="s">
        <v>261</v>
      </c>
      <c r="I68" s="4" t="s">
        <v>101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37"/>
      <c r="D69" s="59" t="s">
        <v>3384</v>
      </c>
      <c r="E69" s="7"/>
      <c r="F69" s="4"/>
      <c r="G69" s="4"/>
      <c r="H69" s="4" t="s">
        <v>3252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538</v>
      </c>
      <c r="D70" s="63" t="s">
        <v>3340</v>
      </c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1583</v>
      </c>
      <c r="D71" s="51" t="s">
        <v>3341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1584</v>
      </c>
      <c r="D72" s="51" t="s">
        <v>3342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/>
      <c r="D73" s="59" t="s">
        <v>3385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367</v>
      </c>
      <c r="D74" s="51" t="s">
        <v>3343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27" t="s">
        <v>1591</v>
      </c>
      <c r="D75" s="51" t="s">
        <v>3344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1592</v>
      </c>
      <c r="D76" s="51" t="s">
        <v>3374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27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27" t="s">
        <v>283</v>
      </c>
      <c r="D78" s="17" t="s">
        <v>3331</v>
      </c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27">
        <v>-1</v>
      </c>
      <c r="D79" s="4" t="s">
        <v>281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0.5" customHeight="1" x14ac:dyDescent="0.15">
      <c r="A82" s="4"/>
      <c r="B82" s="4"/>
      <c r="C82" s="128" t="s">
        <v>3318</v>
      </c>
      <c r="D82" s="128"/>
      <c r="E82" s="7" t="s">
        <v>3319</v>
      </c>
      <c r="F82" s="4" t="s">
        <v>270</v>
      </c>
      <c r="G82" s="4" t="s">
        <v>258</v>
      </c>
      <c r="H82" s="4" t="s">
        <v>261</v>
      </c>
      <c r="I82" s="130" t="s">
        <v>3388</v>
      </c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s="30" customFormat="1" x14ac:dyDescent="0.15">
      <c r="A83" s="4"/>
      <c r="B83" s="4"/>
      <c r="C83" s="27" t="s">
        <v>1582</v>
      </c>
      <c r="D83" s="17" t="s">
        <v>3346</v>
      </c>
      <c r="E83" s="5"/>
      <c r="F83" s="4"/>
      <c r="G83" s="18"/>
      <c r="H83" s="4" t="s">
        <v>3252</v>
      </c>
      <c r="I83" s="130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538</v>
      </c>
      <c r="D84" s="17" t="s">
        <v>3347</v>
      </c>
      <c r="E84" s="5"/>
      <c r="F84" s="4"/>
      <c r="G84" s="18"/>
      <c r="H84" s="4"/>
      <c r="I84" s="130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1583</v>
      </c>
      <c r="D85" s="17" t="s">
        <v>3348</v>
      </c>
      <c r="E85" s="5"/>
      <c r="F85" s="18"/>
      <c r="G85" s="18"/>
      <c r="H85" s="18"/>
      <c r="I85" s="130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1584</v>
      </c>
      <c r="D86" s="17" t="s">
        <v>3349</v>
      </c>
      <c r="E86" s="5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1585</v>
      </c>
      <c r="D87" s="17" t="s">
        <v>10651</v>
      </c>
      <c r="E87" s="5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103" t="s">
        <v>1586</v>
      </c>
      <c r="D88" s="104" t="s">
        <v>3350</v>
      </c>
      <c r="E88" s="105" t="s">
        <v>10652</v>
      </c>
      <c r="F88" s="106"/>
      <c r="G88" s="18"/>
      <c r="H88" s="4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18"/>
      <c r="B89" s="18"/>
      <c r="C89" s="27" t="s">
        <v>1587</v>
      </c>
      <c r="D89" s="17" t="s">
        <v>3351</v>
      </c>
      <c r="E89" s="108" t="s">
        <v>10653</v>
      </c>
      <c r="F89" s="107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 t="s">
        <v>1588</v>
      </c>
      <c r="D90" s="17" t="s">
        <v>3386</v>
      </c>
      <c r="E90" s="5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1589</v>
      </c>
      <c r="D91" s="17" t="s">
        <v>3387</v>
      </c>
      <c r="E91" s="5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539</v>
      </c>
      <c r="D92" s="17" t="s">
        <v>3352</v>
      </c>
      <c r="E92" s="5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 t="s">
        <v>1590</v>
      </c>
      <c r="D93" s="17" t="s">
        <v>3353</v>
      </c>
      <c r="E93" s="5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 t="s">
        <v>367</v>
      </c>
      <c r="D94" s="17" t="s">
        <v>3354</v>
      </c>
      <c r="E94" s="5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1591</v>
      </c>
      <c r="D95" s="17" t="s">
        <v>3355</v>
      </c>
      <c r="E95" s="5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1592</v>
      </c>
      <c r="D96" s="17" t="s">
        <v>3375</v>
      </c>
      <c r="E96" s="5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/>
      <c r="D97" s="17"/>
      <c r="E97" s="5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27" t="s">
        <v>283</v>
      </c>
      <c r="D98" s="17" t="s">
        <v>3345</v>
      </c>
      <c r="E98" s="5"/>
      <c r="F98" s="4"/>
      <c r="G98" s="18"/>
      <c r="H98" s="4"/>
      <c r="I98" s="4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27">
        <v>-1</v>
      </c>
      <c r="D99" s="17" t="s">
        <v>281</v>
      </c>
      <c r="E99" s="5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4"/>
      <c r="D100" s="17"/>
      <c r="E100" s="5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4"/>
      <c r="D101" s="17"/>
      <c r="E101" s="5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128" t="s">
        <v>3320</v>
      </c>
      <c r="D102" s="128"/>
      <c r="E102" s="7" t="s">
        <v>3321</v>
      </c>
      <c r="F102" s="4" t="s">
        <v>270</v>
      </c>
      <c r="G102" s="4" t="s">
        <v>258</v>
      </c>
      <c r="H102" s="4" t="s">
        <v>261</v>
      </c>
      <c r="I102" s="4" t="s">
        <v>264</v>
      </c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ht="11.45" customHeight="1" x14ac:dyDescent="0.15">
      <c r="A103" s="4"/>
      <c r="B103" s="4"/>
      <c r="C103" s="27" t="s">
        <v>1533</v>
      </c>
      <c r="D103" s="17" t="s">
        <v>3356</v>
      </c>
      <c r="E103" s="17"/>
      <c r="F103" s="23"/>
      <c r="G103" s="18"/>
      <c r="H103" s="4" t="s">
        <v>3252</v>
      </c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s="30" customFormat="1" ht="11.45" customHeight="1" x14ac:dyDescent="0.15">
      <c r="A104" s="4"/>
      <c r="B104" s="4"/>
      <c r="C104" s="27" t="s">
        <v>1534</v>
      </c>
      <c r="D104" s="17" t="s">
        <v>3358</v>
      </c>
      <c r="E104" s="17"/>
      <c r="F104" s="23"/>
      <c r="G104" s="18"/>
      <c r="H104" s="23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ht="11.45" customHeight="1" x14ac:dyDescent="0.15">
      <c r="A105" s="4"/>
      <c r="B105" s="4"/>
      <c r="C105" s="4" t="s">
        <v>3330</v>
      </c>
      <c r="D105" s="17"/>
      <c r="E105" s="17"/>
      <c r="F105" s="4"/>
      <c r="G105" s="18"/>
      <c r="H105" s="4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ht="11.45" customHeight="1" x14ac:dyDescent="0.15">
      <c r="A106" s="4"/>
      <c r="B106" s="4"/>
      <c r="C106" s="27" t="s">
        <v>1532</v>
      </c>
      <c r="D106" s="17" t="s">
        <v>281</v>
      </c>
      <c r="E106" s="24"/>
      <c r="F106" s="4"/>
      <c r="G106" s="18"/>
      <c r="H106" s="4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ht="11.45" customHeight="1" x14ac:dyDescent="0.15">
      <c r="A107" s="4"/>
      <c r="B107" s="4"/>
      <c r="E107" s="24"/>
      <c r="F107" s="4"/>
      <c r="G107" s="18"/>
      <c r="H107" s="4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4"/>
      <c r="D108" s="4"/>
      <c r="E108" s="5"/>
      <c r="F108" s="23"/>
      <c r="G108" s="18"/>
      <c r="H108" s="23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128" t="s">
        <v>3322</v>
      </c>
      <c r="D109" s="128"/>
      <c r="E109" s="7" t="s">
        <v>3323</v>
      </c>
      <c r="F109" s="4" t="s">
        <v>270</v>
      </c>
      <c r="G109" s="4" t="s">
        <v>258</v>
      </c>
      <c r="H109" s="4" t="s">
        <v>261</v>
      </c>
      <c r="I109" s="4" t="s">
        <v>264</v>
      </c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ht="11.45" customHeight="1" x14ac:dyDescent="0.15">
      <c r="A110" s="4"/>
      <c r="B110" s="4"/>
      <c r="C110" s="27" t="s">
        <v>1533</v>
      </c>
      <c r="D110" s="17" t="s">
        <v>3337</v>
      </c>
      <c r="E110" s="17"/>
      <c r="F110" s="23"/>
      <c r="G110" s="18"/>
      <c r="H110" s="4" t="s">
        <v>3252</v>
      </c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ht="11.45" customHeight="1" x14ac:dyDescent="0.15">
      <c r="A111" s="4"/>
      <c r="B111" s="4"/>
      <c r="C111" s="27" t="s">
        <v>1534</v>
      </c>
      <c r="D111" s="17" t="s">
        <v>3338</v>
      </c>
      <c r="E111" s="17"/>
      <c r="F111" s="23"/>
      <c r="G111" s="18"/>
      <c r="H111" s="23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s="30" customFormat="1" ht="11.45" customHeight="1" x14ac:dyDescent="0.15">
      <c r="A112" s="4"/>
      <c r="B112" s="4"/>
      <c r="C112" s="27" t="s">
        <v>1535</v>
      </c>
      <c r="D112" s="17" t="s">
        <v>3357</v>
      </c>
      <c r="E112" s="17"/>
      <c r="F112" s="4"/>
      <c r="G112" s="18"/>
      <c r="H112" s="4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s="30" customFormat="1" ht="11.45" customHeight="1" x14ac:dyDescent="0.15">
      <c r="A113" s="4"/>
      <c r="B113" s="4"/>
      <c r="C113" s="27" t="s">
        <v>1536</v>
      </c>
      <c r="D113" s="17" t="s">
        <v>3358</v>
      </c>
      <c r="E113" s="24"/>
      <c r="F113" s="4"/>
      <c r="G113" s="18"/>
      <c r="H113" s="4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s="30" customFormat="1" ht="11.45" customHeight="1" x14ac:dyDescent="0.15">
      <c r="A114" s="4"/>
      <c r="B114" s="4"/>
      <c r="C114" s="4"/>
      <c r="D114" s="17"/>
      <c r="E114" s="24"/>
      <c r="F114" s="4"/>
      <c r="G114" s="18"/>
      <c r="H114" s="4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s="30" customFormat="1" ht="11.25" customHeight="1" x14ac:dyDescent="0.15">
      <c r="A115" s="4"/>
      <c r="B115" s="4"/>
      <c r="C115" s="27" t="s">
        <v>1532</v>
      </c>
      <c r="D115" s="17" t="s">
        <v>281</v>
      </c>
      <c r="E115" s="5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s="30" customFormat="1" ht="11.25" customHeight="1" x14ac:dyDescent="0.15">
      <c r="A116" s="4"/>
      <c r="B116" s="4"/>
      <c r="C116" s="27"/>
      <c r="D116" s="17"/>
      <c r="E116" s="5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s="30" customFormat="1" ht="11.25" customHeight="1" x14ac:dyDescent="0.15">
      <c r="A117" s="4"/>
      <c r="B117" s="4"/>
      <c r="E117" s="5"/>
      <c r="F117" s="23"/>
      <c r="G117" s="18"/>
      <c r="H117" s="23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s="30" customFormat="1" ht="11.25" customHeight="1" x14ac:dyDescent="0.15">
      <c r="A118" s="4"/>
      <c r="B118" s="4"/>
      <c r="C118" s="128" t="s">
        <v>3324</v>
      </c>
      <c r="D118" s="128"/>
      <c r="E118" s="7" t="s">
        <v>3325</v>
      </c>
      <c r="F118" s="4" t="s">
        <v>270</v>
      </c>
      <c r="G118" s="4" t="s">
        <v>258</v>
      </c>
      <c r="H118" s="4" t="s">
        <v>261</v>
      </c>
      <c r="I118" s="4" t="s">
        <v>264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s="30" customFormat="1" ht="11.25" customHeight="1" x14ac:dyDescent="0.15">
      <c r="A119" s="4"/>
      <c r="B119" s="4"/>
      <c r="C119" s="27" t="s">
        <v>400</v>
      </c>
      <c r="D119" s="17" t="s">
        <v>3359</v>
      </c>
      <c r="E119" s="17"/>
      <c r="F119" s="23"/>
      <c r="G119" s="18"/>
      <c r="H119" s="4" t="s">
        <v>3252</v>
      </c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s="30" customFormat="1" ht="11.25" customHeight="1" x14ac:dyDescent="0.15">
      <c r="A120" s="4"/>
      <c r="B120" s="4"/>
      <c r="C120" s="27" t="s">
        <v>3298</v>
      </c>
      <c r="D120" s="17" t="s">
        <v>3258</v>
      </c>
      <c r="E120" s="17"/>
      <c r="F120" s="23"/>
      <c r="G120" s="18"/>
      <c r="H120" s="23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s="30" customFormat="1" ht="11.25" customHeight="1" x14ac:dyDescent="0.15">
      <c r="A121" s="4"/>
      <c r="B121" s="4"/>
      <c r="C121" s="27" t="s">
        <v>3299</v>
      </c>
      <c r="D121" s="17" t="s">
        <v>3259</v>
      </c>
      <c r="E121" s="17"/>
      <c r="F121" s="4"/>
      <c r="G121" s="18"/>
      <c r="H121" s="4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</row>
    <row r="122" spans="1:23" s="30" customFormat="1" ht="11.25" customHeight="1" x14ac:dyDescent="0.15">
      <c r="A122" s="4"/>
      <c r="B122" s="4"/>
      <c r="C122" s="27" t="s">
        <v>3300</v>
      </c>
      <c r="D122" s="17" t="s">
        <v>3260</v>
      </c>
      <c r="E122" s="24"/>
      <c r="F122" s="4"/>
      <c r="G122" s="18"/>
      <c r="H122" s="4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s="30" customFormat="1" ht="11.25" customHeight="1" x14ac:dyDescent="0.15">
      <c r="A123" s="4"/>
      <c r="B123" s="4"/>
      <c r="C123" s="27"/>
      <c r="D123" s="17"/>
      <c r="E123" s="24"/>
      <c r="F123" s="4"/>
      <c r="G123" s="18"/>
      <c r="H123" s="4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s="30" customFormat="1" ht="11.25" customHeight="1" x14ac:dyDescent="0.15">
      <c r="A124" s="4"/>
      <c r="B124" s="4"/>
      <c r="C124" s="27" t="s">
        <v>3301</v>
      </c>
      <c r="D124" s="17" t="s">
        <v>3304</v>
      </c>
      <c r="E124" s="5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ht="11.25" customHeight="1" x14ac:dyDescent="0.15">
      <c r="A125" s="4"/>
      <c r="B125" s="4"/>
      <c r="C125" s="27" t="s">
        <v>3302</v>
      </c>
      <c r="D125" s="17" t="s">
        <v>3291</v>
      </c>
      <c r="E125" s="5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ht="11.25" customHeight="1" x14ac:dyDescent="0.15">
      <c r="A126" s="4"/>
      <c r="B126" s="4"/>
      <c r="C126" s="27" t="s">
        <v>3303</v>
      </c>
      <c r="D126" s="17" t="s">
        <v>3293</v>
      </c>
      <c r="E126" s="24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ht="11.25" customHeight="1" x14ac:dyDescent="0.15">
      <c r="A127" s="4"/>
      <c r="B127" s="4"/>
      <c r="C127" s="27"/>
      <c r="D127" s="17"/>
      <c r="E127" s="24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ht="11.25" customHeight="1" x14ac:dyDescent="0.15">
      <c r="A128" s="4"/>
      <c r="B128" s="4"/>
      <c r="C128" s="40" t="s">
        <v>1724</v>
      </c>
      <c r="D128" s="17" t="s">
        <v>3358</v>
      </c>
      <c r="E128" s="24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ht="11.25" customHeight="1" x14ac:dyDescent="0.15">
      <c r="A129" s="4"/>
      <c r="B129" s="4"/>
      <c r="C129" s="40" t="s">
        <v>3328</v>
      </c>
      <c r="D129" s="17" t="s">
        <v>281</v>
      </c>
      <c r="E129" s="24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s="30" customFormat="1" ht="11.25" customHeight="1" x14ac:dyDescent="0.15">
      <c r="A130" s="4"/>
      <c r="B130" s="4"/>
      <c r="C130" s="4"/>
      <c r="D130" s="17"/>
      <c r="E130" s="24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s="30" customFormat="1" ht="11.25" customHeight="1" x14ac:dyDescent="0.15">
      <c r="A131" s="4"/>
      <c r="B131" s="4"/>
      <c r="C131" s="4"/>
      <c r="D131" s="4"/>
      <c r="E131" s="5"/>
      <c r="F131" s="23"/>
      <c r="G131" s="18"/>
      <c r="H131" s="23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</row>
    <row r="132" spans="1:23" s="30" customFormat="1" ht="11.25" customHeight="1" x14ac:dyDescent="0.15">
      <c r="A132" s="4"/>
      <c r="B132" s="4"/>
      <c r="C132" s="128" t="s">
        <v>3326</v>
      </c>
      <c r="D132" s="128"/>
      <c r="E132" s="7" t="s">
        <v>3327</v>
      </c>
      <c r="F132" s="4" t="s">
        <v>270</v>
      </c>
      <c r="G132" s="4" t="s">
        <v>258</v>
      </c>
      <c r="H132" s="4" t="s">
        <v>265</v>
      </c>
      <c r="I132" s="4" t="s">
        <v>264</v>
      </c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</row>
    <row r="133" spans="1:23" s="30" customFormat="1" ht="11.25" customHeight="1" x14ac:dyDescent="0.15">
      <c r="A133" s="4"/>
      <c r="B133" s="4"/>
      <c r="C133" s="39"/>
      <c r="D133" s="55" t="s">
        <v>3399</v>
      </c>
      <c r="E133" s="7"/>
      <c r="F133" s="4"/>
      <c r="G133" s="4"/>
      <c r="H133" s="4" t="s">
        <v>3378</v>
      </c>
      <c r="I133" s="4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</row>
    <row r="134" spans="1:23" s="30" customFormat="1" ht="11.25" customHeight="1" x14ac:dyDescent="0.15">
      <c r="A134" s="4"/>
      <c r="B134" s="4"/>
      <c r="C134" s="27" t="s">
        <v>1582</v>
      </c>
      <c r="D134" s="51" t="s">
        <v>3390</v>
      </c>
      <c r="E134" s="17"/>
      <c r="F134" s="4"/>
      <c r="G134" s="18"/>
      <c r="H134" s="4" t="s">
        <v>261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</row>
    <row r="135" spans="1:23" s="30" customFormat="1" ht="11.25" customHeight="1" x14ac:dyDescent="0.15">
      <c r="A135" s="4"/>
      <c r="B135" s="4"/>
      <c r="C135" s="27" t="s">
        <v>538</v>
      </c>
      <c r="D135" s="51" t="s">
        <v>3391</v>
      </c>
      <c r="E135" s="24"/>
      <c r="F135" s="4"/>
      <c r="G135" s="18"/>
      <c r="H135" s="4" t="s">
        <v>3252</v>
      </c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</row>
    <row r="136" spans="1:23" s="30" customFormat="1" ht="11.25" customHeight="1" x14ac:dyDescent="0.15">
      <c r="A136" s="4"/>
      <c r="B136" s="4"/>
      <c r="C136" s="27" t="s">
        <v>1583</v>
      </c>
      <c r="D136" s="51" t="s">
        <v>3392</v>
      </c>
      <c r="E136" s="24"/>
      <c r="F136" s="4"/>
      <c r="G136" s="18"/>
      <c r="H136" s="4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</row>
    <row r="137" spans="1:23" s="30" customFormat="1" ht="11.25" customHeight="1" x14ac:dyDescent="0.15">
      <c r="A137" s="4"/>
      <c r="B137" s="4"/>
      <c r="C137" s="27" t="s">
        <v>1584</v>
      </c>
      <c r="D137" s="51" t="s">
        <v>3393</v>
      </c>
      <c r="E137" s="24"/>
      <c r="F137" s="4"/>
      <c r="G137" s="18"/>
      <c r="H137" s="4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</row>
    <row r="138" spans="1:23" s="30" customFormat="1" ht="11.25" customHeight="1" x14ac:dyDescent="0.15">
      <c r="A138" s="4"/>
      <c r="B138" s="4"/>
      <c r="C138" s="27"/>
      <c r="D138" s="53" t="s">
        <v>3398</v>
      </c>
      <c r="E138" s="24"/>
      <c r="F138" s="4"/>
      <c r="G138" s="18"/>
      <c r="H138" s="4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s="30" customFormat="1" ht="11.25" customHeight="1" x14ac:dyDescent="0.15">
      <c r="A139" s="4"/>
      <c r="B139" s="4"/>
      <c r="C139" s="27" t="s">
        <v>1590</v>
      </c>
      <c r="D139" s="51" t="s">
        <v>3394</v>
      </c>
      <c r="E139" s="17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s="30" customFormat="1" ht="11.25" customHeight="1" x14ac:dyDescent="0.15">
      <c r="A140" s="4"/>
      <c r="B140" s="4"/>
      <c r="C140" s="27" t="s">
        <v>367</v>
      </c>
      <c r="D140" s="51" t="s">
        <v>3395</v>
      </c>
      <c r="E140" s="17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s="30" customFormat="1" ht="11.25" customHeight="1" x14ac:dyDescent="0.15">
      <c r="A141" s="4"/>
      <c r="B141" s="4"/>
      <c r="C141" s="27" t="s">
        <v>1591</v>
      </c>
      <c r="D141" s="51" t="s">
        <v>3396</v>
      </c>
      <c r="E141" s="17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ht="11.25" customHeight="1" x14ac:dyDescent="0.25">
      <c r="A142" s="4"/>
      <c r="B142" s="4"/>
      <c r="C142" s="27" t="s">
        <v>1592</v>
      </c>
      <c r="D142" s="51" t="s">
        <v>3397</v>
      </c>
      <c r="E142" s="25"/>
      <c r="F142" s="25"/>
      <c r="G142" s="4"/>
      <c r="H142" s="25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25" customHeight="1" x14ac:dyDescent="0.25">
      <c r="A143" s="4"/>
      <c r="B143" s="4"/>
      <c r="C143" s="27"/>
      <c r="D143" s="53" t="s">
        <v>3400</v>
      </c>
      <c r="E143" s="25"/>
      <c r="F143" s="25"/>
      <c r="G143" s="4"/>
      <c r="H143" s="25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ht="11.25" customHeight="1" x14ac:dyDescent="0.25">
      <c r="A144" s="4"/>
      <c r="B144" s="4"/>
      <c r="C144" s="27" t="s">
        <v>1595</v>
      </c>
      <c r="D144" s="51" t="s">
        <v>3362</v>
      </c>
      <c r="E144" s="25"/>
      <c r="F144" s="25"/>
      <c r="G144" s="18"/>
      <c r="H144" s="25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3" ht="11.25" customHeight="1" x14ac:dyDescent="0.25">
      <c r="A145" s="4"/>
      <c r="B145" s="4"/>
      <c r="C145" s="27" t="s">
        <v>369</v>
      </c>
      <c r="D145" s="51" t="s">
        <v>3363</v>
      </c>
      <c r="E145" s="25"/>
      <c r="F145" s="25"/>
      <c r="G145" s="18"/>
      <c r="H145" s="25"/>
      <c r="I145" s="18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25" customHeight="1" x14ac:dyDescent="0.25">
      <c r="A146" s="4"/>
      <c r="B146" s="4"/>
      <c r="C146" s="27" t="s">
        <v>1596</v>
      </c>
      <c r="D146" s="51" t="s">
        <v>3364</v>
      </c>
      <c r="E146" s="25"/>
      <c r="F146" s="25"/>
      <c r="G146" s="18"/>
      <c r="H146" s="25"/>
      <c r="I146" s="18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s="30" customFormat="1" ht="11.25" customHeight="1" x14ac:dyDescent="0.25">
      <c r="A147" s="4"/>
      <c r="B147" s="4"/>
      <c r="C147" s="27" t="s">
        <v>1597</v>
      </c>
      <c r="D147" s="51" t="s">
        <v>3365</v>
      </c>
      <c r="E147" s="25"/>
      <c r="F147" s="25"/>
      <c r="G147" s="4"/>
      <c r="H147" s="25"/>
      <c r="I147" s="4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s="30" customFormat="1" ht="11.25" customHeight="1" x14ac:dyDescent="0.25">
      <c r="A148" s="4"/>
      <c r="B148" s="4"/>
      <c r="C148" s="27"/>
      <c r="D148" s="53" t="s">
        <v>102</v>
      </c>
      <c r="E148" s="25"/>
      <c r="F148" s="25"/>
      <c r="G148" s="4"/>
      <c r="H148" s="25"/>
      <c r="I148" s="4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s="30" customFormat="1" ht="11.25" customHeight="1" x14ac:dyDescent="0.15">
      <c r="A149" s="4"/>
      <c r="B149" s="4"/>
      <c r="C149" s="27" t="s">
        <v>371</v>
      </c>
      <c r="D149" s="51" t="s">
        <v>3366</v>
      </c>
      <c r="E149" s="17"/>
      <c r="F149" s="18"/>
      <c r="G149" s="4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s="30" customFormat="1" ht="11.25" customHeight="1" x14ac:dyDescent="0.15">
      <c r="A150" s="4"/>
      <c r="B150" s="4"/>
      <c r="C150" s="27" t="s">
        <v>1602</v>
      </c>
      <c r="D150" s="51" t="s">
        <v>3367</v>
      </c>
      <c r="E150" s="17"/>
      <c r="F150" s="18"/>
      <c r="G150" s="4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s="30" customFormat="1" ht="11.25" customHeight="1" x14ac:dyDescent="0.15">
      <c r="A151" s="4"/>
      <c r="B151" s="4"/>
      <c r="C151" s="27" t="s">
        <v>1603</v>
      </c>
      <c r="D151" s="51" t="s">
        <v>3368</v>
      </c>
      <c r="E151" s="17"/>
      <c r="F151" s="18"/>
      <c r="G151" s="4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s="30" customFormat="1" ht="11.25" customHeight="1" x14ac:dyDescent="0.15">
      <c r="A152" s="4"/>
      <c r="B152" s="4"/>
      <c r="C152" s="27"/>
      <c r="D152" s="53" t="s">
        <v>3389</v>
      </c>
      <c r="E152" s="17"/>
      <c r="F152" s="18"/>
      <c r="G152" s="4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s="30" customFormat="1" ht="11.25" customHeight="1" x14ac:dyDescent="0.15">
      <c r="A153" s="4"/>
      <c r="B153" s="4"/>
      <c r="C153" s="27" t="s">
        <v>373</v>
      </c>
      <c r="D153" s="51" t="s">
        <v>3401</v>
      </c>
      <c r="E153" s="17"/>
      <c r="F153" s="18"/>
      <c r="G153" s="4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ht="11.25" customHeight="1" x14ac:dyDescent="0.15">
      <c r="A154" s="4"/>
      <c r="B154" s="4"/>
      <c r="C154" s="27" t="s">
        <v>1607</v>
      </c>
      <c r="D154" s="51" t="s">
        <v>3369</v>
      </c>
      <c r="E154" s="17"/>
      <c r="F154" s="18"/>
      <c r="G154" s="4"/>
      <c r="H154" s="18"/>
      <c r="I154" s="1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s="30" customFormat="1" ht="11.25" customHeight="1" x14ac:dyDescent="0.15">
      <c r="A155" s="4"/>
      <c r="B155" s="4"/>
      <c r="C155" s="27" t="s">
        <v>1608</v>
      </c>
      <c r="D155" s="51" t="s">
        <v>3370</v>
      </c>
      <c r="E155" s="17"/>
      <c r="F155" s="18"/>
      <c r="G155" s="4"/>
      <c r="H155" s="18"/>
      <c r="I155" s="4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ht="11.25" customHeight="1" x14ac:dyDescent="0.15">
      <c r="A156" s="4"/>
      <c r="B156" s="4"/>
      <c r="C156" s="27" t="s">
        <v>1609</v>
      </c>
      <c r="D156" s="51" t="s">
        <v>3402</v>
      </c>
      <c r="E156" s="7"/>
      <c r="F156" s="23"/>
      <c r="G156" s="4"/>
      <c r="H156" s="23"/>
      <c r="I156" s="18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s="30" customFormat="1" ht="11.25" customHeight="1" x14ac:dyDescent="0.15">
      <c r="A157" s="4"/>
      <c r="B157" s="4"/>
      <c r="C157" s="27" t="s">
        <v>1610</v>
      </c>
      <c r="D157" s="51" t="s">
        <v>3371</v>
      </c>
      <c r="E157" s="17"/>
      <c r="F157" s="23"/>
      <c r="G157" s="4"/>
      <c r="H157" s="23"/>
      <c r="I157" s="4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ht="11.25" customHeight="1" x14ac:dyDescent="0.15">
      <c r="A158" s="4"/>
      <c r="B158" s="4"/>
      <c r="C158" s="27" t="s">
        <v>1611</v>
      </c>
      <c r="D158" s="51" t="s">
        <v>3372</v>
      </c>
      <c r="E158" s="17"/>
      <c r="F158" s="23"/>
      <c r="G158" s="18"/>
      <c r="H158" s="23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s="30" customFormat="1" ht="11.25" customHeight="1" x14ac:dyDescent="0.15">
      <c r="A159" s="4"/>
      <c r="B159" s="4"/>
      <c r="C159" s="27">
        <v>57</v>
      </c>
      <c r="D159" s="51" t="s">
        <v>3403</v>
      </c>
      <c r="E159" s="17"/>
      <c r="F159" s="23"/>
      <c r="G159" s="18"/>
      <c r="H159" s="23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s="30" customFormat="1" ht="11.25" customHeight="1" x14ac:dyDescent="0.15">
      <c r="A160" s="4"/>
      <c r="B160" s="4"/>
      <c r="C160" s="27">
        <v>58</v>
      </c>
      <c r="D160" s="51" t="s">
        <v>3404</v>
      </c>
      <c r="E160" s="17"/>
      <c r="F160" s="23"/>
      <c r="G160" s="18"/>
      <c r="H160" s="23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s="30" customFormat="1" ht="11.25" customHeight="1" x14ac:dyDescent="0.15">
      <c r="A161" s="4"/>
      <c r="B161" s="4"/>
      <c r="C161" s="27">
        <v>59</v>
      </c>
      <c r="D161" s="51" t="s">
        <v>3405</v>
      </c>
      <c r="E161" s="17"/>
      <c r="F161" s="23"/>
      <c r="G161" s="18"/>
      <c r="H161" s="23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ht="11.25" customHeight="1" x14ac:dyDescent="0.15">
      <c r="A162" s="4"/>
      <c r="B162" s="4"/>
      <c r="C162" s="27">
        <v>60</v>
      </c>
      <c r="D162" s="51" t="s">
        <v>3376</v>
      </c>
      <c r="E162" s="17"/>
      <c r="F162" s="23"/>
      <c r="G162" s="18"/>
      <c r="H162" s="23"/>
      <c r="I162" s="18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25" customHeight="1" x14ac:dyDescent="0.25">
      <c r="A163" s="4"/>
      <c r="B163" s="4"/>
      <c r="C163" s="4"/>
      <c r="D163" s="64"/>
      <c r="E163" s="25"/>
      <c r="F163" s="25"/>
      <c r="G163" s="4"/>
      <c r="H163" s="25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s="30" customFormat="1" ht="11.25" customHeight="1" x14ac:dyDescent="0.15">
      <c r="A164" s="4"/>
      <c r="B164" s="4"/>
      <c r="C164" s="27" t="s">
        <v>283</v>
      </c>
      <c r="D164" s="17" t="s">
        <v>3361</v>
      </c>
      <c r="E164" s="17"/>
      <c r="F164" s="23"/>
      <c r="G164" s="18"/>
      <c r="H164" s="23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s="30" customFormat="1" ht="11.25" customHeight="1" x14ac:dyDescent="0.15">
      <c r="A165" s="4"/>
      <c r="B165" s="4"/>
      <c r="C165" s="40" t="s">
        <v>1807</v>
      </c>
      <c r="D165" s="17" t="s">
        <v>3360</v>
      </c>
      <c r="E165" s="17"/>
      <c r="F165" s="23"/>
      <c r="G165" s="18"/>
      <c r="H165" s="23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s="30" customFormat="1" ht="10.5" customHeight="1" x14ac:dyDescent="0.15">
      <c r="A166" s="4"/>
      <c r="B166" s="4"/>
      <c r="C166" s="23"/>
      <c r="D166" s="17"/>
      <c r="E166" s="17"/>
      <c r="F166" s="23"/>
      <c r="G166" s="18"/>
      <c r="H166" s="23"/>
      <c r="I166" s="4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ht="10.5" customHeight="1" x14ac:dyDescent="0.2">
      <c r="A167" s="4"/>
      <c r="B167" s="4"/>
      <c r="C167" s="90"/>
      <c r="D167" s="90"/>
      <c r="E167" s="90"/>
      <c r="F167" s="90"/>
      <c r="G167" s="90"/>
      <c r="H167" s="90"/>
      <c r="I167" s="90"/>
      <c r="J167" s="91"/>
      <c r="K167" s="9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s="30" customFormat="1" ht="10.5" customHeight="1" x14ac:dyDescent="0.15">
      <c r="A168" s="4"/>
      <c r="B168" s="4"/>
      <c r="C168" s="4"/>
      <c r="D168" s="4"/>
      <c r="E168" s="5"/>
      <c r="F168" s="5"/>
      <c r="G168" s="4"/>
      <c r="H168" s="5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s="30" customFormat="1" ht="10.5" customHeight="1" x14ac:dyDescent="0.15">
      <c r="A169" s="4"/>
      <c r="B169" s="4"/>
      <c r="C169" s="4"/>
      <c r="D169" s="4"/>
      <c r="E169" s="5"/>
      <c r="F169" s="5"/>
      <c r="G169" s="4"/>
      <c r="H169" s="5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s="30" customFormat="1" ht="10.5" customHeight="1" x14ac:dyDescent="0.2">
      <c r="A170" s="4"/>
      <c r="B170" s="4"/>
      <c r="C170" s="87" t="str">
        <f ca="1">"© Commonwealth of Australia "&amp;YEAR(TODAY())</f>
        <v>© Commonwealth of Australia 2024</v>
      </c>
      <c r="D170" s="4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0.5" customHeight="1" x14ac:dyDescent="0.15">
      <c r="A171" s="4"/>
      <c r="B171" s="4"/>
      <c r="C171" s="4"/>
      <c r="D171" s="4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0.5" customHeight="1" x14ac:dyDescent="0.15">
      <c r="A172" s="4"/>
      <c r="B172" s="4"/>
      <c r="C172" s="4"/>
      <c r="D172" s="4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s="30" customFormat="1" ht="10.5" customHeight="1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s="30" customFormat="1" x14ac:dyDescent="0.15">
      <c r="A174" s="4"/>
      <c r="B174" s="4"/>
      <c r="C174" s="4"/>
      <c r="D174" s="4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4"/>
      <c r="D175" s="4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s="30" customFormat="1" x14ac:dyDescent="0.15">
      <c r="A176" s="4"/>
      <c r="B176" s="4"/>
      <c r="C176" s="4"/>
      <c r="D176" s="4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4"/>
      <c r="D177" s="4"/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s="30" customFormat="1" x14ac:dyDescent="0.15">
      <c r="A178" s="4"/>
      <c r="B178" s="4"/>
      <c r="C178" s="4"/>
      <c r="D178" s="4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/>
      <c r="D179" s="4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s="30" customFormat="1" x14ac:dyDescent="0.15">
      <c r="A180" s="4"/>
      <c r="B180" s="4"/>
      <c r="C180" s="4"/>
      <c r="D180" s="4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s="30" customFormat="1" x14ac:dyDescent="0.15">
      <c r="A181" s="4"/>
      <c r="B181" s="4"/>
      <c r="C181" s="4"/>
      <c r="D181" s="4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s="30" customFormat="1" x14ac:dyDescent="0.15">
      <c r="A182" s="4"/>
      <c r="B182" s="4"/>
      <c r="C182" s="4"/>
      <c r="D182" s="4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s="30" customFormat="1" x14ac:dyDescent="0.15">
      <c r="A183" s="4"/>
      <c r="B183" s="4"/>
      <c r="C183" s="4"/>
      <c r="D183" s="4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s="30" customFormat="1" x14ac:dyDescent="0.15">
      <c r="A184" s="4"/>
      <c r="B184" s="4"/>
      <c r="C184" s="4"/>
      <c r="D184" s="4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/>
      <c r="D185" s="4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4"/>
      <c r="D186" s="4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/>
      <c r="D187" s="4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/>
      <c r="D188" s="4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/>
      <c r="D189" s="4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x14ac:dyDescent="0.15">
      <c r="A190" s="4"/>
      <c r="B190" s="4"/>
      <c r="C190" s="4"/>
      <c r="D190" s="4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/>
      <c r="D191" s="4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s="30" customFormat="1" x14ac:dyDescent="0.15">
      <c r="A192" s="4"/>
      <c r="B192" s="4"/>
      <c r="C192" s="4"/>
      <c r="D192" s="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4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4"/>
      <c r="D194" s="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"/>
      <c r="D195" s="4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/>
      <c r="D196" s="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4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4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4"/>
      <c r="D199" s="4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4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16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16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7"/>
      <c r="D205" s="4"/>
      <c r="E205" s="7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4"/>
      <c r="D206" s="17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17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4"/>
      <c r="D208" s="17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17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4"/>
      <c r="D210" s="17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17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0" customFormat="1" x14ac:dyDescent="0.15">
      <c r="A212" s="4"/>
      <c r="B212" s="4"/>
      <c r="C212" s="4"/>
      <c r="D212" s="17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s="30" customFormat="1" x14ac:dyDescent="0.15">
      <c r="A213" s="4"/>
      <c r="B213" s="4"/>
      <c r="C213" s="4"/>
      <c r="D213" s="17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4"/>
      <c r="D214" s="17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s="30" customFormat="1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4"/>
      <c r="D216" s="17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s="30" customFormat="1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s="30" customFormat="1" x14ac:dyDescent="0.15">
      <c r="A218" s="4"/>
      <c r="B218" s="4"/>
      <c r="C218" s="7"/>
      <c r="D218" s="7"/>
      <c r="E218" s="7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s="30" customFormat="1" x14ac:dyDescent="0.15">
      <c r="A219" s="4"/>
      <c r="B219" s="4"/>
      <c r="C219" s="4"/>
      <c r="D219" s="17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s="30" customFormat="1" x14ac:dyDescent="0.15">
      <c r="A220" s="4"/>
      <c r="B220" s="4"/>
      <c r="C220" s="4"/>
      <c r="D220" s="17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s="30" customFormat="1" x14ac:dyDescent="0.15">
      <c r="A221" s="4"/>
      <c r="B221" s="4"/>
      <c r="C221" s="4"/>
      <c r="D221" s="17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4"/>
      <c r="D222" s="17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17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4"/>
      <c r="D224" s="17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17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17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17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17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17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5"/>
      <c r="B231" s="5"/>
      <c r="C231" s="4"/>
      <c r="D231" s="17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</sheetData>
  <sheetProtection autoFilter="0"/>
  <mergeCells count="18">
    <mergeCell ref="A8:D8"/>
    <mergeCell ref="B6:D6"/>
    <mergeCell ref="A4:N4"/>
    <mergeCell ref="C12:D12"/>
    <mergeCell ref="C23:D23"/>
    <mergeCell ref="I14:I16"/>
    <mergeCell ref="H19:H21"/>
    <mergeCell ref="I23:I26"/>
    <mergeCell ref="C53:D53"/>
    <mergeCell ref="C36:D36"/>
    <mergeCell ref="C44:D44"/>
    <mergeCell ref="C118:D118"/>
    <mergeCell ref="C132:D132"/>
    <mergeCell ref="I82:I85"/>
    <mergeCell ref="C102:D102"/>
    <mergeCell ref="C109:D109"/>
    <mergeCell ref="C68:D68"/>
    <mergeCell ref="C82:D82"/>
  </mergeCells>
  <hyperlinks>
    <hyperlink ref="C170" r:id="rId1" display="© Commonwealth of Australia 2015" xr:uid="{00000000-0004-0000-0A00-000000000000}"/>
  </hyperlinks>
  <pageMargins left="0.7" right="0.7" top="0.75" bottom="0.75" header="0.3" footer="0.3"/>
  <pageSetup paperSize="9" orientation="landscape" r:id="rId2"/>
  <ignoredErrors>
    <ignoredError sqref="B13:C17 C24:C33 C37:C40 C45:C50 C54:C63 C70:C79 C83:C99 C103:C106 C110:C115 C119:C129 C134:C165" numberStoredAsText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IV126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22 November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3406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17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s="30" customFormat="1" x14ac:dyDescent="0.15">
      <c r="A10" s="4"/>
      <c r="B10" s="4"/>
      <c r="C10" s="128" t="s">
        <v>3407</v>
      </c>
      <c r="D10" s="128"/>
      <c r="E10" s="7" t="s">
        <v>3408</v>
      </c>
      <c r="F10" s="4" t="s">
        <v>270</v>
      </c>
      <c r="G10" s="4" t="s">
        <v>258</v>
      </c>
      <c r="H10" s="4" t="s">
        <v>265</v>
      </c>
      <c r="I10" s="4" t="s">
        <v>101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27" t="s">
        <v>276</v>
      </c>
      <c r="D11" s="17" t="s">
        <v>115</v>
      </c>
      <c r="E11" s="17"/>
      <c r="F11" s="5"/>
      <c r="G11" s="5"/>
      <c r="H11" s="4" t="s">
        <v>10308</v>
      </c>
      <c r="I11" s="4" t="s">
        <v>102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x14ac:dyDescent="0.15">
      <c r="A12" s="4"/>
      <c r="B12" s="4"/>
      <c r="C12" s="27" t="s">
        <v>277</v>
      </c>
      <c r="D12" s="17" t="s">
        <v>116</v>
      </c>
      <c r="E12" s="17"/>
      <c r="F12" s="5"/>
      <c r="G12" s="5"/>
      <c r="H12" s="5"/>
      <c r="I12" s="1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278</v>
      </c>
      <c r="D13" s="17" t="s">
        <v>117</v>
      </c>
      <c r="E13" s="17"/>
      <c r="F13" s="5"/>
      <c r="G13" s="5"/>
      <c r="H13" s="5"/>
      <c r="I13" s="18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279</v>
      </c>
      <c r="D14" s="17" t="s">
        <v>118</v>
      </c>
      <c r="E14" s="17"/>
      <c r="F14" s="5"/>
      <c r="G14" s="5"/>
      <c r="H14" s="5"/>
      <c r="I14" s="18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27" t="s">
        <v>1578</v>
      </c>
      <c r="D15" s="17" t="s">
        <v>119</v>
      </c>
      <c r="E15" s="17"/>
      <c r="F15" s="5"/>
      <c r="G15" s="5"/>
      <c r="H15" s="5"/>
      <c r="I15" s="1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1579</v>
      </c>
      <c r="D16" s="17" t="s">
        <v>120</v>
      </c>
      <c r="E16" s="17"/>
      <c r="F16" s="5"/>
      <c r="G16" s="5"/>
      <c r="H16" s="5"/>
      <c r="I16" s="18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56" x14ac:dyDescent="0.15">
      <c r="A17" s="4"/>
      <c r="B17" s="4"/>
      <c r="C17" s="27" t="s">
        <v>1580</v>
      </c>
      <c r="D17" s="17" t="s">
        <v>121</v>
      </c>
      <c r="E17" s="17"/>
      <c r="F17" s="5"/>
      <c r="G17" s="5"/>
      <c r="H17" s="5"/>
      <c r="I17" s="1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x14ac:dyDescent="0.15">
      <c r="A18" s="4"/>
      <c r="B18" s="4"/>
      <c r="C18" s="27" t="s">
        <v>280</v>
      </c>
      <c r="D18" s="17" t="s">
        <v>122</v>
      </c>
      <c r="E18" s="17"/>
      <c r="F18" s="5"/>
      <c r="G18" s="5"/>
      <c r="H18" s="5"/>
      <c r="I18" s="18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56" x14ac:dyDescent="0.15">
      <c r="A19" s="4"/>
      <c r="B19" s="4"/>
      <c r="C19" s="27" t="s">
        <v>1581</v>
      </c>
      <c r="D19" s="17" t="s">
        <v>123</v>
      </c>
      <c r="E19" s="17"/>
      <c r="F19" s="5"/>
      <c r="G19" s="5"/>
      <c r="H19" s="5"/>
      <c r="I19" s="1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x14ac:dyDescent="0.15">
      <c r="A20" s="4"/>
      <c r="B20" s="4"/>
      <c r="C20" s="4">
        <v>10</v>
      </c>
      <c r="D20" s="17" t="s">
        <v>124</v>
      </c>
      <c r="E20" s="17"/>
      <c r="F20" s="5"/>
      <c r="G20" s="5"/>
      <c r="H20" s="5"/>
      <c r="I20" s="1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4">
        <v>11</v>
      </c>
      <c r="D21" s="17" t="s">
        <v>125</v>
      </c>
      <c r="E21" s="17"/>
      <c r="F21" s="5"/>
      <c r="G21" s="5"/>
      <c r="H21" s="5"/>
      <c r="I21" s="1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x14ac:dyDescent="0.15">
      <c r="A22" s="4"/>
      <c r="B22" s="4"/>
      <c r="C22" s="4">
        <v>12</v>
      </c>
      <c r="D22" s="17" t="s">
        <v>126</v>
      </c>
      <c r="E22" s="17"/>
      <c r="F22" s="5"/>
      <c r="G22" s="5"/>
      <c r="H22" s="5"/>
      <c r="I22" s="1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56" x14ac:dyDescent="0.15">
      <c r="A23" s="4"/>
      <c r="B23" s="4"/>
      <c r="C23" s="4">
        <v>13</v>
      </c>
      <c r="D23" s="17" t="s">
        <v>127</v>
      </c>
      <c r="E23" s="17"/>
      <c r="F23" s="5"/>
      <c r="G23" s="5"/>
      <c r="H23" s="5"/>
      <c r="I23" s="1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56" x14ac:dyDescent="0.15">
      <c r="A24" s="4"/>
      <c r="B24" s="4"/>
      <c r="C24" s="4">
        <v>14</v>
      </c>
      <c r="D24" s="17" t="s">
        <v>128</v>
      </c>
      <c r="E24" s="17"/>
      <c r="F24" s="5"/>
      <c r="G24" s="5"/>
      <c r="H24" s="5"/>
      <c r="I24" s="1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56" ht="11.25" customHeight="1" x14ac:dyDescent="0.25">
      <c r="A25" s="4"/>
      <c r="B25" s="4"/>
      <c r="C25" s="4">
        <v>15</v>
      </c>
      <c r="D25" s="17" t="s">
        <v>129</v>
      </c>
      <c r="E25" s="17"/>
      <c r="F25" s="5"/>
      <c r="G25" s="34"/>
      <c r="H25" s="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</row>
    <row r="26" spans="1:256" ht="11.25" customHeight="1" x14ac:dyDescent="0.25">
      <c r="A26" s="4"/>
      <c r="B26" s="4"/>
      <c r="C26" s="4">
        <v>16</v>
      </c>
      <c r="D26" s="17" t="s">
        <v>130</v>
      </c>
      <c r="E26" s="17"/>
      <c r="F26" s="5"/>
      <c r="G26" s="34"/>
      <c r="H26" s="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</row>
    <row r="27" spans="1:256" ht="11.25" customHeight="1" x14ac:dyDescent="0.25">
      <c r="A27" s="4"/>
      <c r="B27" s="4"/>
      <c r="C27" s="4">
        <v>17</v>
      </c>
      <c r="D27" s="17" t="s">
        <v>131</v>
      </c>
      <c r="E27" s="17"/>
      <c r="F27" s="5"/>
      <c r="G27" s="34"/>
      <c r="H27" s="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</row>
    <row r="28" spans="1:256" ht="11.25" customHeight="1" x14ac:dyDescent="0.25">
      <c r="A28" s="4"/>
      <c r="B28" s="4"/>
      <c r="C28" s="4">
        <v>18</v>
      </c>
      <c r="D28" s="17" t="s">
        <v>132</v>
      </c>
      <c r="E28" s="17"/>
      <c r="F28" s="5"/>
      <c r="G28" s="34"/>
      <c r="H28" s="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</row>
    <row r="29" spans="1:256" ht="11.25" customHeight="1" x14ac:dyDescent="0.25">
      <c r="A29" s="4"/>
      <c r="B29" s="4"/>
      <c r="C29" s="4">
        <v>19</v>
      </c>
      <c r="D29" s="17" t="s">
        <v>133</v>
      </c>
      <c r="E29" s="17"/>
      <c r="F29" s="5"/>
      <c r="G29" s="34"/>
      <c r="H29" s="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</row>
    <row r="30" spans="1:256" x14ac:dyDescent="0.15">
      <c r="A30" s="4"/>
      <c r="B30" s="4"/>
      <c r="C30" s="4"/>
      <c r="D30" s="17"/>
      <c r="E30" s="17"/>
      <c r="F30" s="5"/>
      <c r="G30" s="5"/>
      <c r="H30" s="5"/>
      <c r="I30" s="1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56" x14ac:dyDescent="0.15">
      <c r="A31" s="4"/>
      <c r="B31" s="4"/>
      <c r="C31" s="40" t="s">
        <v>283</v>
      </c>
      <c r="D31" s="17" t="s">
        <v>114</v>
      </c>
      <c r="E31" s="17"/>
      <c r="F31" s="5"/>
      <c r="G31" s="5"/>
      <c r="H31" s="5"/>
      <c r="I31" s="1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x14ac:dyDescent="0.15">
      <c r="A32" s="4"/>
      <c r="B32" s="4"/>
      <c r="C32" s="4">
        <v>-1</v>
      </c>
      <c r="D32" s="17" t="s">
        <v>281</v>
      </c>
      <c r="E32" s="17"/>
      <c r="F32" s="5"/>
      <c r="G32" s="5"/>
      <c r="H32" s="5"/>
      <c r="I32" s="1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s="30" customFormat="1" x14ac:dyDescent="0.15">
      <c r="A33" s="4"/>
      <c r="B33" s="4"/>
      <c r="C33" s="4"/>
      <c r="D33" s="5"/>
      <c r="E33" s="17"/>
      <c r="F33" s="5"/>
      <c r="G33" s="4"/>
      <c r="H33" s="5"/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56" ht="11.25" customHeight="1" x14ac:dyDescent="0.25">
      <c r="A34" s="4"/>
      <c r="B34" s="4"/>
      <c r="C34" s="4"/>
      <c r="D34" s="17"/>
      <c r="E34" s="4"/>
      <c r="F34" s="5"/>
      <c r="G34" s="34"/>
      <c r="H34" s="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</row>
    <row r="35" spans="1:256" s="30" customFormat="1" x14ac:dyDescent="0.15">
      <c r="A35" s="4"/>
      <c r="B35" s="4"/>
      <c r="C35" s="7" t="s">
        <v>3705</v>
      </c>
      <c r="D35" s="7"/>
      <c r="E35" s="7" t="s">
        <v>3409</v>
      </c>
      <c r="F35" s="4" t="s">
        <v>270</v>
      </c>
      <c r="G35" s="4" t="s">
        <v>258</v>
      </c>
      <c r="H35" s="4" t="s">
        <v>265</v>
      </c>
      <c r="I35" s="4" t="s">
        <v>101</v>
      </c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56" s="30" customFormat="1" x14ac:dyDescent="0.15">
      <c r="A36" s="4"/>
      <c r="B36" s="4"/>
      <c r="C36" s="7"/>
      <c r="D36" s="65" t="s">
        <v>3975</v>
      </c>
      <c r="E36" s="17" t="str">
        <f>LEFT(RIGHT(C36,3),2)</f>
        <v/>
      </c>
      <c r="F36" s="4"/>
      <c r="G36" s="4"/>
      <c r="H36" s="4" t="s">
        <v>10308</v>
      </c>
      <c r="I36" s="4" t="s">
        <v>102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56" x14ac:dyDescent="0.15">
      <c r="A37" s="4"/>
      <c r="B37" s="4"/>
      <c r="C37" s="27" t="s">
        <v>3412</v>
      </c>
      <c r="D37" s="52" t="s">
        <v>135</v>
      </c>
      <c r="E37" s="17"/>
      <c r="F37" s="5"/>
      <c r="G37" s="4"/>
      <c r="H37" s="5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27"/>
      <c r="D38" s="63" t="s">
        <v>134</v>
      </c>
      <c r="E38" s="17"/>
      <c r="F38" s="5"/>
      <c r="G38" s="4"/>
      <c r="H38" s="5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27" t="s">
        <v>3413</v>
      </c>
      <c r="D39" s="52" t="s">
        <v>2414</v>
      </c>
      <c r="E39" s="17"/>
      <c r="F39" s="5"/>
      <c r="G39" s="4"/>
      <c r="H39" s="5"/>
      <c r="I39" s="1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x14ac:dyDescent="0.15">
      <c r="A40" s="4"/>
      <c r="B40" s="4"/>
      <c r="C40" s="27" t="s">
        <v>3414</v>
      </c>
      <c r="D40" s="52" t="s">
        <v>3706</v>
      </c>
      <c r="E40" s="17"/>
      <c r="F40" s="5"/>
      <c r="G40" s="4"/>
      <c r="H40" s="5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56" x14ac:dyDescent="0.15">
      <c r="A41" s="4"/>
      <c r="B41" s="4"/>
      <c r="C41" s="27" t="s">
        <v>3415</v>
      </c>
      <c r="D41" s="52" t="s">
        <v>3707</v>
      </c>
      <c r="E41" s="17"/>
      <c r="F41" s="5"/>
      <c r="G41" s="4"/>
      <c r="H41" s="5"/>
      <c r="I41" s="1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56" s="30" customFormat="1" x14ac:dyDescent="0.15">
      <c r="A42" s="4"/>
      <c r="B42" s="4"/>
      <c r="C42" s="27" t="s">
        <v>3416</v>
      </c>
      <c r="D42" s="52" t="s">
        <v>3708</v>
      </c>
      <c r="E42" s="17"/>
      <c r="F42" s="5"/>
      <c r="G42" s="4"/>
      <c r="H42" s="5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56" s="30" customFormat="1" x14ac:dyDescent="0.15">
      <c r="A43" s="4"/>
      <c r="B43" s="4"/>
      <c r="C43" s="27" t="s">
        <v>3417</v>
      </c>
      <c r="D43" s="52" t="s">
        <v>3709</v>
      </c>
      <c r="E43" s="17"/>
      <c r="F43" s="5"/>
      <c r="G43" s="4"/>
      <c r="H43" s="5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56" x14ac:dyDescent="0.15">
      <c r="A44" s="4"/>
      <c r="B44" s="4"/>
      <c r="C44" s="27" t="s">
        <v>3418</v>
      </c>
      <c r="D44" s="52" t="s">
        <v>3710</v>
      </c>
      <c r="E44" s="17"/>
      <c r="F44" s="5"/>
      <c r="G44" s="4"/>
      <c r="H44" s="5"/>
      <c r="I44" s="1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s="30" customFormat="1" x14ac:dyDescent="0.15">
      <c r="A45" s="4"/>
      <c r="B45" s="4"/>
      <c r="C45" s="27" t="s">
        <v>3419</v>
      </c>
      <c r="D45" s="52" t="s">
        <v>3711</v>
      </c>
      <c r="E45" s="17"/>
      <c r="F45" s="5"/>
      <c r="G45" s="4"/>
      <c r="H45" s="5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56" x14ac:dyDescent="0.15">
      <c r="A46" s="4"/>
      <c r="B46" s="4"/>
      <c r="C46" s="27" t="s">
        <v>3420</v>
      </c>
      <c r="D46" s="52" t="s">
        <v>3712</v>
      </c>
      <c r="E46" s="17"/>
      <c r="F46" s="5"/>
      <c r="G46" s="4"/>
      <c r="H46" s="5"/>
      <c r="I46" s="1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s="30" customFormat="1" x14ac:dyDescent="0.15">
      <c r="A47" s="4"/>
      <c r="B47" s="4"/>
      <c r="C47" s="27" t="s">
        <v>3421</v>
      </c>
      <c r="D47" s="52" t="s">
        <v>3713</v>
      </c>
      <c r="E47" s="17"/>
      <c r="F47" s="5"/>
      <c r="G47" s="5"/>
      <c r="H47" s="5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56" x14ac:dyDescent="0.15">
      <c r="A48" s="4"/>
      <c r="B48" s="4"/>
      <c r="C48" s="27" t="s">
        <v>3422</v>
      </c>
      <c r="D48" s="52" t="s">
        <v>3714</v>
      </c>
      <c r="E48" s="17"/>
      <c r="F48" s="5"/>
      <c r="G48" s="5"/>
      <c r="H48" s="5"/>
      <c r="I48" s="1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27"/>
      <c r="D49" s="51" t="s">
        <v>2424</v>
      </c>
      <c r="E49" s="17"/>
      <c r="F49" s="5"/>
      <c r="G49" s="5"/>
      <c r="H49" s="5"/>
      <c r="I49" s="1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ht="11.25" customHeight="1" x14ac:dyDescent="0.25">
      <c r="A50" s="4"/>
      <c r="B50" s="4"/>
      <c r="C50" s="27" t="s">
        <v>3423</v>
      </c>
      <c r="D50" s="52" t="s">
        <v>2424</v>
      </c>
      <c r="E50" s="17"/>
      <c r="F50" s="5"/>
      <c r="G50" s="34"/>
      <c r="H50" s="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</row>
    <row r="51" spans="1:256" ht="11.25" customHeight="1" x14ac:dyDescent="0.25">
      <c r="A51" s="4"/>
      <c r="B51" s="4"/>
      <c r="C51" s="27"/>
      <c r="D51" s="51" t="s">
        <v>3715</v>
      </c>
      <c r="E51" s="17"/>
      <c r="F51" s="5"/>
      <c r="G51" s="34"/>
      <c r="H51" s="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</row>
    <row r="52" spans="1:256" x14ac:dyDescent="0.15">
      <c r="A52" s="4"/>
      <c r="B52" s="4"/>
      <c r="C52" s="27" t="s">
        <v>3424</v>
      </c>
      <c r="D52" s="52" t="s">
        <v>3715</v>
      </c>
      <c r="E52" s="17"/>
      <c r="F52" s="5"/>
      <c r="G52" s="5"/>
      <c r="H52" s="5"/>
      <c r="I52" s="1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27"/>
      <c r="D53" s="63" t="s">
        <v>4637</v>
      </c>
      <c r="E53" s="17"/>
      <c r="F53" s="5"/>
      <c r="G53" s="5"/>
      <c r="H53" s="5"/>
      <c r="I53" s="18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s="30" customFormat="1" x14ac:dyDescent="0.15">
      <c r="A54" s="4"/>
      <c r="B54" s="4"/>
      <c r="C54" s="27" t="s">
        <v>3425</v>
      </c>
      <c r="D54" s="52" t="s">
        <v>3716</v>
      </c>
      <c r="E54" s="17"/>
      <c r="F54" s="5"/>
      <c r="G54" s="5"/>
      <c r="H54" s="5"/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56" s="30" customFormat="1" x14ac:dyDescent="0.15">
      <c r="A55" s="4"/>
      <c r="B55" s="4"/>
      <c r="C55" s="27" t="s">
        <v>3426</v>
      </c>
      <c r="D55" s="52" t="s">
        <v>3717</v>
      </c>
      <c r="E55" s="17"/>
      <c r="F55" s="5"/>
      <c r="G55" s="5"/>
      <c r="H55" s="5"/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56" x14ac:dyDescent="0.15">
      <c r="A56" s="4"/>
      <c r="B56" s="4"/>
      <c r="C56" s="27" t="s">
        <v>3427</v>
      </c>
      <c r="D56" s="52" t="s">
        <v>3718</v>
      </c>
      <c r="E56" s="17"/>
      <c r="F56" s="5"/>
      <c r="G56" s="5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27"/>
      <c r="D57" s="63" t="s">
        <v>4638</v>
      </c>
      <c r="E57" s="17"/>
      <c r="F57" s="5"/>
      <c r="G57" s="5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27" t="s">
        <v>3428</v>
      </c>
      <c r="D58" s="52" t="s">
        <v>3719</v>
      </c>
      <c r="E58" s="17"/>
      <c r="F58" s="5"/>
      <c r="G58" s="5"/>
      <c r="H58" s="5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27" t="s">
        <v>3429</v>
      </c>
      <c r="D59" s="52" t="s">
        <v>3720</v>
      </c>
      <c r="E59" s="17"/>
      <c r="F59" s="5"/>
      <c r="G59" s="5"/>
      <c r="H59" s="5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s="30" customFormat="1" x14ac:dyDescent="0.15">
      <c r="A60" s="4"/>
      <c r="B60" s="4"/>
      <c r="C60" s="27" t="s">
        <v>3430</v>
      </c>
      <c r="D60" s="52" t="s">
        <v>3721</v>
      </c>
      <c r="E60" s="17"/>
      <c r="F60" s="5"/>
      <c r="G60" s="5"/>
      <c r="H60" s="5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56" s="30" customFormat="1" x14ac:dyDescent="0.15">
      <c r="A61" s="4"/>
      <c r="B61" s="4"/>
      <c r="C61" s="27"/>
      <c r="D61" s="65" t="s">
        <v>116</v>
      </c>
      <c r="E61" s="17"/>
      <c r="F61" s="5"/>
      <c r="G61" s="5"/>
      <c r="H61" s="5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56" x14ac:dyDescent="0.15">
      <c r="A62" s="4"/>
      <c r="B62" s="4"/>
      <c r="C62" s="27" t="s">
        <v>3431</v>
      </c>
      <c r="D62" s="52" t="s">
        <v>3722</v>
      </c>
      <c r="E62" s="17"/>
      <c r="F62" s="5"/>
      <c r="G62" s="5"/>
      <c r="H62" s="5"/>
      <c r="I62" s="18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27"/>
      <c r="D63" s="51" t="s">
        <v>3723</v>
      </c>
      <c r="E63" s="17"/>
      <c r="F63" s="5"/>
      <c r="G63" s="5"/>
      <c r="H63" s="5"/>
      <c r="I63" s="18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s="30" customFormat="1" x14ac:dyDescent="0.15">
      <c r="A64" s="4"/>
      <c r="B64" s="4"/>
      <c r="C64" s="27" t="s">
        <v>3432</v>
      </c>
      <c r="D64" s="52" t="s">
        <v>3723</v>
      </c>
      <c r="E64" s="17"/>
      <c r="F64" s="5"/>
      <c r="G64" s="5"/>
      <c r="H64" s="5"/>
      <c r="I64" s="4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30" customFormat="1" x14ac:dyDescent="0.15">
      <c r="A65" s="4"/>
      <c r="B65" s="4"/>
      <c r="C65" s="27"/>
      <c r="D65" s="51" t="s">
        <v>3724</v>
      </c>
      <c r="E65" s="17"/>
      <c r="F65" s="5"/>
      <c r="G65" s="5"/>
      <c r="H65" s="5"/>
      <c r="I65" s="4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27" t="s">
        <v>3433</v>
      </c>
      <c r="D66" s="52" t="s">
        <v>3724</v>
      </c>
      <c r="E66" s="17"/>
      <c r="F66" s="5"/>
      <c r="G66" s="5"/>
      <c r="H66" s="5"/>
      <c r="I66" s="4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27"/>
      <c r="D67" s="51" t="s">
        <v>3725</v>
      </c>
      <c r="E67" s="17"/>
      <c r="F67" s="5"/>
      <c r="G67" s="5"/>
      <c r="H67" s="5"/>
      <c r="I67" s="4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27" t="s">
        <v>3434</v>
      </c>
      <c r="D68" s="52" t="s">
        <v>3725</v>
      </c>
      <c r="E68" s="17"/>
      <c r="F68" s="5"/>
      <c r="G68" s="5"/>
      <c r="H68" s="5"/>
      <c r="I68" s="4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27"/>
      <c r="D69" s="63" t="s">
        <v>4639</v>
      </c>
      <c r="E69" s="17"/>
      <c r="F69" s="5"/>
      <c r="G69" s="5"/>
      <c r="H69" s="5"/>
      <c r="I69" s="4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27" t="s">
        <v>3435</v>
      </c>
      <c r="D70" s="52" t="s">
        <v>3726</v>
      </c>
      <c r="E70" s="17"/>
      <c r="F70" s="5"/>
      <c r="G70" s="5"/>
      <c r="H70" s="5"/>
      <c r="I70" s="4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27" t="s">
        <v>3436</v>
      </c>
      <c r="D71" s="52" t="s">
        <v>3727</v>
      </c>
      <c r="E71" s="17"/>
      <c r="F71" s="5"/>
      <c r="G71" s="5"/>
      <c r="H71" s="5"/>
      <c r="I71" s="4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s="30" customFormat="1" x14ac:dyDescent="0.15">
      <c r="A72" s="4"/>
      <c r="B72" s="4"/>
      <c r="C72" s="27" t="s">
        <v>3437</v>
      </c>
      <c r="D72" s="52" t="s">
        <v>3728</v>
      </c>
      <c r="E72" s="17"/>
      <c r="F72" s="5"/>
      <c r="G72" s="5"/>
      <c r="H72" s="5"/>
      <c r="I72" s="4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s="30" customFormat="1" x14ac:dyDescent="0.15">
      <c r="A73" s="4"/>
      <c r="B73" s="4"/>
      <c r="C73" s="27"/>
      <c r="D73" s="63" t="s">
        <v>4640</v>
      </c>
      <c r="E73" s="17"/>
      <c r="F73" s="5"/>
      <c r="G73" s="5"/>
      <c r="H73" s="5"/>
      <c r="I73" s="4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27" t="s">
        <v>3438</v>
      </c>
      <c r="D74" s="52" t="s">
        <v>3729</v>
      </c>
      <c r="E74" s="17"/>
      <c r="F74" s="5"/>
      <c r="G74" s="5"/>
      <c r="H74" s="5"/>
      <c r="I74" s="4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27" t="s">
        <v>3439</v>
      </c>
      <c r="D75" s="52" t="s">
        <v>3730</v>
      </c>
      <c r="E75" s="17"/>
      <c r="F75" s="5"/>
      <c r="G75" s="5"/>
      <c r="H75" s="5"/>
      <c r="I75" s="4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27" t="s">
        <v>3440</v>
      </c>
      <c r="D76" s="52" t="s">
        <v>3731</v>
      </c>
      <c r="E76" s="17"/>
      <c r="F76" s="5"/>
      <c r="G76" s="5"/>
      <c r="H76" s="5"/>
      <c r="I76" s="4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/>
      <c r="D77" s="65" t="s">
        <v>117</v>
      </c>
      <c r="E77" s="17"/>
      <c r="F77" s="5"/>
      <c r="G77" s="5"/>
      <c r="H77" s="5"/>
      <c r="I77" s="4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27" t="s">
        <v>3441</v>
      </c>
      <c r="D78" s="52" t="s">
        <v>140</v>
      </c>
      <c r="E78" s="17"/>
      <c r="F78" s="5"/>
      <c r="G78" s="5"/>
      <c r="H78" s="5"/>
      <c r="I78" s="4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27"/>
      <c r="D79" s="63" t="s">
        <v>4641</v>
      </c>
      <c r="E79" s="17"/>
      <c r="F79" s="5"/>
      <c r="G79" s="5"/>
      <c r="H79" s="5"/>
      <c r="I79" s="4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27" t="s">
        <v>3442</v>
      </c>
      <c r="D80" s="52" t="s">
        <v>3732</v>
      </c>
      <c r="E80" s="17"/>
      <c r="F80" s="5"/>
      <c r="G80" s="5"/>
      <c r="H80" s="5"/>
      <c r="I80" s="4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 t="s">
        <v>3443</v>
      </c>
      <c r="D81" s="52" t="s">
        <v>3733</v>
      </c>
      <c r="E81" s="17"/>
      <c r="F81" s="5"/>
      <c r="G81" s="5"/>
      <c r="H81" s="5"/>
      <c r="I81" s="4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27" t="s">
        <v>3444</v>
      </c>
      <c r="D82" s="52" t="s">
        <v>3734</v>
      </c>
      <c r="E82" s="17"/>
      <c r="F82" s="5"/>
      <c r="G82" s="5"/>
      <c r="H82" s="5"/>
      <c r="I82" s="4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27" t="s">
        <v>3445</v>
      </c>
      <c r="D83" s="52" t="s">
        <v>3735</v>
      </c>
      <c r="E83" s="17"/>
      <c r="F83" s="5"/>
      <c r="G83" s="5"/>
      <c r="H83" s="5"/>
      <c r="I83" s="4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3446</v>
      </c>
      <c r="D84" s="52" t="s">
        <v>3736</v>
      </c>
      <c r="E84" s="17"/>
      <c r="F84" s="5"/>
      <c r="G84" s="5"/>
      <c r="H84" s="5"/>
      <c r="I84" s="4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3447</v>
      </c>
      <c r="D85" s="52" t="s">
        <v>3737</v>
      </c>
      <c r="E85" s="17"/>
      <c r="F85" s="5"/>
      <c r="G85" s="5"/>
      <c r="H85" s="5"/>
      <c r="I85" s="4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3448</v>
      </c>
      <c r="D86" s="52" t="s">
        <v>3738</v>
      </c>
      <c r="E86" s="17"/>
      <c r="F86" s="5"/>
      <c r="G86" s="5"/>
      <c r="H86" s="5"/>
      <c r="I86" s="4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3449</v>
      </c>
      <c r="D87" s="52" t="s">
        <v>3739</v>
      </c>
      <c r="E87" s="17"/>
      <c r="F87" s="5"/>
      <c r="G87" s="5"/>
      <c r="H87" s="5"/>
      <c r="I87" s="4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27" t="s">
        <v>3450</v>
      </c>
      <c r="D88" s="52" t="s">
        <v>3740</v>
      </c>
      <c r="E88" s="17"/>
      <c r="F88" s="5"/>
      <c r="G88" s="5"/>
      <c r="H88" s="5"/>
      <c r="I88" s="4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4"/>
      <c r="B89" s="4"/>
      <c r="C89" s="27" t="s">
        <v>3451</v>
      </c>
      <c r="D89" s="52" t="s">
        <v>3741</v>
      </c>
      <c r="E89" s="17"/>
      <c r="F89" s="5"/>
      <c r="G89" s="5"/>
      <c r="H89" s="5"/>
      <c r="I89" s="4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/>
      <c r="D90" s="63" t="s">
        <v>4642</v>
      </c>
      <c r="E90" s="17"/>
      <c r="F90" s="5"/>
      <c r="G90" s="5"/>
      <c r="H90" s="5"/>
      <c r="I90" s="4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3452</v>
      </c>
      <c r="D91" s="52" t="s">
        <v>3742</v>
      </c>
      <c r="E91" s="17"/>
      <c r="F91" s="5"/>
      <c r="G91" s="5"/>
      <c r="H91" s="5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3453</v>
      </c>
      <c r="D92" s="52" t="s">
        <v>3743</v>
      </c>
      <c r="E92" s="17"/>
      <c r="F92" s="5"/>
      <c r="G92" s="5"/>
      <c r="H92" s="5"/>
      <c r="I92" s="4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 t="s">
        <v>3454</v>
      </c>
      <c r="D93" s="52" t="s">
        <v>3744</v>
      </c>
      <c r="E93" s="17"/>
      <c r="F93" s="5"/>
      <c r="G93" s="5"/>
      <c r="H93" s="5"/>
      <c r="I93" s="4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/>
      <c r="D94" s="63" t="s">
        <v>4643</v>
      </c>
      <c r="E94" s="17"/>
      <c r="F94" s="5"/>
      <c r="G94" s="5"/>
      <c r="H94" s="5"/>
      <c r="I94" s="4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3455</v>
      </c>
      <c r="D95" s="52" t="s">
        <v>3745</v>
      </c>
      <c r="E95" s="17"/>
      <c r="F95" s="5"/>
      <c r="G95" s="5"/>
      <c r="H95" s="5"/>
      <c r="I95" s="4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3456</v>
      </c>
      <c r="D96" s="52" t="s">
        <v>3746</v>
      </c>
      <c r="E96" s="17"/>
      <c r="F96" s="5"/>
      <c r="G96" s="5"/>
      <c r="H96" s="5"/>
      <c r="I96" s="4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 t="s">
        <v>3457</v>
      </c>
      <c r="D97" s="52" t="s">
        <v>3747</v>
      </c>
      <c r="E97" s="17"/>
      <c r="F97" s="7"/>
      <c r="G97" s="5"/>
      <c r="H97" s="7"/>
      <c r="I97" s="4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x14ac:dyDescent="0.15">
      <c r="A98" s="4"/>
      <c r="B98" s="4"/>
      <c r="C98" s="27" t="s">
        <v>3458</v>
      </c>
      <c r="D98" s="52" t="s">
        <v>3748</v>
      </c>
      <c r="E98" s="17"/>
      <c r="F98" s="5"/>
      <c r="G98" s="5"/>
      <c r="H98" s="5"/>
      <c r="I98" s="18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27" t="s">
        <v>3459</v>
      </c>
      <c r="D99" s="52" t="s">
        <v>3749</v>
      </c>
      <c r="E99" s="17"/>
      <c r="F99" s="5"/>
      <c r="G99" s="5"/>
      <c r="H99" s="5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27" t="s">
        <v>3460</v>
      </c>
      <c r="D100" s="52" t="s">
        <v>3750</v>
      </c>
      <c r="E100" s="17"/>
      <c r="F100" s="5"/>
      <c r="G100" s="5"/>
      <c r="H100" s="5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/>
      <c r="D101" s="63" t="s">
        <v>4644</v>
      </c>
      <c r="E101" s="17"/>
      <c r="F101" s="5"/>
      <c r="G101" s="5"/>
      <c r="H101" s="5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27" t="s">
        <v>3461</v>
      </c>
      <c r="D102" s="52" t="s">
        <v>3751</v>
      </c>
      <c r="E102" s="17"/>
      <c r="F102" s="5"/>
      <c r="G102" s="5"/>
      <c r="H102" s="5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x14ac:dyDescent="0.15">
      <c r="A103" s="4"/>
      <c r="B103" s="4"/>
      <c r="C103" s="27" t="s">
        <v>3462</v>
      </c>
      <c r="D103" s="52" t="s">
        <v>3752</v>
      </c>
      <c r="E103" s="17"/>
      <c r="F103" s="5"/>
      <c r="G103" s="5"/>
      <c r="H103" s="5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27" t="s">
        <v>3463</v>
      </c>
      <c r="D104" s="52" t="s">
        <v>3753</v>
      </c>
      <c r="E104" s="17"/>
      <c r="F104" s="5"/>
      <c r="G104" s="5"/>
      <c r="H104" s="5"/>
      <c r="I104" s="4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x14ac:dyDescent="0.15">
      <c r="A105" s="4"/>
      <c r="B105" s="4"/>
      <c r="C105" s="27"/>
      <c r="D105" s="63" t="s">
        <v>4645</v>
      </c>
      <c r="E105" s="17"/>
      <c r="F105" s="5"/>
      <c r="G105" s="5"/>
      <c r="H105" s="5"/>
      <c r="I105" s="4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27" t="s">
        <v>3464</v>
      </c>
      <c r="D106" s="52" t="s">
        <v>3754</v>
      </c>
      <c r="E106" s="17"/>
      <c r="F106" s="5"/>
      <c r="G106" s="5"/>
      <c r="H106" s="5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27" t="s">
        <v>3465</v>
      </c>
      <c r="D107" s="52" t="s">
        <v>3755</v>
      </c>
      <c r="E107" s="17"/>
      <c r="F107" s="5"/>
      <c r="G107" s="5"/>
      <c r="H107" s="5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x14ac:dyDescent="0.15">
      <c r="A108" s="4"/>
      <c r="B108" s="4"/>
      <c r="C108" s="27" t="s">
        <v>3466</v>
      </c>
      <c r="D108" s="52" t="s">
        <v>3756</v>
      </c>
      <c r="E108" s="17"/>
      <c r="F108" s="5"/>
      <c r="G108" s="5"/>
      <c r="H108" s="5"/>
      <c r="I108" s="18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27"/>
      <c r="D109" s="63" t="s">
        <v>137</v>
      </c>
      <c r="E109" s="17"/>
      <c r="F109" s="5"/>
      <c r="G109" s="5"/>
      <c r="H109" s="5"/>
      <c r="I109" s="18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27" t="s">
        <v>3467</v>
      </c>
      <c r="D110" s="52" t="s">
        <v>3757</v>
      </c>
      <c r="E110" s="17"/>
      <c r="F110" s="5"/>
      <c r="G110" s="5"/>
      <c r="H110" s="5"/>
      <c r="I110" s="4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27" t="s">
        <v>3468</v>
      </c>
      <c r="D111" s="52" t="s">
        <v>3758</v>
      </c>
      <c r="E111" s="17"/>
      <c r="F111" s="5"/>
      <c r="G111" s="5"/>
      <c r="H111" s="5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x14ac:dyDescent="0.15">
      <c r="A112" s="4"/>
      <c r="B112" s="4"/>
      <c r="C112" s="27" t="s">
        <v>3469</v>
      </c>
      <c r="D112" s="52" t="s">
        <v>3759</v>
      </c>
      <c r="E112" s="17"/>
      <c r="F112" s="5"/>
      <c r="G112" s="5"/>
      <c r="H112" s="5"/>
      <c r="I112" s="18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27"/>
      <c r="D113" s="51" t="s">
        <v>3760</v>
      </c>
      <c r="E113" s="17"/>
      <c r="F113" s="5"/>
      <c r="G113" s="5"/>
      <c r="H113" s="5"/>
      <c r="I113" s="18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27" t="s">
        <v>3470</v>
      </c>
      <c r="D114" s="52" t="s">
        <v>3760</v>
      </c>
      <c r="E114" s="17"/>
      <c r="F114" s="5"/>
      <c r="G114" s="5"/>
      <c r="H114" s="5"/>
      <c r="I114" s="18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27"/>
      <c r="D115" s="63" t="s">
        <v>4646</v>
      </c>
      <c r="E115" s="17"/>
      <c r="F115" s="5"/>
      <c r="G115" s="5"/>
      <c r="H115" s="5"/>
      <c r="I115" s="18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27" t="s">
        <v>3471</v>
      </c>
      <c r="D116" s="52" t="s">
        <v>3761</v>
      </c>
      <c r="E116" s="17"/>
      <c r="F116" s="5"/>
      <c r="G116" s="5"/>
      <c r="H116" s="5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27" t="s">
        <v>3472</v>
      </c>
      <c r="D117" s="52" t="s">
        <v>3762</v>
      </c>
      <c r="E117" s="17"/>
      <c r="F117" s="5"/>
      <c r="G117" s="5"/>
      <c r="H117" s="5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27" t="s">
        <v>3473</v>
      </c>
      <c r="D118" s="52" t="s">
        <v>3763</v>
      </c>
      <c r="E118" s="17"/>
      <c r="F118" s="5"/>
      <c r="G118" s="5"/>
      <c r="H118" s="5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27" t="s">
        <v>3474</v>
      </c>
      <c r="D119" s="52" t="s">
        <v>3764</v>
      </c>
      <c r="E119" s="17"/>
      <c r="F119" s="4"/>
      <c r="G119" s="5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27" t="s">
        <v>3475</v>
      </c>
      <c r="D120" s="52" t="s">
        <v>3765</v>
      </c>
      <c r="E120" s="17"/>
      <c r="F120" s="4"/>
      <c r="G120" s="5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27" t="s">
        <v>3476</v>
      </c>
      <c r="D121" s="52" t="s">
        <v>3766</v>
      </c>
      <c r="E121" s="17"/>
      <c r="F121" s="4"/>
      <c r="G121" s="5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5"/>
      <c r="B122" s="5"/>
      <c r="C122" s="27" t="s">
        <v>3477</v>
      </c>
      <c r="D122" s="52" t="s">
        <v>3767</v>
      </c>
      <c r="E122" s="17"/>
      <c r="F122" s="5"/>
      <c r="G122" s="5"/>
      <c r="H122" s="5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5"/>
      <c r="B123" s="5"/>
      <c r="C123" s="27"/>
      <c r="D123" s="63" t="s">
        <v>4647</v>
      </c>
      <c r="E123" s="17"/>
      <c r="F123" s="5"/>
      <c r="G123" s="5"/>
      <c r="H123" s="5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5"/>
      <c r="B124" s="5"/>
      <c r="C124" s="27" t="s">
        <v>3478</v>
      </c>
      <c r="D124" s="52" t="s">
        <v>3768</v>
      </c>
      <c r="E124" s="17"/>
      <c r="F124" s="5"/>
      <c r="G124" s="5"/>
      <c r="H124" s="5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5"/>
      <c r="B125" s="5"/>
      <c r="C125" s="27" t="s">
        <v>3479</v>
      </c>
      <c r="D125" s="52" t="s">
        <v>3769</v>
      </c>
      <c r="E125" s="17"/>
      <c r="F125" s="5"/>
      <c r="G125" s="5"/>
      <c r="H125" s="5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27" t="s">
        <v>3480</v>
      </c>
      <c r="D126" s="52" t="s">
        <v>3770</v>
      </c>
      <c r="E126" s="17"/>
      <c r="F126" s="5"/>
      <c r="G126" s="5"/>
      <c r="H126" s="5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27"/>
      <c r="D127" s="63" t="s">
        <v>4648</v>
      </c>
      <c r="E127" s="17"/>
      <c r="F127" s="5"/>
      <c r="G127" s="5"/>
      <c r="H127" s="5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5"/>
      <c r="B128" s="5"/>
      <c r="C128" s="27" t="s">
        <v>3481</v>
      </c>
      <c r="D128" s="52" t="s">
        <v>3771</v>
      </c>
      <c r="E128" s="17"/>
      <c r="F128" s="5"/>
      <c r="G128" s="5"/>
      <c r="H128" s="5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30" customFormat="1" x14ac:dyDescent="0.15">
      <c r="A129" s="5"/>
      <c r="B129" s="5"/>
      <c r="C129" s="27" t="s">
        <v>3482</v>
      </c>
      <c r="D129" s="52" t="s">
        <v>3772</v>
      </c>
      <c r="E129" s="17"/>
      <c r="F129" s="5"/>
      <c r="G129" s="5"/>
      <c r="H129" s="5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s="30" customFormat="1" x14ac:dyDescent="0.15">
      <c r="A130" s="5"/>
      <c r="B130" s="5"/>
      <c r="C130" s="27" t="s">
        <v>3483</v>
      </c>
      <c r="D130" s="52" t="s">
        <v>3773</v>
      </c>
      <c r="E130" s="17"/>
      <c r="F130" s="5"/>
      <c r="G130" s="5"/>
      <c r="H130" s="5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x14ac:dyDescent="0.15">
      <c r="A131" s="5"/>
      <c r="B131" s="5"/>
      <c r="C131" s="27" t="s">
        <v>3484</v>
      </c>
      <c r="D131" s="52" t="s">
        <v>3774</v>
      </c>
      <c r="E131" s="17"/>
      <c r="F131" s="5"/>
      <c r="G131" s="5"/>
      <c r="H131" s="5"/>
      <c r="I131" s="18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27" t="s">
        <v>3485</v>
      </c>
      <c r="D132" s="52" t="s">
        <v>3775</v>
      </c>
      <c r="E132" s="17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27"/>
      <c r="D133" s="63" t="s">
        <v>4649</v>
      </c>
      <c r="E133" s="1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5"/>
      <c r="B134" s="5"/>
      <c r="C134" s="27" t="s">
        <v>3486</v>
      </c>
      <c r="D134" s="52" t="s">
        <v>3776</v>
      </c>
      <c r="E134" s="17"/>
      <c r="F134" s="5"/>
      <c r="G134" s="5"/>
      <c r="H134" s="5"/>
      <c r="I134" s="18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5"/>
      <c r="B135" s="5"/>
      <c r="C135" s="27" t="s">
        <v>3487</v>
      </c>
      <c r="D135" s="52" t="s">
        <v>3777</v>
      </c>
      <c r="E135" s="17"/>
      <c r="F135" s="5"/>
      <c r="G135" s="5"/>
      <c r="H135" s="5"/>
      <c r="I135" s="18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5"/>
      <c r="B136" s="5"/>
      <c r="C136" s="27" t="s">
        <v>3488</v>
      </c>
      <c r="D136" s="52" t="s">
        <v>3778</v>
      </c>
      <c r="E136" s="17"/>
      <c r="F136" s="5"/>
      <c r="G136" s="5"/>
      <c r="H136" s="5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3489</v>
      </c>
      <c r="D137" s="52" t="s">
        <v>3779</v>
      </c>
      <c r="E137" s="17"/>
      <c r="F137" s="5"/>
      <c r="G137" s="5"/>
      <c r="H137" s="5"/>
      <c r="I137" s="18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5"/>
      <c r="B138" s="5"/>
      <c r="C138" s="27" t="s">
        <v>3490</v>
      </c>
      <c r="D138" s="52" t="s">
        <v>3780</v>
      </c>
      <c r="E138" s="17"/>
      <c r="F138" s="5"/>
      <c r="G138" s="5"/>
      <c r="H138" s="5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s="30" customFormat="1" x14ac:dyDescent="0.15">
      <c r="A139" s="5"/>
      <c r="B139" s="5"/>
      <c r="C139" s="27"/>
      <c r="D139" s="63" t="s">
        <v>4203</v>
      </c>
      <c r="E139" s="17"/>
      <c r="F139" s="5"/>
      <c r="G139" s="5"/>
      <c r="H139" s="5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s="30" customFormat="1" x14ac:dyDescent="0.15">
      <c r="A140" s="5"/>
      <c r="B140" s="5"/>
      <c r="C140" s="27" t="s">
        <v>3491</v>
      </c>
      <c r="D140" s="52" t="s">
        <v>3781</v>
      </c>
      <c r="E140" s="17"/>
      <c r="F140" s="5"/>
      <c r="G140" s="5"/>
      <c r="H140" s="5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x14ac:dyDescent="0.15">
      <c r="A141" s="5"/>
      <c r="B141" s="5"/>
      <c r="C141" s="27" t="s">
        <v>3492</v>
      </c>
      <c r="D141" s="52" t="s">
        <v>3782</v>
      </c>
      <c r="E141" s="17"/>
      <c r="F141" s="5"/>
      <c r="G141" s="5"/>
      <c r="H141" s="5"/>
      <c r="I141" s="18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30" customFormat="1" x14ac:dyDescent="0.15">
      <c r="A142" s="4"/>
      <c r="B142" s="4"/>
      <c r="C142" s="27" t="s">
        <v>3493</v>
      </c>
      <c r="D142" s="52" t="s">
        <v>3783</v>
      </c>
      <c r="E142" s="17"/>
      <c r="F142" s="5"/>
      <c r="G142" s="5"/>
      <c r="H142" s="5"/>
      <c r="I142" s="4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x14ac:dyDescent="0.15">
      <c r="A143" s="4"/>
      <c r="B143" s="4"/>
      <c r="C143" s="27" t="s">
        <v>3494</v>
      </c>
      <c r="D143" s="52" t="s">
        <v>3784</v>
      </c>
      <c r="E143" s="17"/>
      <c r="F143" s="5"/>
      <c r="G143" s="5"/>
      <c r="H143" s="5"/>
      <c r="I143" s="18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27" t="s">
        <v>3495</v>
      </c>
      <c r="D144" s="52" t="s">
        <v>3785</v>
      </c>
      <c r="E144" s="17"/>
      <c r="F144" s="5"/>
      <c r="G144" s="5"/>
      <c r="H144" s="5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56" s="30" customFormat="1" x14ac:dyDescent="0.15">
      <c r="A145" s="4"/>
      <c r="B145" s="4"/>
      <c r="C145" s="27" t="s">
        <v>3496</v>
      </c>
      <c r="D145" s="52" t="s">
        <v>3786</v>
      </c>
      <c r="E145" s="17"/>
      <c r="F145" s="5"/>
      <c r="G145" s="5"/>
      <c r="H145" s="5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1:256" s="30" customFormat="1" x14ac:dyDescent="0.15">
      <c r="A146" s="4"/>
      <c r="B146" s="4"/>
      <c r="C146" s="27"/>
      <c r="D146" s="63" t="s">
        <v>4650</v>
      </c>
      <c r="E146" s="17"/>
      <c r="F146" s="5"/>
      <c r="G146" s="5"/>
      <c r="H146" s="5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56" x14ac:dyDescent="0.15">
      <c r="A147" s="4"/>
      <c r="B147" s="4"/>
      <c r="C147" s="27" t="s">
        <v>3497</v>
      </c>
      <c r="D147" s="52" t="s">
        <v>3787</v>
      </c>
      <c r="E147" s="17"/>
      <c r="F147" s="5"/>
      <c r="G147" s="5"/>
      <c r="H147" s="5"/>
      <c r="I147" s="18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56" s="30" customFormat="1" x14ac:dyDescent="0.15">
      <c r="A148" s="4"/>
      <c r="B148" s="4"/>
      <c r="C148" s="27" t="s">
        <v>3498</v>
      </c>
      <c r="D148" s="52" t="s">
        <v>3788</v>
      </c>
      <c r="E148" s="17"/>
      <c r="F148" s="5"/>
      <c r="G148" s="5"/>
      <c r="H148" s="5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56" s="30" customFormat="1" x14ac:dyDescent="0.15">
      <c r="A149" s="4"/>
      <c r="B149" s="4"/>
      <c r="C149" s="27" t="s">
        <v>3499</v>
      </c>
      <c r="D149" s="52" t="s">
        <v>3789</v>
      </c>
      <c r="E149" s="17"/>
      <c r="F149" s="5"/>
      <c r="G149" s="5"/>
      <c r="H149" s="5"/>
      <c r="I149" s="4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56" s="30" customFormat="1" x14ac:dyDescent="0.15">
      <c r="A150" s="4"/>
      <c r="B150" s="4"/>
      <c r="C150" s="27"/>
      <c r="D150" s="63" t="s">
        <v>4651</v>
      </c>
      <c r="E150" s="17"/>
      <c r="F150" s="5"/>
      <c r="G150" s="5"/>
      <c r="H150" s="5"/>
      <c r="I150" s="4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56" s="30" customFormat="1" x14ac:dyDescent="0.15">
      <c r="A151" s="4"/>
      <c r="B151" s="4"/>
      <c r="C151" s="27" t="s">
        <v>3500</v>
      </c>
      <c r="D151" s="52" t="s">
        <v>3790</v>
      </c>
      <c r="E151" s="17"/>
      <c r="F151" s="5"/>
      <c r="G151" s="4"/>
      <c r="H151" s="5"/>
      <c r="I151" s="4"/>
      <c r="J151" s="4"/>
      <c r="K151" s="22"/>
      <c r="L151" s="4"/>
      <c r="M151" s="22"/>
      <c r="N151" s="4"/>
      <c r="O151" s="22"/>
      <c r="P151" s="4"/>
      <c r="Q151" s="22"/>
      <c r="R151" s="4"/>
      <c r="S151" s="22"/>
      <c r="T151" s="4"/>
      <c r="U151" s="22"/>
      <c r="V151" s="4"/>
      <c r="W151" s="22"/>
      <c r="X151" s="28"/>
      <c r="Y151" s="33"/>
      <c r="Z151" s="28"/>
      <c r="AA151" s="33"/>
      <c r="AB151" s="28"/>
      <c r="AC151" s="33"/>
      <c r="AD151" s="28"/>
      <c r="AE151" s="33"/>
      <c r="AF151" s="28"/>
      <c r="AG151" s="33"/>
      <c r="AH151" s="28"/>
      <c r="AI151" s="33"/>
      <c r="AJ151" s="28"/>
      <c r="AK151" s="33"/>
      <c r="AL151" s="28"/>
      <c r="AM151" s="33"/>
      <c r="AN151" s="28"/>
      <c r="AO151" s="33"/>
      <c r="AP151" s="28"/>
      <c r="AQ151" s="33"/>
      <c r="AR151" s="28"/>
      <c r="AS151" s="33"/>
      <c r="AT151" s="28"/>
      <c r="AU151" s="33"/>
      <c r="AV151" s="28"/>
      <c r="AW151" s="33"/>
      <c r="AX151" s="28"/>
      <c r="AY151" s="33"/>
      <c r="AZ151" s="28"/>
      <c r="BA151" s="33"/>
      <c r="BB151" s="28"/>
      <c r="BC151" s="33"/>
      <c r="BD151" s="28"/>
      <c r="BE151" s="33"/>
      <c r="BF151" s="28"/>
      <c r="BG151" s="33"/>
      <c r="BH151" s="28"/>
      <c r="BI151" s="33"/>
      <c r="BJ151" s="28"/>
      <c r="BK151" s="33"/>
      <c r="BL151" s="28"/>
      <c r="BM151" s="33"/>
      <c r="BN151" s="28"/>
      <c r="BO151" s="33"/>
      <c r="BP151" s="28"/>
      <c r="BQ151" s="33"/>
      <c r="BR151" s="28"/>
      <c r="BS151" s="33"/>
      <c r="BT151" s="28"/>
      <c r="BU151" s="33"/>
      <c r="BV151" s="28"/>
      <c r="BW151" s="33"/>
      <c r="BX151" s="28"/>
      <c r="BY151" s="33"/>
      <c r="BZ151" s="28"/>
      <c r="CA151" s="33"/>
      <c r="CB151" s="28"/>
      <c r="CC151" s="33"/>
      <c r="CD151" s="28"/>
      <c r="CE151" s="33"/>
      <c r="CF151" s="28"/>
      <c r="CG151" s="33"/>
      <c r="CH151" s="28"/>
      <c r="CI151" s="33"/>
      <c r="CJ151" s="28"/>
      <c r="CK151" s="33"/>
      <c r="CL151" s="28"/>
      <c r="CM151" s="33"/>
      <c r="CN151" s="28"/>
      <c r="CO151" s="33"/>
      <c r="CP151" s="28"/>
      <c r="CQ151" s="33"/>
      <c r="CR151" s="28"/>
      <c r="CS151" s="33"/>
      <c r="CT151" s="28"/>
      <c r="CU151" s="33"/>
      <c r="CV151" s="28"/>
      <c r="CW151" s="33"/>
      <c r="CX151" s="28"/>
      <c r="CY151" s="33"/>
      <c r="CZ151" s="28"/>
      <c r="DA151" s="33"/>
      <c r="DB151" s="28"/>
      <c r="DC151" s="33"/>
      <c r="DD151" s="28"/>
      <c r="DE151" s="33"/>
      <c r="DF151" s="28"/>
      <c r="DG151" s="33"/>
      <c r="DH151" s="28"/>
      <c r="DI151" s="33"/>
      <c r="DJ151" s="28"/>
      <c r="DK151" s="33"/>
      <c r="DL151" s="28"/>
      <c r="DM151" s="33"/>
      <c r="DN151" s="28"/>
      <c r="DO151" s="33"/>
      <c r="DP151" s="28"/>
      <c r="DQ151" s="33"/>
      <c r="DR151" s="28"/>
      <c r="DS151" s="33"/>
      <c r="DT151" s="28"/>
      <c r="DU151" s="33"/>
      <c r="DV151" s="28"/>
      <c r="DW151" s="33"/>
      <c r="DX151" s="28"/>
      <c r="DY151" s="33"/>
      <c r="DZ151" s="28"/>
      <c r="EA151" s="33"/>
      <c r="EB151" s="28"/>
      <c r="EC151" s="33"/>
      <c r="ED151" s="28"/>
      <c r="EE151" s="33"/>
      <c r="EF151" s="28"/>
      <c r="EG151" s="33"/>
      <c r="EH151" s="28"/>
      <c r="EI151" s="33"/>
      <c r="EJ151" s="28"/>
      <c r="EK151" s="33"/>
      <c r="EL151" s="28"/>
      <c r="EM151" s="33"/>
      <c r="EN151" s="28"/>
      <c r="EO151" s="33"/>
      <c r="EP151" s="28"/>
      <c r="EQ151" s="33"/>
      <c r="ER151" s="28"/>
      <c r="ES151" s="33"/>
      <c r="ET151" s="28"/>
      <c r="EU151" s="33"/>
      <c r="EV151" s="28"/>
      <c r="EW151" s="33"/>
      <c r="EX151" s="28"/>
      <c r="EY151" s="33"/>
      <c r="EZ151" s="28"/>
      <c r="FA151" s="33"/>
      <c r="FB151" s="28"/>
      <c r="FC151" s="33"/>
      <c r="FD151" s="28"/>
      <c r="FE151" s="33"/>
      <c r="FF151" s="28"/>
      <c r="FG151" s="33"/>
      <c r="FH151" s="28"/>
      <c r="FI151" s="33"/>
      <c r="FJ151" s="28"/>
      <c r="FK151" s="33"/>
      <c r="FL151" s="28"/>
      <c r="FM151" s="33"/>
      <c r="FN151" s="28"/>
      <c r="FO151" s="33"/>
      <c r="FP151" s="28"/>
      <c r="FQ151" s="33"/>
      <c r="FR151" s="28"/>
      <c r="FS151" s="33"/>
      <c r="FT151" s="28"/>
      <c r="FU151" s="33"/>
      <c r="FV151" s="28"/>
      <c r="FW151" s="33"/>
      <c r="FX151" s="28"/>
      <c r="FY151" s="33"/>
      <c r="FZ151" s="28"/>
      <c r="GA151" s="33"/>
      <c r="GB151" s="28"/>
      <c r="GC151" s="33"/>
      <c r="GD151" s="28"/>
      <c r="GE151" s="33"/>
      <c r="GF151" s="28"/>
      <c r="GG151" s="33"/>
      <c r="GH151" s="28"/>
      <c r="GI151" s="33"/>
      <c r="GJ151" s="28"/>
      <c r="GK151" s="33"/>
      <c r="GL151" s="28"/>
      <c r="GM151" s="33"/>
      <c r="GN151" s="28"/>
      <c r="GO151" s="33"/>
      <c r="GP151" s="28"/>
      <c r="GQ151" s="33"/>
      <c r="GR151" s="28"/>
      <c r="GS151" s="33"/>
      <c r="GT151" s="28"/>
      <c r="GU151" s="33"/>
      <c r="GV151" s="28"/>
      <c r="GW151" s="33"/>
      <c r="GX151" s="28"/>
      <c r="GY151" s="33"/>
      <c r="GZ151" s="28"/>
      <c r="HA151" s="33"/>
      <c r="HB151" s="28"/>
      <c r="HC151" s="33"/>
      <c r="HD151" s="28"/>
      <c r="HE151" s="33"/>
      <c r="HF151" s="28"/>
      <c r="HG151" s="33"/>
      <c r="HH151" s="28"/>
      <c r="HI151" s="33"/>
      <c r="HJ151" s="28"/>
      <c r="HK151" s="33"/>
      <c r="HL151" s="28"/>
      <c r="HM151" s="33"/>
      <c r="HN151" s="28"/>
      <c r="HO151" s="33"/>
      <c r="HP151" s="28"/>
      <c r="HQ151" s="33"/>
      <c r="HR151" s="28"/>
      <c r="HS151" s="33"/>
      <c r="HT151" s="28"/>
      <c r="HU151" s="33"/>
      <c r="HV151" s="28"/>
      <c r="HW151" s="33"/>
      <c r="HX151" s="28"/>
      <c r="HY151" s="33"/>
      <c r="HZ151" s="28"/>
      <c r="IA151" s="33"/>
      <c r="IB151" s="28"/>
      <c r="IC151" s="33"/>
      <c r="ID151" s="28"/>
      <c r="IE151" s="33"/>
      <c r="IF151" s="28"/>
      <c r="IG151" s="33"/>
      <c r="IH151" s="28"/>
      <c r="II151" s="33"/>
      <c r="IJ151" s="28"/>
      <c r="IK151" s="33"/>
      <c r="IL151" s="28"/>
      <c r="IM151" s="33"/>
      <c r="IN151" s="28"/>
      <c r="IO151" s="33"/>
      <c r="IP151" s="28"/>
      <c r="IQ151" s="33"/>
      <c r="IR151" s="28"/>
      <c r="IS151" s="33"/>
      <c r="IT151" s="28"/>
      <c r="IU151" s="33"/>
      <c r="IV151" s="28"/>
    </row>
    <row r="152" spans="1:256" s="30" customFormat="1" x14ac:dyDescent="0.15">
      <c r="A152" s="4"/>
      <c r="B152" s="4"/>
      <c r="C152" s="27" t="s">
        <v>3501</v>
      </c>
      <c r="D152" s="52" t="s">
        <v>3791</v>
      </c>
      <c r="E152" s="17"/>
      <c r="F152" s="5"/>
      <c r="G152" s="5"/>
      <c r="H152" s="5"/>
      <c r="I152" s="22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56" x14ac:dyDescent="0.15">
      <c r="A153" s="4"/>
      <c r="B153" s="4"/>
      <c r="C153" s="27" t="s">
        <v>3502</v>
      </c>
      <c r="D153" s="52" t="s">
        <v>3792</v>
      </c>
      <c r="E153" s="1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56" x14ac:dyDescent="0.15">
      <c r="A154" s="4"/>
      <c r="B154" s="4"/>
      <c r="C154" s="27" t="s">
        <v>3503</v>
      </c>
      <c r="D154" s="52" t="s">
        <v>3793</v>
      </c>
      <c r="E154" s="17"/>
      <c r="F154" s="5"/>
      <c r="G154" s="5"/>
      <c r="H154" s="5"/>
      <c r="I154" s="1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56" x14ac:dyDescent="0.15">
      <c r="A155" s="4"/>
      <c r="B155" s="4"/>
      <c r="C155" s="27" t="s">
        <v>3504</v>
      </c>
      <c r="D155" s="52" t="s">
        <v>3794</v>
      </c>
      <c r="E155" s="17"/>
      <c r="F155" s="5"/>
      <c r="G155" s="5"/>
      <c r="H155" s="5"/>
      <c r="I155" s="18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56" s="30" customFormat="1" x14ac:dyDescent="0.15">
      <c r="A156" s="4"/>
      <c r="B156" s="4"/>
      <c r="C156" s="27" t="s">
        <v>3505</v>
      </c>
      <c r="D156" s="52" t="s">
        <v>3795</v>
      </c>
      <c r="E156" s="17"/>
      <c r="F156" s="5"/>
      <c r="G156" s="5"/>
      <c r="H156" s="5"/>
      <c r="I156" s="4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56" s="30" customFormat="1" x14ac:dyDescent="0.15">
      <c r="A157" s="4"/>
      <c r="B157" s="4"/>
      <c r="C157" s="27" t="s">
        <v>3506</v>
      </c>
      <c r="D157" s="52" t="s">
        <v>3796</v>
      </c>
      <c r="E157" s="17"/>
      <c r="F157" s="5"/>
      <c r="G157" s="5"/>
      <c r="H157" s="5"/>
      <c r="I157" s="23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56" s="30" customFormat="1" x14ac:dyDescent="0.15">
      <c r="A158" s="4"/>
      <c r="B158" s="4"/>
      <c r="C158" s="27" t="s">
        <v>3507</v>
      </c>
      <c r="D158" s="52" t="s">
        <v>3797</v>
      </c>
      <c r="E158" s="17"/>
      <c r="F158" s="5"/>
      <c r="G158" s="5"/>
      <c r="H158" s="5"/>
      <c r="I158" s="23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56" s="30" customFormat="1" x14ac:dyDescent="0.15">
      <c r="A159" s="4"/>
      <c r="B159" s="4"/>
      <c r="C159" s="27"/>
      <c r="D159" s="63" t="s">
        <v>139</v>
      </c>
      <c r="E159" s="17"/>
      <c r="F159" s="5"/>
      <c r="G159" s="5"/>
      <c r="H159" s="5"/>
      <c r="I159" s="23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56" s="30" customFormat="1" x14ac:dyDescent="0.15">
      <c r="A160" s="4"/>
      <c r="B160" s="4"/>
      <c r="C160" s="27" t="s">
        <v>3508</v>
      </c>
      <c r="D160" s="52" t="s">
        <v>3798</v>
      </c>
      <c r="E160" s="17"/>
      <c r="F160" s="5"/>
      <c r="G160" s="5"/>
      <c r="H160" s="5"/>
      <c r="I160" s="23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x14ac:dyDescent="0.15">
      <c r="A161" s="4"/>
      <c r="B161" s="4"/>
      <c r="C161" s="27" t="s">
        <v>3509</v>
      </c>
      <c r="D161" s="52" t="s">
        <v>3799</v>
      </c>
      <c r="E161" s="17"/>
      <c r="F161" s="5"/>
      <c r="G161" s="5"/>
      <c r="H161" s="5"/>
      <c r="I161" s="23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s="30" customFormat="1" x14ac:dyDescent="0.15">
      <c r="A162" s="4"/>
      <c r="B162" s="4"/>
      <c r="C162" s="27" t="s">
        <v>3510</v>
      </c>
      <c r="D162" s="52" t="s">
        <v>3800</v>
      </c>
      <c r="E162" s="17"/>
      <c r="F162" s="5"/>
      <c r="G162" s="5"/>
      <c r="H162" s="5"/>
      <c r="I162" s="23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s="30" customFormat="1" x14ac:dyDescent="0.15">
      <c r="A163" s="4"/>
      <c r="B163" s="4"/>
      <c r="C163" s="27"/>
      <c r="D163" s="65" t="s">
        <v>141</v>
      </c>
      <c r="E163" s="17"/>
      <c r="F163" s="5"/>
      <c r="G163" s="5"/>
      <c r="H163" s="5"/>
      <c r="I163" s="23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x14ac:dyDescent="0.15">
      <c r="A164" s="4"/>
      <c r="B164" s="4"/>
      <c r="C164" s="27" t="s">
        <v>3511</v>
      </c>
      <c r="D164" s="52" t="s">
        <v>3801</v>
      </c>
      <c r="E164" s="17"/>
      <c r="F164" s="5"/>
      <c r="G164" s="5"/>
      <c r="H164" s="5"/>
      <c r="I164" s="23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/>
      <c r="D165" s="63" t="s">
        <v>4213</v>
      </c>
      <c r="E165" s="17"/>
      <c r="F165" s="5"/>
      <c r="G165" s="5"/>
      <c r="H165" s="5"/>
      <c r="I165" s="23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s="30" customFormat="1" x14ac:dyDescent="0.15">
      <c r="A166" s="4"/>
      <c r="B166" s="4"/>
      <c r="C166" s="27" t="s">
        <v>3512</v>
      </c>
      <c r="D166" s="52" t="s">
        <v>3802</v>
      </c>
      <c r="E166" s="17"/>
      <c r="F166" s="5"/>
      <c r="G166" s="5"/>
      <c r="H166" s="5"/>
      <c r="I166" s="23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C167" s="27" t="s">
        <v>3513</v>
      </c>
      <c r="D167" s="52" t="s">
        <v>3803</v>
      </c>
      <c r="E167" s="17"/>
      <c r="F167" s="5"/>
      <c r="G167" s="5"/>
      <c r="H167" s="5"/>
      <c r="I167" s="23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x14ac:dyDescent="0.15">
      <c r="A168" s="4"/>
      <c r="B168" s="4"/>
      <c r="C168" s="27" t="s">
        <v>3514</v>
      </c>
      <c r="D168" s="52" t="s">
        <v>3804</v>
      </c>
      <c r="E168" s="17"/>
      <c r="F168" s="5"/>
      <c r="G168" s="5"/>
      <c r="H168" s="5"/>
      <c r="I168" s="23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27" t="s">
        <v>3515</v>
      </c>
      <c r="D169" s="52" t="s">
        <v>3805</v>
      </c>
      <c r="E169" s="17"/>
      <c r="F169" s="5"/>
      <c r="G169" s="5"/>
      <c r="H169" s="5"/>
      <c r="I169" s="23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27" t="s">
        <v>3516</v>
      </c>
      <c r="D170" s="52" t="s">
        <v>3806</v>
      </c>
      <c r="E170" s="17"/>
      <c r="F170" s="5"/>
      <c r="G170" s="5"/>
      <c r="H170" s="5"/>
      <c r="I170" s="23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/>
      <c r="D171" s="51" t="s">
        <v>3807</v>
      </c>
      <c r="E171" s="17"/>
      <c r="F171" s="5"/>
      <c r="G171" s="5"/>
      <c r="H171" s="5"/>
      <c r="I171" s="23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3517</v>
      </c>
      <c r="D172" s="52" t="s">
        <v>3807</v>
      </c>
      <c r="E172" s="17"/>
      <c r="F172" s="5"/>
      <c r="G172" s="4"/>
      <c r="H172" s="5"/>
      <c r="I172" s="23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/>
      <c r="D173" s="51" t="s">
        <v>3808</v>
      </c>
      <c r="E173" s="17"/>
      <c r="F173" s="5"/>
      <c r="G173" s="4"/>
      <c r="H173" s="5"/>
      <c r="I173" s="23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s="30" customFormat="1" x14ac:dyDescent="0.15">
      <c r="A174" s="4"/>
      <c r="B174" s="4"/>
      <c r="C174" s="27" t="s">
        <v>3518</v>
      </c>
      <c r="D174" s="52" t="s">
        <v>3808</v>
      </c>
      <c r="E174" s="17"/>
      <c r="F174" s="5"/>
      <c r="G174" s="5"/>
      <c r="H174" s="5"/>
      <c r="I174" s="23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s="30" customFormat="1" x14ac:dyDescent="0.15">
      <c r="A175" s="4"/>
      <c r="B175" s="4"/>
      <c r="C175" s="27"/>
      <c r="D175" s="63" t="s">
        <v>4652</v>
      </c>
      <c r="E175" s="17"/>
      <c r="F175" s="5"/>
      <c r="G175" s="5"/>
      <c r="H175" s="5"/>
      <c r="I175" s="23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s="30" customFormat="1" x14ac:dyDescent="0.15">
      <c r="A176" s="4"/>
      <c r="B176" s="4"/>
      <c r="C176" s="27" t="s">
        <v>3519</v>
      </c>
      <c r="D176" s="52" t="s">
        <v>3809</v>
      </c>
      <c r="E176" s="17"/>
      <c r="F176" s="5"/>
      <c r="G176" s="4"/>
      <c r="H176" s="5"/>
      <c r="I176" s="23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s="30" customFormat="1" x14ac:dyDescent="0.15">
      <c r="A177" s="4"/>
      <c r="B177" s="4"/>
      <c r="C177" s="27" t="s">
        <v>3520</v>
      </c>
      <c r="D177" s="52" t="s">
        <v>3810</v>
      </c>
      <c r="E177" s="17"/>
      <c r="F177" s="5"/>
      <c r="G177" s="4"/>
      <c r="H177" s="5"/>
      <c r="I177" s="23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x14ac:dyDescent="0.15">
      <c r="A178" s="4"/>
      <c r="B178" s="4"/>
      <c r="C178" s="27" t="s">
        <v>3521</v>
      </c>
      <c r="D178" s="52" t="s">
        <v>3811</v>
      </c>
      <c r="E178" s="17"/>
      <c r="F178" s="5"/>
      <c r="G178" s="4"/>
      <c r="H178" s="5"/>
      <c r="I178" s="23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/>
      <c r="D179" s="65" t="s">
        <v>119</v>
      </c>
      <c r="E179" s="17"/>
      <c r="F179" s="5"/>
      <c r="G179" s="4"/>
      <c r="H179" s="5"/>
      <c r="I179" s="23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s="30" customFormat="1" x14ac:dyDescent="0.15">
      <c r="A180" s="4"/>
      <c r="B180" s="4"/>
      <c r="C180" s="27" t="s">
        <v>3522</v>
      </c>
      <c r="D180" s="52" t="s">
        <v>143</v>
      </c>
      <c r="E180" s="17"/>
      <c r="F180" s="5"/>
      <c r="G180" s="5"/>
      <c r="H180" s="5"/>
      <c r="I180" s="23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s="30" customFormat="1" x14ac:dyDescent="0.15">
      <c r="A181" s="4"/>
      <c r="B181" s="4"/>
      <c r="C181" s="27"/>
      <c r="D181" s="63" t="s">
        <v>3101</v>
      </c>
      <c r="E181" s="17"/>
      <c r="F181" s="5"/>
      <c r="G181" s="5"/>
      <c r="H181" s="5"/>
      <c r="I181" s="23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x14ac:dyDescent="0.15">
      <c r="A182" s="4"/>
      <c r="B182" s="4"/>
      <c r="C182" s="27" t="s">
        <v>3523</v>
      </c>
      <c r="D182" s="52" t="s">
        <v>3016</v>
      </c>
      <c r="E182" s="17"/>
      <c r="F182" s="5"/>
      <c r="G182" s="5"/>
      <c r="H182" s="5"/>
      <c r="I182" s="23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3524</v>
      </c>
      <c r="D183" s="52" t="s">
        <v>3812</v>
      </c>
      <c r="E183" s="17"/>
      <c r="F183" s="5"/>
      <c r="G183" s="5"/>
      <c r="H183" s="5"/>
      <c r="I183" s="23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s="30" customFormat="1" x14ac:dyDescent="0.15">
      <c r="A184" s="5"/>
      <c r="B184" s="5"/>
      <c r="C184" s="27" t="s">
        <v>3525</v>
      </c>
      <c r="D184" s="52" t="s">
        <v>3813</v>
      </c>
      <c r="E184" s="17"/>
      <c r="F184" s="5"/>
      <c r="G184" s="5"/>
      <c r="H184" s="5"/>
      <c r="I184" s="23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s="30" customFormat="1" x14ac:dyDescent="0.15">
      <c r="A185" s="5"/>
      <c r="B185" s="5"/>
      <c r="C185" s="27"/>
      <c r="D185" s="51" t="s">
        <v>3814</v>
      </c>
      <c r="E185" s="17"/>
      <c r="F185" s="5"/>
      <c r="G185" s="5"/>
      <c r="H185" s="5"/>
      <c r="I185" s="23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s="30" customFormat="1" x14ac:dyDescent="0.15">
      <c r="A186" s="4"/>
      <c r="B186" s="4"/>
      <c r="C186" s="27" t="s">
        <v>3526</v>
      </c>
      <c r="D186" s="52" t="s">
        <v>3814</v>
      </c>
      <c r="E186" s="17"/>
      <c r="F186" s="5"/>
      <c r="G186" s="5"/>
      <c r="H186" s="5"/>
      <c r="I186" s="4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s="30" customFormat="1" x14ac:dyDescent="0.15">
      <c r="A187" s="4"/>
      <c r="B187" s="4"/>
      <c r="C187" s="27"/>
      <c r="D187" s="63" t="s">
        <v>142</v>
      </c>
      <c r="E187" s="17"/>
      <c r="F187" s="5"/>
      <c r="G187" s="5"/>
      <c r="H187" s="5"/>
      <c r="I187" s="4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x14ac:dyDescent="0.15">
      <c r="A188" s="5"/>
      <c r="B188" s="5"/>
      <c r="C188" s="27" t="s">
        <v>3527</v>
      </c>
      <c r="D188" s="52" t="s">
        <v>3815</v>
      </c>
      <c r="E188" s="17"/>
      <c r="F188" s="5"/>
      <c r="G188" s="5"/>
      <c r="H188" s="5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5"/>
      <c r="B189" s="5"/>
      <c r="C189" s="27" t="s">
        <v>3528</v>
      </c>
      <c r="D189" s="52" t="s">
        <v>3816</v>
      </c>
      <c r="E189" s="17"/>
      <c r="F189" s="5"/>
      <c r="G189" s="5"/>
      <c r="H189" s="5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x14ac:dyDescent="0.15">
      <c r="A190" s="5"/>
      <c r="B190" s="5"/>
      <c r="C190" s="27" t="s">
        <v>3529</v>
      </c>
      <c r="D190" s="52" t="s">
        <v>3817</v>
      </c>
      <c r="E190" s="17"/>
      <c r="F190" s="5"/>
      <c r="G190" s="5"/>
      <c r="H190" s="5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s="30" customFormat="1" x14ac:dyDescent="0.15">
      <c r="A191" s="5"/>
      <c r="B191" s="5"/>
      <c r="C191" s="27" t="s">
        <v>3530</v>
      </c>
      <c r="D191" s="52" t="s">
        <v>3818</v>
      </c>
      <c r="E191" s="17"/>
      <c r="F191" s="5"/>
      <c r="G191" s="5"/>
      <c r="H191" s="5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x14ac:dyDescent="0.15">
      <c r="A192" s="5"/>
      <c r="B192" s="5"/>
      <c r="C192" s="27" t="s">
        <v>3531</v>
      </c>
      <c r="D192" s="52" t="s">
        <v>3819</v>
      </c>
      <c r="E192" s="17"/>
      <c r="F192" s="5"/>
      <c r="G192" s="5"/>
      <c r="H192" s="5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s="30" customFormat="1" x14ac:dyDescent="0.15">
      <c r="A193" s="5"/>
      <c r="B193" s="5"/>
      <c r="C193" s="27" t="s">
        <v>3532</v>
      </c>
      <c r="D193" s="52" t="s">
        <v>3820</v>
      </c>
      <c r="E193" s="17"/>
      <c r="F193" s="5"/>
      <c r="G193" s="5"/>
      <c r="H193" s="5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s="30" customFormat="1" x14ac:dyDescent="0.15">
      <c r="A194" s="5"/>
      <c r="B194" s="5"/>
      <c r="C194" s="27"/>
      <c r="D194" s="65" t="s">
        <v>3977</v>
      </c>
      <c r="E194" s="17"/>
      <c r="F194" s="5"/>
      <c r="G194" s="5"/>
      <c r="H194" s="5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s="30" customFormat="1" x14ac:dyDescent="0.15">
      <c r="A195" s="5"/>
      <c r="B195" s="5"/>
      <c r="C195" s="27" t="s">
        <v>3533</v>
      </c>
      <c r="D195" s="52" t="s">
        <v>147</v>
      </c>
      <c r="E195" s="17"/>
      <c r="F195" s="5"/>
      <c r="G195" s="5"/>
      <c r="H195" s="5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</row>
    <row r="196" spans="1:23" s="30" customFormat="1" x14ac:dyDescent="0.15">
      <c r="A196" s="5"/>
      <c r="B196" s="5"/>
      <c r="C196" s="27"/>
      <c r="D196" s="63" t="s">
        <v>144</v>
      </c>
      <c r="E196" s="17"/>
      <c r="F196" s="5"/>
      <c r="G196" s="5"/>
      <c r="H196" s="5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</row>
    <row r="197" spans="1:23" x14ac:dyDescent="0.15">
      <c r="A197" s="5"/>
      <c r="B197" s="5"/>
      <c r="C197" s="27" t="s">
        <v>3534</v>
      </c>
      <c r="D197" s="52" t="s">
        <v>3821</v>
      </c>
      <c r="E197" s="17"/>
      <c r="F197" s="5"/>
      <c r="G197" s="5"/>
      <c r="H197" s="5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30" customFormat="1" x14ac:dyDescent="0.15">
      <c r="A198" s="5"/>
      <c r="B198" s="5"/>
      <c r="C198" s="27" t="s">
        <v>3535</v>
      </c>
      <c r="D198" s="52" t="s">
        <v>3822</v>
      </c>
      <c r="E198" s="17"/>
      <c r="F198" s="5"/>
      <c r="G198" s="5"/>
      <c r="H198" s="5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</row>
    <row r="199" spans="1:23" s="30" customFormat="1" x14ac:dyDescent="0.15">
      <c r="A199" s="5"/>
      <c r="B199" s="5"/>
      <c r="C199" s="27" t="s">
        <v>3536</v>
      </c>
      <c r="D199" s="52" t="s">
        <v>3823</v>
      </c>
      <c r="E199" s="17"/>
      <c r="F199" s="5"/>
      <c r="G199" s="5"/>
      <c r="H199" s="5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s="30" customFormat="1" x14ac:dyDescent="0.15">
      <c r="A200" s="5"/>
      <c r="B200" s="5"/>
      <c r="C200" s="27" t="s">
        <v>3537</v>
      </c>
      <c r="D200" s="52" t="s">
        <v>3824</v>
      </c>
      <c r="E200" s="17"/>
      <c r="F200" s="5"/>
      <c r="G200" s="5"/>
      <c r="H200" s="5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s="30" customFormat="1" x14ac:dyDescent="0.15">
      <c r="A201" s="5"/>
      <c r="B201" s="5"/>
      <c r="C201" s="27"/>
      <c r="D201" s="63" t="s">
        <v>4222</v>
      </c>
      <c r="E201" s="17"/>
      <c r="F201" s="5"/>
      <c r="G201" s="5"/>
      <c r="H201" s="5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s="30" customFormat="1" x14ac:dyDescent="0.15">
      <c r="A202" s="5"/>
      <c r="B202" s="5"/>
      <c r="C202" s="27" t="s">
        <v>3538</v>
      </c>
      <c r="D202" s="52" t="s">
        <v>3825</v>
      </c>
      <c r="E202" s="17"/>
      <c r="F202" s="5"/>
      <c r="G202" s="5"/>
      <c r="H202" s="5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x14ac:dyDescent="0.15">
      <c r="A203" s="5"/>
      <c r="B203" s="5"/>
      <c r="C203" s="27" t="s">
        <v>3539</v>
      </c>
      <c r="D203" s="52" t="s">
        <v>3826</v>
      </c>
      <c r="E203" s="17"/>
      <c r="F203" s="5"/>
      <c r="G203" s="5"/>
      <c r="H203" s="5"/>
      <c r="I203" s="23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3540</v>
      </c>
      <c r="D204" s="52" t="s">
        <v>3827</v>
      </c>
      <c r="E204" s="17"/>
      <c r="F204" s="5"/>
      <c r="G204" s="5"/>
      <c r="H204" s="5"/>
      <c r="I204" s="18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/>
      <c r="D205" s="51" t="s">
        <v>3828</v>
      </c>
      <c r="E205" s="17"/>
      <c r="F205" s="5"/>
      <c r="G205" s="5"/>
      <c r="H205" s="5"/>
      <c r="I205" s="18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3541</v>
      </c>
      <c r="D206" s="52" t="s">
        <v>3828</v>
      </c>
      <c r="E206" s="17"/>
      <c r="F206" s="5"/>
      <c r="G206" s="5"/>
      <c r="H206" s="5"/>
      <c r="I206" s="18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/>
      <c r="D207" s="51" t="s">
        <v>3829</v>
      </c>
      <c r="E207" s="17"/>
      <c r="F207" s="5"/>
      <c r="G207" s="5"/>
      <c r="H207" s="5"/>
      <c r="I207" s="18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3542</v>
      </c>
      <c r="D208" s="52" t="s">
        <v>3829</v>
      </c>
      <c r="E208" s="17"/>
      <c r="F208" s="5"/>
      <c r="G208" s="5"/>
      <c r="H208" s="5"/>
      <c r="I208" s="18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/>
      <c r="D209" s="63" t="s">
        <v>4653</v>
      </c>
      <c r="E209" s="17"/>
      <c r="F209" s="5"/>
      <c r="G209" s="5"/>
      <c r="H209" s="5"/>
      <c r="I209" s="18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3543</v>
      </c>
      <c r="D210" s="52" t="s">
        <v>3830</v>
      </c>
      <c r="E210" s="17"/>
      <c r="F210" s="5"/>
      <c r="G210" s="5"/>
      <c r="H210" s="5"/>
      <c r="I210" s="18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 t="s">
        <v>3544</v>
      </c>
      <c r="D211" s="52" t="s">
        <v>3831</v>
      </c>
      <c r="E211" s="17"/>
      <c r="F211" s="5"/>
      <c r="G211" s="5"/>
      <c r="H211" s="5"/>
      <c r="I211" s="18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1" customFormat="1" x14ac:dyDescent="0.15">
      <c r="A212" s="4"/>
      <c r="B212" s="4"/>
      <c r="C212" s="27" t="s">
        <v>3545</v>
      </c>
      <c r="D212" s="52" t="s">
        <v>3832</v>
      </c>
      <c r="E212" s="17"/>
      <c r="F212" s="5"/>
      <c r="G212" s="5"/>
      <c r="H212" s="5"/>
      <c r="I212" s="18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</row>
    <row r="213" spans="1:23" s="31" customFormat="1" x14ac:dyDescent="0.15">
      <c r="A213" s="4"/>
      <c r="B213" s="4"/>
      <c r="C213" s="27" t="s">
        <v>3546</v>
      </c>
      <c r="D213" s="52" t="s">
        <v>3833</v>
      </c>
      <c r="E213" s="17"/>
      <c r="F213" s="5"/>
      <c r="G213" s="5"/>
      <c r="H213" s="5"/>
      <c r="I213" s="18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</row>
    <row r="214" spans="1:23" s="31" customFormat="1" x14ac:dyDescent="0.15">
      <c r="A214" s="4"/>
      <c r="B214" s="4"/>
      <c r="C214" s="27"/>
      <c r="D214" s="51" t="s">
        <v>3834</v>
      </c>
      <c r="E214" s="17"/>
      <c r="F214" s="5"/>
      <c r="G214" s="5"/>
      <c r="H214" s="5"/>
      <c r="I214" s="18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</row>
    <row r="215" spans="1:23" s="30" customFormat="1" x14ac:dyDescent="0.15">
      <c r="A215" s="4"/>
      <c r="B215" s="4"/>
      <c r="C215" s="27" t="s">
        <v>3547</v>
      </c>
      <c r="D215" s="52" t="s">
        <v>3834</v>
      </c>
      <c r="E215" s="17"/>
      <c r="F215" s="5"/>
      <c r="G215" s="5"/>
      <c r="H215" s="5"/>
      <c r="I215" s="4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</row>
    <row r="216" spans="1:23" s="30" customFormat="1" x14ac:dyDescent="0.15">
      <c r="A216" s="4"/>
      <c r="B216" s="4"/>
      <c r="C216" s="27"/>
      <c r="D216" s="65" t="s">
        <v>3978</v>
      </c>
      <c r="E216" s="17"/>
      <c r="F216" s="5"/>
      <c r="G216" s="5"/>
      <c r="H216" s="5"/>
      <c r="I216" s="4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s="31" customFormat="1" x14ac:dyDescent="0.15">
      <c r="A217" s="4"/>
      <c r="B217" s="4"/>
      <c r="C217" s="27" t="s">
        <v>3548</v>
      </c>
      <c r="D217" s="52" t="s">
        <v>149</v>
      </c>
      <c r="E217" s="17"/>
      <c r="F217" s="5"/>
      <c r="G217" s="5"/>
      <c r="H217" s="5"/>
      <c r="I217" s="18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</row>
    <row r="218" spans="1:23" s="31" customFormat="1" x14ac:dyDescent="0.15">
      <c r="A218" s="4"/>
      <c r="B218" s="4"/>
      <c r="C218" s="27"/>
      <c r="D218" s="63" t="s">
        <v>4654</v>
      </c>
      <c r="E218" s="17"/>
      <c r="F218" s="5"/>
      <c r="G218" s="5"/>
      <c r="H218" s="5"/>
      <c r="I218" s="18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</row>
    <row r="219" spans="1:23" s="31" customFormat="1" x14ac:dyDescent="0.15">
      <c r="A219" s="18"/>
      <c r="B219" s="18"/>
      <c r="C219" s="27" t="s">
        <v>3549</v>
      </c>
      <c r="D219" s="52" t="s">
        <v>3835</v>
      </c>
      <c r="E219" s="17"/>
      <c r="F219" s="5"/>
      <c r="G219" s="5"/>
      <c r="H219" s="5"/>
      <c r="I219" s="18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</row>
    <row r="220" spans="1:23" s="31" customFormat="1" x14ac:dyDescent="0.15">
      <c r="A220" s="4"/>
      <c r="B220" s="4"/>
      <c r="C220" s="27" t="s">
        <v>3550</v>
      </c>
      <c r="D220" s="52" t="s">
        <v>3836</v>
      </c>
      <c r="E220" s="17"/>
      <c r="F220" s="5"/>
      <c r="G220" s="5"/>
      <c r="H220" s="5"/>
      <c r="I220" s="18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</row>
    <row r="221" spans="1:23" s="31" customFormat="1" x14ac:dyDescent="0.15">
      <c r="A221" s="4"/>
      <c r="B221" s="4"/>
      <c r="C221" s="27" t="s">
        <v>3551</v>
      </c>
      <c r="D221" s="52" t="s">
        <v>3837</v>
      </c>
      <c r="E221" s="17"/>
      <c r="F221" s="5"/>
      <c r="G221" s="5"/>
      <c r="H221" s="5"/>
      <c r="I221" s="18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</row>
    <row r="222" spans="1:23" s="31" customFormat="1" x14ac:dyDescent="0.15">
      <c r="A222" s="4"/>
      <c r="B222" s="4"/>
      <c r="C222" s="27"/>
      <c r="D222" s="51" t="s">
        <v>3838</v>
      </c>
      <c r="E222" s="17"/>
      <c r="F222" s="5"/>
      <c r="G222" s="5"/>
      <c r="H222" s="5"/>
      <c r="I222" s="18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</row>
    <row r="223" spans="1:23" s="31" customFormat="1" x14ac:dyDescent="0.15">
      <c r="A223" s="4"/>
      <c r="B223" s="4"/>
      <c r="C223" s="27" t="s">
        <v>3552</v>
      </c>
      <c r="D223" s="52" t="s">
        <v>3838</v>
      </c>
      <c r="E223" s="17"/>
      <c r="F223" s="5"/>
      <c r="G223" s="5"/>
      <c r="H223" s="5"/>
      <c r="I223" s="18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</row>
    <row r="224" spans="1:23" s="31" customFormat="1" x14ac:dyDescent="0.15">
      <c r="A224" s="4"/>
      <c r="B224" s="4"/>
      <c r="C224" s="27"/>
      <c r="D224" s="63" t="s">
        <v>148</v>
      </c>
      <c r="E224" s="17"/>
      <c r="F224" s="5"/>
      <c r="G224" s="5"/>
      <c r="H224" s="5"/>
      <c r="I224" s="18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</row>
    <row r="225" spans="1:23" s="31" customFormat="1" x14ac:dyDescent="0.15">
      <c r="A225" s="4"/>
      <c r="B225" s="4"/>
      <c r="C225" s="27" t="s">
        <v>3553</v>
      </c>
      <c r="D225" s="52" t="s">
        <v>3839</v>
      </c>
      <c r="E225" s="17"/>
      <c r="F225" s="5"/>
      <c r="G225" s="5"/>
      <c r="H225" s="5"/>
      <c r="I225" s="18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</row>
    <row r="226" spans="1:23" s="31" customFormat="1" x14ac:dyDescent="0.15">
      <c r="A226" s="4"/>
      <c r="B226" s="4"/>
      <c r="C226" s="27" t="s">
        <v>3554</v>
      </c>
      <c r="D226" s="52" t="s">
        <v>3840</v>
      </c>
      <c r="E226" s="17"/>
      <c r="F226" s="5"/>
      <c r="G226" s="5"/>
      <c r="H226" s="5"/>
      <c r="I226" s="18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</row>
    <row r="227" spans="1:23" s="31" customFormat="1" x14ac:dyDescent="0.15">
      <c r="A227" s="4"/>
      <c r="B227" s="4"/>
      <c r="C227" s="27" t="s">
        <v>3555</v>
      </c>
      <c r="D227" s="52" t="s">
        <v>3841</v>
      </c>
      <c r="E227" s="17"/>
      <c r="F227" s="5"/>
      <c r="G227" s="5"/>
      <c r="H227" s="5"/>
      <c r="I227" s="18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</row>
    <row r="228" spans="1:23" s="31" customFormat="1" x14ac:dyDescent="0.15">
      <c r="A228" s="4"/>
      <c r="B228" s="4"/>
      <c r="C228" s="27"/>
      <c r="D228" s="63" t="s">
        <v>4655</v>
      </c>
      <c r="E228" s="17"/>
      <c r="F228" s="5"/>
      <c r="G228" s="5"/>
      <c r="H228" s="5"/>
      <c r="I228" s="18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</row>
    <row r="229" spans="1:23" s="31" customFormat="1" x14ac:dyDescent="0.15">
      <c r="A229" s="4"/>
      <c r="B229" s="4"/>
      <c r="C229" s="27" t="s">
        <v>3556</v>
      </c>
      <c r="D229" s="52" t="s">
        <v>3842</v>
      </c>
      <c r="E229" s="17"/>
      <c r="F229" s="5"/>
      <c r="G229" s="5"/>
      <c r="H229" s="5"/>
      <c r="I229" s="18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</row>
    <row r="230" spans="1:23" s="31" customFormat="1" x14ac:dyDescent="0.15">
      <c r="A230" s="4"/>
      <c r="B230" s="4"/>
      <c r="C230" s="27" t="s">
        <v>3557</v>
      </c>
      <c r="D230" s="52" t="s">
        <v>3843</v>
      </c>
      <c r="E230" s="17"/>
      <c r="F230" s="5"/>
      <c r="G230" s="5"/>
      <c r="H230" s="5"/>
      <c r="I230" s="18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</row>
    <row r="231" spans="1:23" s="31" customFormat="1" x14ac:dyDescent="0.15">
      <c r="A231" s="4"/>
      <c r="B231" s="4"/>
      <c r="C231" s="27" t="s">
        <v>3558</v>
      </c>
      <c r="D231" s="52" t="s">
        <v>3844</v>
      </c>
      <c r="E231" s="17"/>
      <c r="F231" s="5"/>
      <c r="G231" s="5"/>
      <c r="H231" s="5"/>
      <c r="I231" s="18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</row>
    <row r="232" spans="1:23" s="31" customFormat="1" x14ac:dyDescent="0.15">
      <c r="A232" s="4"/>
      <c r="B232" s="4"/>
      <c r="C232" s="27" t="s">
        <v>3559</v>
      </c>
      <c r="D232" s="52" t="s">
        <v>3845</v>
      </c>
      <c r="E232" s="17"/>
      <c r="F232" s="5"/>
      <c r="G232" s="5"/>
      <c r="H232" s="5"/>
      <c r="I232" s="18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</row>
    <row r="233" spans="1:23" s="31" customFormat="1" x14ac:dyDescent="0.15">
      <c r="A233" s="4"/>
      <c r="B233" s="4"/>
      <c r="C233" s="27" t="s">
        <v>3560</v>
      </c>
      <c r="D233" s="52" t="s">
        <v>3846</v>
      </c>
      <c r="E233" s="17"/>
      <c r="F233" s="5"/>
      <c r="G233" s="5"/>
      <c r="H233" s="5"/>
      <c r="I233" s="18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</row>
    <row r="234" spans="1:23" s="31" customFormat="1" x14ac:dyDescent="0.15">
      <c r="A234" s="4"/>
      <c r="B234" s="4"/>
      <c r="C234" s="27" t="s">
        <v>3561</v>
      </c>
      <c r="D234" s="52" t="s">
        <v>3847</v>
      </c>
      <c r="E234" s="17"/>
      <c r="F234" s="5"/>
      <c r="G234" s="5"/>
      <c r="H234" s="5"/>
      <c r="I234" s="18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</row>
    <row r="235" spans="1:23" s="31" customFormat="1" x14ac:dyDescent="0.15">
      <c r="A235" s="4"/>
      <c r="B235" s="4"/>
      <c r="C235" s="27" t="s">
        <v>3562</v>
      </c>
      <c r="D235" s="52" t="s">
        <v>3848</v>
      </c>
      <c r="E235" s="17"/>
      <c r="F235" s="4"/>
      <c r="G235" s="4"/>
      <c r="H235" s="4"/>
      <c r="I235" s="4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</row>
    <row r="236" spans="1:23" s="31" customFormat="1" x14ac:dyDescent="0.15">
      <c r="A236" s="4"/>
      <c r="B236" s="4"/>
      <c r="C236" s="27" t="s">
        <v>3563</v>
      </c>
      <c r="D236" s="52" t="s">
        <v>3849</v>
      </c>
      <c r="E236" s="17"/>
      <c r="F236" s="5"/>
      <c r="G236" s="5"/>
      <c r="H236" s="5"/>
      <c r="I236" s="18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</row>
    <row r="237" spans="1:23" s="31" customFormat="1" x14ac:dyDescent="0.15">
      <c r="A237" s="4"/>
      <c r="B237" s="4"/>
      <c r="C237" s="27"/>
      <c r="D237" s="63" t="s">
        <v>4656</v>
      </c>
      <c r="E237" s="17"/>
      <c r="F237" s="5"/>
      <c r="G237" s="5"/>
      <c r="H237" s="5"/>
      <c r="I237" s="18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</row>
    <row r="238" spans="1:23" s="31" customFormat="1" x14ac:dyDescent="0.15">
      <c r="A238" s="4"/>
      <c r="B238" s="4"/>
      <c r="C238" s="27" t="s">
        <v>3564</v>
      </c>
      <c r="D238" s="52" t="s">
        <v>3850</v>
      </c>
      <c r="E238" s="17"/>
      <c r="F238" s="5"/>
      <c r="G238" s="5"/>
      <c r="H238" s="5"/>
      <c r="I238" s="18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</row>
    <row r="239" spans="1:23" s="31" customFormat="1" x14ac:dyDescent="0.15">
      <c r="A239" s="4"/>
      <c r="B239" s="4"/>
      <c r="C239" s="27" t="s">
        <v>3565</v>
      </c>
      <c r="D239" s="52" t="s">
        <v>3851</v>
      </c>
      <c r="E239" s="17"/>
      <c r="F239" s="5"/>
      <c r="G239" s="5"/>
      <c r="H239" s="5"/>
      <c r="I239" s="18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</row>
    <row r="240" spans="1:23" x14ac:dyDescent="0.15">
      <c r="A240" s="4"/>
      <c r="B240" s="4"/>
      <c r="C240" s="27" t="s">
        <v>3566</v>
      </c>
      <c r="D240" s="52" t="s">
        <v>3852</v>
      </c>
      <c r="E240" s="17"/>
      <c r="F240" s="5"/>
      <c r="G240" s="5"/>
      <c r="H240" s="5"/>
      <c r="I240" s="18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27"/>
      <c r="D241" s="65" t="s">
        <v>4657</v>
      </c>
      <c r="E241" s="17"/>
      <c r="F241" s="5"/>
      <c r="G241" s="5"/>
      <c r="H241" s="5"/>
      <c r="I241" s="18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s="31" customFormat="1" x14ac:dyDescent="0.15">
      <c r="A242" s="4"/>
      <c r="B242" s="4"/>
      <c r="C242" s="27" t="s">
        <v>3567</v>
      </c>
      <c r="D242" s="52" t="s">
        <v>152</v>
      </c>
      <c r="E242" s="17"/>
      <c r="F242" s="5"/>
      <c r="G242" s="5"/>
      <c r="H242" s="5"/>
      <c r="I242" s="18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</row>
    <row r="243" spans="1:23" s="31" customFormat="1" x14ac:dyDescent="0.15">
      <c r="A243" s="4"/>
      <c r="B243" s="4"/>
      <c r="C243" s="27"/>
      <c r="D243" s="51" t="s">
        <v>150</v>
      </c>
      <c r="E243" s="17"/>
      <c r="F243" s="5"/>
      <c r="G243" s="5"/>
      <c r="H243" s="5"/>
      <c r="I243" s="18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</row>
    <row r="244" spans="1:23" s="31" customFormat="1" x14ac:dyDescent="0.15">
      <c r="A244" s="4"/>
      <c r="B244" s="4"/>
      <c r="C244" s="27" t="s">
        <v>3568</v>
      </c>
      <c r="D244" s="52" t="s">
        <v>150</v>
      </c>
      <c r="E244" s="17"/>
      <c r="F244" s="5"/>
      <c r="G244" s="5"/>
      <c r="H244" s="5"/>
      <c r="I244" s="18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</row>
    <row r="245" spans="1:23" s="31" customFormat="1" x14ac:dyDescent="0.15">
      <c r="A245" s="4"/>
      <c r="B245" s="4"/>
      <c r="C245" s="27"/>
      <c r="D245" s="63" t="s">
        <v>151</v>
      </c>
      <c r="E245" s="17"/>
      <c r="F245" s="5"/>
      <c r="G245" s="5"/>
      <c r="H245" s="5"/>
      <c r="I245" s="18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</row>
    <row r="246" spans="1:23" s="31" customFormat="1" x14ac:dyDescent="0.15">
      <c r="A246" s="4"/>
      <c r="B246" s="4"/>
      <c r="C246" s="27" t="s">
        <v>3569</v>
      </c>
      <c r="D246" s="52" t="s">
        <v>3853</v>
      </c>
      <c r="E246" s="17"/>
      <c r="F246" s="5"/>
      <c r="G246" s="5"/>
      <c r="H246" s="5"/>
      <c r="I246" s="18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</row>
    <row r="247" spans="1:23" s="31" customFormat="1" x14ac:dyDescent="0.15">
      <c r="A247" s="4"/>
      <c r="B247" s="4"/>
      <c r="C247" s="27" t="s">
        <v>3570</v>
      </c>
      <c r="D247" s="52" t="s">
        <v>3854</v>
      </c>
      <c r="E247" s="17"/>
      <c r="F247" s="5"/>
      <c r="G247" s="5"/>
      <c r="H247" s="5"/>
      <c r="I247" s="18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</row>
    <row r="248" spans="1:23" s="30" customFormat="1" x14ac:dyDescent="0.15">
      <c r="A248" s="4"/>
      <c r="B248" s="4"/>
      <c r="C248" s="27" t="s">
        <v>3571</v>
      </c>
      <c r="D248" s="52" t="s">
        <v>3855</v>
      </c>
      <c r="E248" s="17"/>
      <c r="F248" s="5"/>
      <c r="G248" s="5"/>
      <c r="H248" s="5"/>
      <c r="I248" s="4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</row>
    <row r="249" spans="1:23" s="31" customFormat="1" x14ac:dyDescent="0.15">
      <c r="A249" s="4"/>
      <c r="B249" s="4"/>
      <c r="C249" s="27" t="s">
        <v>3572</v>
      </c>
      <c r="D249" s="52" t="s">
        <v>3856</v>
      </c>
      <c r="E249" s="17"/>
      <c r="F249" s="5"/>
      <c r="G249" s="5"/>
      <c r="H249" s="5"/>
      <c r="I249" s="18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</row>
    <row r="250" spans="1:23" s="31" customFormat="1" x14ac:dyDescent="0.15">
      <c r="A250" s="4"/>
      <c r="B250" s="4"/>
      <c r="C250" s="27"/>
      <c r="D250" s="65" t="s">
        <v>4658</v>
      </c>
      <c r="E250" s="17"/>
      <c r="F250" s="5"/>
      <c r="G250" s="5"/>
      <c r="H250" s="5"/>
      <c r="I250" s="18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</row>
    <row r="251" spans="1:23" s="31" customFormat="1" x14ac:dyDescent="0.15">
      <c r="A251" s="4"/>
      <c r="B251" s="4"/>
      <c r="C251" s="27" t="s">
        <v>3573</v>
      </c>
      <c r="D251" s="52" t="s">
        <v>157</v>
      </c>
      <c r="E251" s="17"/>
      <c r="F251" s="5"/>
      <c r="G251" s="5"/>
      <c r="H251" s="5"/>
      <c r="I251" s="18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</row>
    <row r="252" spans="1:23" s="31" customFormat="1" x14ac:dyDescent="0.15">
      <c r="A252" s="4"/>
      <c r="B252" s="4"/>
      <c r="C252" s="27"/>
      <c r="D252" s="63" t="s">
        <v>153</v>
      </c>
      <c r="E252" s="17"/>
      <c r="F252" s="5"/>
      <c r="G252" s="5"/>
      <c r="H252" s="5"/>
      <c r="I252" s="18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</row>
    <row r="253" spans="1:23" s="31" customFormat="1" x14ac:dyDescent="0.15">
      <c r="A253" s="4"/>
      <c r="B253" s="4"/>
      <c r="C253" s="27" t="s">
        <v>3574</v>
      </c>
      <c r="D253" s="52" t="s">
        <v>3857</v>
      </c>
      <c r="E253" s="17"/>
      <c r="F253" s="5"/>
      <c r="G253" s="5"/>
      <c r="H253" s="5"/>
      <c r="I253" s="18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</row>
    <row r="254" spans="1:23" s="31" customFormat="1" x14ac:dyDescent="0.15">
      <c r="A254" s="18"/>
      <c r="B254" s="18"/>
      <c r="C254" s="27" t="s">
        <v>3575</v>
      </c>
      <c r="D254" s="52" t="s">
        <v>3858</v>
      </c>
      <c r="E254" s="17"/>
      <c r="F254" s="5"/>
      <c r="G254" s="5"/>
      <c r="H254" s="5"/>
      <c r="I254" s="18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</row>
    <row r="255" spans="1:23" x14ac:dyDescent="0.15">
      <c r="A255" s="4"/>
      <c r="B255" s="4"/>
      <c r="C255" s="27" t="s">
        <v>3576</v>
      </c>
      <c r="D255" s="52" t="s">
        <v>3859</v>
      </c>
      <c r="E255" s="17"/>
      <c r="F255" s="5"/>
      <c r="G255" s="5"/>
      <c r="H255" s="5"/>
      <c r="I255" s="18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/>
      <c r="D256" s="63" t="s">
        <v>4232</v>
      </c>
      <c r="E256" s="17"/>
      <c r="F256" s="5"/>
      <c r="G256" s="5"/>
      <c r="H256" s="5"/>
      <c r="I256" s="18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3577</v>
      </c>
      <c r="D257" s="52" t="s">
        <v>3860</v>
      </c>
      <c r="E257" s="17"/>
      <c r="F257" s="5"/>
      <c r="G257" s="5"/>
      <c r="H257" s="5"/>
      <c r="I257" s="18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3578</v>
      </c>
      <c r="D258" s="52" t="s">
        <v>3861</v>
      </c>
      <c r="E258" s="17"/>
      <c r="F258" s="5"/>
      <c r="G258" s="5"/>
      <c r="H258" s="5"/>
      <c r="I258" s="18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3579</v>
      </c>
      <c r="D259" s="52" t="s">
        <v>3862</v>
      </c>
      <c r="E259" s="17"/>
      <c r="F259" s="5"/>
      <c r="G259" s="5"/>
      <c r="H259" s="5"/>
      <c r="I259" s="18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/>
      <c r="D260" s="63" t="s">
        <v>4233</v>
      </c>
      <c r="E260" s="17"/>
      <c r="F260" s="5"/>
      <c r="G260" s="5"/>
      <c r="H260" s="5"/>
      <c r="I260" s="18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s="30" customFormat="1" x14ac:dyDescent="0.15">
      <c r="A261" s="4"/>
      <c r="B261" s="4"/>
      <c r="C261" s="27" t="s">
        <v>3580</v>
      </c>
      <c r="D261" s="52" t="s">
        <v>3863</v>
      </c>
      <c r="E261" s="17"/>
      <c r="F261" s="5"/>
      <c r="G261" s="5"/>
      <c r="H261" s="5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</row>
    <row r="262" spans="1:23" s="30" customFormat="1" x14ac:dyDescent="0.15">
      <c r="A262" s="4"/>
      <c r="B262" s="4"/>
      <c r="C262" s="27" t="s">
        <v>3581</v>
      </c>
      <c r="D262" s="52" t="s">
        <v>3864</v>
      </c>
      <c r="E262" s="17"/>
      <c r="F262" s="5"/>
      <c r="G262" s="5"/>
      <c r="H262" s="5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</row>
    <row r="263" spans="1:23" s="30" customFormat="1" x14ac:dyDescent="0.15">
      <c r="A263" s="4"/>
      <c r="B263" s="4"/>
      <c r="C263" s="27" t="s">
        <v>3582</v>
      </c>
      <c r="D263" s="52" t="s">
        <v>3865</v>
      </c>
      <c r="E263" s="17"/>
      <c r="F263" s="5"/>
      <c r="G263" s="5"/>
      <c r="H263" s="5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</row>
    <row r="264" spans="1:23" s="30" customFormat="1" x14ac:dyDescent="0.15">
      <c r="A264" s="4"/>
      <c r="B264" s="4"/>
      <c r="C264" s="27"/>
      <c r="D264" s="51" t="s">
        <v>154</v>
      </c>
      <c r="E264" s="17"/>
      <c r="F264" s="5"/>
      <c r="G264" s="5"/>
      <c r="H264" s="5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</row>
    <row r="265" spans="1:23" s="30" customFormat="1" x14ac:dyDescent="0.15">
      <c r="A265" s="4"/>
      <c r="B265" s="4"/>
      <c r="C265" s="27" t="s">
        <v>3583</v>
      </c>
      <c r="D265" s="52" t="s">
        <v>154</v>
      </c>
      <c r="E265" s="17"/>
      <c r="F265" s="5"/>
      <c r="G265" s="5"/>
      <c r="H265" s="5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</row>
    <row r="266" spans="1:23" s="30" customFormat="1" x14ac:dyDescent="0.15">
      <c r="A266" s="4"/>
      <c r="B266" s="4"/>
      <c r="C266" s="27"/>
      <c r="D266" s="63" t="s">
        <v>155</v>
      </c>
      <c r="E266" s="17"/>
      <c r="F266" s="5"/>
      <c r="G266" s="5"/>
      <c r="H266" s="5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</row>
    <row r="267" spans="1:23" s="30" customFormat="1" x14ac:dyDescent="0.15">
      <c r="A267" s="4"/>
      <c r="B267" s="4"/>
      <c r="C267" s="27" t="s">
        <v>3584</v>
      </c>
      <c r="D267" s="52" t="s">
        <v>3866</v>
      </c>
      <c r="E267" s="17"/>
      <c r="F267" s="5"/>
      <c r="G267" s="5"/>
      <c r="H267" s="5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</row>
    <row r="268" spans="1:23" s="30" customFormat="1" x14ac:dyDescent="0.15">
      <c r="A268" s="4"/>
      <c r="B268" s="4"/>
      <c r="C268" s="27" t="s">
        <v>3585</v>
      </c>
      <c r="D268" s="52" t="s">
        <v>3867</v>
      </c>
      <c r="E268" s="17"/>
      <c r="F268" s="5"/>
      <c r="G268" s="5"/>
      <c r="H268" s="5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</row>
    <row r="269" spans="1:23" s="30" customFormat="1" x14ac:dyDescent="0.15">
      <c r="A269" s="4"/>
      <c r="B269" s="4"/>
      <c r="C269" s="27" t="s">
        <v>3586</v>
      </c>
      <c r="D269" s="52" t="s">
        <v>3868</v>
      </c>
      <c r="E269" s="17"/>
      <c r="F269" s="5"/>
      <c r="G269" s="5"/>
      <c r="H269" s="5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</row>
    <row r="270" spans="1:23" s="30" customFormat="1" x14ac:dyDescent="0.15">
      <c r="A270" s="4"/>
      <c r="B270" s="4"/>
      <c r="C270" s="27"/>
      <c r="D270" s="51" t="s">
        <v>156</v>
      </c>
      <c r="E270" s="17"/>
      <c r="F270" s="5"/>
      <c r="G270" s="5"/>
      <c r="H270" s="5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</row>
    <row r="271" spans="1:23" s="30" customFormat="1" x14ac:dyDescent="0.15">
      <c r="A271" s="4"/>
      <c r="B271" s="4"/>
      <c r="C271" s="27" t="s">
        <v>3587</v>
      </c>
      <c r="D271" s="52" t="s">
        <v>156</v>
      </c>
      <c r="E271" s="17"/>
      <c r="F271" s="5"/>
      <c r="G271" s="5"/>
      <c r="H271" s="5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</row>
    <row r="272" spans="1:23" s="30" customFormat="1" x14ac:dyDescent="0.15">
      <c r="A272" s="4"/>
      <c r="B272" s="4"/>
      <c r="C272" s="27"/>
      <c r="D272" s="63" t="s">
        <v>4659</v>
      </c>
      <c r="E272" s="17"/>
      <c r="F272" s="5"/>
      <c r="G272" s="5"/>
      <c r="H272" s="5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</row>
    <row r="273" spans="1:23" s="30" customFormat="1" x14ac:dyDescent="0.15">
      <c r="A273" s="4"/>
      <c r="B273" s="4"/>
      <c r="C273" s="27" t="s">
        <v>3588</v>
      </c>
      <c r="D273" s="52" t="s">
        <v>3869</v>
      </c>
      <c r="E273" s="17"/>
      <c r="F273" s="5"/>
      <c r="G273" s="5"/>
      <c r="H273" s="5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</row>
    <row r="274" spans="1:23" s="30" customFormat="1" x14ac:dyDescent="0.15">
      <c r="A274" s="4"/>
      <c r="B274" s="4"/>
      <c r="C274" s="27" t="s">
        <v>3589</v>
      </c>
      <c r="D274" s="52" t="s">
        <v>3870</v>
      </c>
      <c r="E274" s="17"/>
      <c r="F274" s="5"/>
      <c r="G274" s="5"/>
      <c r="H274" s="5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</row>
    <row r="275" spans="1:23" s="30" customFormat="1" x14ac:dyDescent="0.15">
      <c r="A275" s="4"/>
      <c r="B275" s="4"/>
      <c r="C275" s="27" t="s">
        <v>3590</v>
      </c>
      <c r="D275" s="52" t="s">
        <v>3871</v>
      </c>
      <c r="E275" s="17"/>
      <c r="F275" s="5"/>
      <c r="G275" s="5"/>
      <c r="H275" s="5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</row>
    <row r="276" spans="1:23" s="30" customFormat="1" x14ac:dyDescent="0.15">
      <c r="A276" s="4"/>
      <c r="B276" s="4"/>
      <c r="C276" s="27" t="s">
        <v>3591</v>
      </c>
      <c r="D276" s="52" t="s">
        <v>3872</v>
      </c>
      <c r="E276" s="17"/>
      <c r="F276" s="5"/>
      <c r="G276" s="5"/>
      <c r="H276" s="5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</row>
    <row r="277" spans="1:23" s="30" customFormat="1" x14ac:dyDescent="0.15">
      <c r="A277" s="4"/>
      <c r="B277" s="4"/>
      <c r="C277" s="27"/>
      <c r="D277" s="51" t="s">
        <v>3873</v>
      </c>
      <c r="E277" s="17"/>
      <c r="F277" s="5"/>
      <c r="G277" s="5"/>
      <c r="H277" s="5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</row>
    <row r="278" spans="1:23" s="30" customFormat="1" x14ac:dyDescent="0.15">
      <c r="A278" s="4"/>
      <c r="B278" s="4"/>
      <c r="C278" s="27" t="s">
        <v>3592</v>
      </c>
      <c r="D278" s="52" t="s">
        <v>3873</v>
      </c>
      <c r="E278" s="17"/>
      <c r="F278" s="5"/>
      <c r="G278" s="5"/>
      <c r="H278" s="5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</row>
    <row r="279" spans="1:23" s="30" customFormat="1" x14ac:dyDescent="0.15">
      <c r="A279" s="4"/>
      <c r="B279" s="4"/>
      <c r="C279" s="27"/>
      <c r="D279" s="65" t="s">
        <v>4660</v>
      </c>
      <c r="E279" s="17"/>
      <c r="F279" s="5"/>
      <c r="G279" s="5"/>
      <c r="H279" s="5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</row>
    <row r="280" spans="1:23" s="30" customFormat="1" x14ac:dyDescent="0.15">
      <c r="A280" s="4"/>
      <c r="B280" s="4"/>
      <c r="C280" s="27" t="s">
        <v>3593</v>
      </c>
      <c r="D280" s="52" t="s">
        <v>158</v>
      </c>
      <c r="E280" s="17"/>
      <c r="F280" s="5"/>
      <c r="G280" s="5"/>
      <c r="H280" s="5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</row>
    <row r="281" spans="1:23" s="30" customFormat="1" x14ac:dyDescent="0.15">
      <c r="A281" s="4"/>
      <c r="B281" s="4"/>
      <c r="C281" s="27"/>
      <c r="D281" s="63" t="s">
        <v>4661</v>
      </c>
      <c r="E281" s="17"/>
      <c r="F281" s="5"/>
      <c r="G281" s="5"/>
      <c r="H281" s="5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</row>
    <row r="282" spans="1:23" s="30" customFormat="1" x14ac:dyDescent="0.15">
      <c r="A282" s="4"/>
      <c r="B282" s="4"/>
      <c r="C282" s="27" t="s">
        <v>3594</v>
      </c>
      <c r="D282" s="52" t="s">
        <v>3874</v>
      </c>
      <c r="E282" s="17"/>
      <c r="F282" s="5"/>
      <c r="G282" s="5"/>
      <c r="H282" s="5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</row>
    <row r="283" spans="1:23" s="30" customFormat="1" x14ac:dyDescent="0.15">
      <c r="A283" s="4"/>
      <c r="B283" s="4"/>
      <c r="C283" s="27" t="s">
        <v>3595</v>
      </c>
      <c r="D283" s="52" t="s">
        <v>3875</v>
      </c>
      <c r="E283" s="17"/>
      <c r="F283" s="5"/>
      <c r="G283" s="5"/>
      <c r="H283" s="5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</row>
    <row r="284" spans="1:23" s="30" customFormat="1" x14ac:dyDescent="0.15">
      <c r="A284" s="4"/>
      <c r="B284" s="4"/>
      <c r="C284" s="27" t="s">
        <v>3596</v>
      </c>
      <c r="D284" s="52" t="s">
        <v>3876</v>
      </c>
      <c r="E284" s="17"/>
      <c r="F284" s="5"/>
      <c r="G284" s="5"/>
      <c r="H284" s="5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</row>
    <row r="285" spans="1:23" s="30" customFormat="1" x14ac:dyDescent="0.15">
      <c r="A285" s="4"/>
      <c r="B285" s="4"/>
      <c r="C285" s="27"/>
      <c r="D285" s="63" t="s">
        <v>4662</v>
      </c>
      <c r="E285" s="17"/>
      <c r="F285" s="5"/>
      <c r="G285" s="5"/>
      <c r="H285" s="5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</row>
    <row r="286" spans="1:23" s="30" customFormat="1" x14ac:dyDescent="0.15">
      <c r="A286" s="4"/>
      <c r="B286" s="4"/>
      <c r="C286" s="27" t="s">
        <v>3597</v>
      </c>
      <c r="D286" s="52" t="s">
        <v>3877</v>
      </c>
      <c r="E286" s="17"/>
      <c r="F286" s="5"/>
      <c r="G286" s="5"/>
      <c r="H286" s="5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</row>
    <row r="287" spans="1:23" s="30" customFormat="1" x14ac:dyDescent="0.15">
      <c r="A287" s="4"/>
      <c r="B287" s="4"/>
      <c r="C287" s="27" t="s">
        <v>3598</v>
      </c>
      <c r="D287" s="52" t="s">
        <v>3878</v>
      </c>
      <c r="E287" s="17"/>
      <c r="F287" s="5"/>
      <c r="G287" s="5"/>
      <c r="H287" s="5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</row>
    <row r="288" spans="1:23" s="30" customFormat="1" x14ac:dyDescent="0.15">
      <c r="A288" s="4"/>
      <c r="B288" s="4"/>
      <c r="C288" s="27" t="s">
        <v>3599</v>
      </c>
      <c r="D288" s="52" t="s">
        <v>3879</v>
      </c>
      <c r="E288" s="17"/>
      <c r="F288" s="5"/>
      <c r="G288" s="5"/>
      <c r="H288" s="5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</row>
    <row r="289" spans="1:23" s="30" customFormat="1" x14ac:dyDescent="0.15">
      <c r="A289" s="4"/>
      <c r="B289" s="4"/>
      <c r="C289" s="27"/>
      <c r="D289" s="63" t="s">
        <v>4663</v>
      </c>
      <c r="E289" s="17"/>
      <c r="F289" s="5"/>
      <c r="G289" s="5"/>
      <c r="H289" s="5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</row>
    <row r="290" spans="1:23" s="30" customFormat="1" x14ac:dyDescent="0.15">
      <c r="A290" s="4"/>
      <c r="B290" s="4"/>
      <c r="C290" s="27" t="s">
        <v>3600</v>
      </c>
      <c r="D290" s="52" t="s">
        <v>3880</v>
      </c>
      <c r="E290" s="17"/>
      <c r="F290" s="5"/>
      <c r="G290" s="5"/>
      <c r="H290" s="5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</row>
    <row r="291" spans="1:23" s="30" customFormat="1" x14ac:dyDescent="0.15">
      <c r="A291" s="4"/>
      <c r="B291" s="4"/>
      <c r="C291" s="27" t="s">
        <v>3601</v>
      </c>
      <c r="D291" s="52" t="s">
        <v>3881</v>
      </c>
      <c r="E291" s="17"/>
      <c r="F291" s="5"/>
      <c r="G291" s="5"/>
      <c r="H291" s="5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</row>
    <row r="292" spans="1:23" s="30" customFormat="1" x14ac:dyDescent="0.15">
      <c r="A292" s="4"/>
      <c r="B292" s="4"/>
      <c r="C292" s="27" t="s">
        <v>3602</v>
      </c>
      <c r="D292" s="52" t="s">
        <v>3882</v>
      </c>
      <c r="E292" s="17"/>
      <c r="F292" s="5"/>
      <c r="G292" s="5"/>
      <c r="H292" s="5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</row>
    <row r="293" spans="1:23" s="30" customFormat="1" x14ac:dyDescent="0.15">
      <c r="A293" s="4"/>
      <c r="B293" s="4"/>
      <c r="C293" s="27"/>
      <c r="D293" s="51" t="s">
        <v>3883</v>
      </c>
      <c r="E293" s="17"/>
      <c r="F293" s="5"/>
      <c r="G293" s="5"/>
      <c r="H293" s="5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</row>
    <row r="294" spans="1:23" s="30" customFormat="1" x14ac:dyDescent="0.15">
      <c r="A294" s="4"/>
      <c r="B294" s="4"/>
      <c r="C294" s="27" t="s">
        <v>3603</v>
      </c>
      <c r="D294" s="52" t="s">
        <v>3883</v>
      </c>
      <c r="E294" s="17"/>
      <c r="F294" s="5"/>
      <c r="G294" s="5"/>
      <c r="H294" s="5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</row>
    <row r="295" spans="1:23" s="30" customFormat="1" x14ac:dyDescent="0.15">
      <c r="A295" s="4"/>
      <c r="B295" s="4"/>
      <c r="C295" s="27"/>
      <c r="D295" s="51" t="s">
        <v>3884</v>
      </c>
      <c r="E295" s="17"/>
      <c r="F295" s="5"/>
      <c r="G295" s="5"/>
      <c r="H295" s="5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</row>
    <row r="296" spans="1:23" s="30" customFormat="1" x14ac:dyDescent="0.15">
      <c r="A296" s="4"/>
      <c r="B296" s="4"/>
      <c r="C296" s="27" t="s">
        <v>3604</v>
      </c>
      <c r="D296" s="52" t="s">
        <v>3884</v>
      </c>
      <c r="E296" s="17"/>
      <c r="F296" s="5"/>
      <c r="G296" s="5"/>
      <c r="H296" s="5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</row>
    <row r="297" spans="1:23" s="30" customFormat="1" x14ac:dyDescent="0.15">
      <c r="A297" s="4"/>
      <c r="B297" s="4"/>
      <c r="C297" s="27"/>
      <c r="D297" s="63" t="s">
        <v>4664</v>
      </c>
      <c r="E297" s="17"/>
      <c r="F297" s="5"/>
      <c r="G297" s="5"/>
      <c r="H297" s="5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</row>
    <row r="298" spans="1:23" s="30" customFormat="1" x14ac:dyDescent="0.15">
      <c r="A298" s="4"/>
      <c r="B298" s="4"/>
      <c r="C298" s="27" t="s">
        <v>3605</v>
      </c>
      <c r="D298" s="52" t="s">
        <v>3885</v>
      </c>
      <c r="E298" s="17"/>
      <c r="F298" s="5"/>
      <c r="G298" s="5"/>
      <c r="H298" s="5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</row>
    <row r="299" spans="1:23" s="30" customFormat="1" x14ac:dyDescent="0.15">
      <c r="A299" s="4"/>
      <c r="B299" s="4"/>
      <c r="C299" s="27" t="s">
        <v>3606</v>
      </c>
      <c r="D299" s="52" t="s">
        <v>3886</v>
      </c>
      <c r="E299" s="17"/>
      <c r="F299" s="5"/>
      <c r="G299" s="5"/>
      <c r="H299" s="5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</row>
    <row r="300" spans="1:23" s="30" customFormat="1" x14ac:dyDescent="0.15">
      <c r="A300" s="4"/>
      <c r="B300" s="4"/>
      <c r="C300" s="27" t="s">
        <v>3607</v>
      </c>
      <c r="D300" s="52" t="s">
        <v>3887</v>
      </c>
      <c r="E300" s="17"/>
      <c r="F300" s="5"/>
      <c r="G300" s="5"/>
      <c r="H300" s="5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</row>
    <row r="301" spans="1:23" s="30" customFormat="1" x14ac:dyDescent="0.15">
      <c r="A301" s="4"/>
      <c r="B301" s="4"/>
      <c r="C301" s="27"/>
      <c r="D301" s="63" t="s">
        <v>4665</v>
      </c>
      <c r="E301" s="17"/>
      <c r="F301" s="5"/>
      <c r="G301" s="5"/>
      <c r="H301" s="5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</row>
    <row r="302" spans="1:23" s="30" customFormat="1" x14ac:dyDescent="0.15">
      <c r="A302" s="4"/>
      <c r="B302" s="4"/>
      <c r="C302" s="27" t="s">
        <v>3608</v>
      </c>
      <c r="D302" s="52" t="s">
        <v>3888</v>
      </c>
      <c r="E302" s="17"/>
      <c r="F302" s="5"/>
      <c r="G302" s="5"/>
      <c r="H302" s="5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</row>
    <row r="303" spans="1:23" s="30" customFormat="1" x14ac:dyDescent="0.15">
      <c r="A303" s="4"/>
      <c r="B303" s="4"/>
      <c r="C303" s="27" t="s">
        <v>3609</v>
      </c>
      <c r="D303" s="52" t="s">
        <v>3889</v>
      </c>
      <c r="E303" s="17"/>
      <c r="F303" s="5"/>
      <c r="G303" s="5"/>
      <c r="H303" s="5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</row>
    <row r="304" spans="1:23" s="30" customFormat="1" x14ac:dyDescent="0.15">
      <c r="A304" s="4"/>
      <c r="B304" s="4"/>
      <c r="C304" s="27" t="s">
        <v>3610</v>
      </c>
      <c r="D304" s="52" t="s">
        <v>3890</v>
      </c>
      <c r="E304" s="17"/>
      <c r="F304" s="5"/>
      <c r="G304" s="5"/>
      <c r="H304" s="5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</row>
    <row r="305" spans="1:23" s="30" customFormat="1" x14ac:dyDescent="0.15">
      <c r="A305" s="4"/>
      <c r="B305" s="4"/>
      <c r="C305" s="27"/>
      <c r="D305" s="65" t="s">
        <v>4666</v>
      </c>
      <c r="E305" s="17"/>
      <c r="F305" s="5"/>
      <c r="G305" s="5"/>
      <c r="H305" s="5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</row>
    <row r="306" spans="1:23" s="30" customFormat="1" x14ac:dyDescent="0.15">
      <c r="A306" s="4"/>
      <c r="B306" s="4"/>
      <c r="C306" s="27" t="s">
        <v>3611</v>
      </c>
      <c r="D306" s="52" t="s">
        <v>162</v>
      </c>
      <c r="E306" s="17"/>
      <c r="F306" s="5"/>
      <c r="G306" s="5"/>
      <c r="H306" s="5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</row>
    <row r="307" spans="1:23" s="30" customFormat="1" x14ac:dyDescent="0.15">
      <c r="A307" s="4"/>
      <c r="B307" s="4"/>
      <c r="C307" s="27"/>
      <c r="D307" s="63" t="s">
        <v>159</v>
      </c>
      <c r="E307" s="17"/>
      <c r="F307" s="5"/>
      <c r="G307" s="5"/>
      <c r="H307" s="5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</row>
    <row r="308" spans="1:23" s="30" customFormat="1" x14ac:dyDescent="0.15">
      <c r="A308" s="4"/>
      <c r="B308" s="4"/>
      <c r="C308" s="27" t="s">
        <v>3612</v>
      </c>
      <c r="D308" s="52" t="s">
        <v>3891</v>
      </c>
      <c r="E308" s="17"/>
      <c r="F308" s="5"/>
      <c r="G308" s="5"/>
      <c r="H308" s="5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</row>
    <row r="309" spans="1:23" s="30" customFormat="1" x14ac:dyDescent="0.15">
      <c r="A309" s="4"/>
      <c r="B309" s="4"/>
      <c r="C309" s="27" t="s">
        <v>3613</v>
      </c>
      <c r="D309" s="52" t="s">
        <v>3892</v>
      </c>
      <c r="E309" s="17"/>
      <c r="F309" s="5"/>
      <c r="G309" s="5"/>
      <c r="H309" s="5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30" customFormat="1" x14ac:dyDescent="0.15">
      <c r="A310" s="4"/>
      <c r="B310" s="4"/>
      <c r="C310" s="27" t="s">
        <v>3614</v>
      </c>
      <c r="D310" s="52" t="s">
        <v>3893</v>
      </c>
      <c r="E310" s="17"/>
      <c r="F310" s="5"/>
      <c r="G310" s="5"/>
      <c r="H310" s="5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30" customFormat="1" x14ac:dyDescent="0.15">
      <c r="A311" s="4"/>
      <c r="B311" s="4"/>
      <c r="C311" s="27" t="s">
        <v>3615</v>
      </c>
      <c r="D311" s="52" t="s">
        <v>3894</v>
      </c>
      <c r="E311" s="17"/>
      <c r="F311" s="5"/>
      <c r="G311" s="5"/>
      <c r="H311" s="5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</row>
    <row r="312" spans="1:23" s="30" customFormat="1" x14ac:dyDescent="0.15">
      <c r="A312" s="4"/>
      <c r="B312" s="4"/>
      <c r="C312" s="27" t="s">
        <v>3616</v>
      </c>
      <c r="D312" s="52" t="s">
        <v>3895</v>
      </c>
      <c r="E312" s="17"/>
      <c r="F312" s="5"/>
      <c r="G312" s="5"/>
      <c r="H312" s="5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</row>
    <row r="313" spans="1:23" s="30" customFormat="1" x14ac:dyDescent="0.15">
      <c r="A313" s="4"/>
      <c r="B313" s="4"/>
      <c r="C313" s="27"/>
      <c r="D313" s="63" t="s">
        <v>160</v>
      </c>
      <c r="E313" s="17"/>
      <c r="F313" s="5"/>
      <c r="G313" s="5"/>
      <c r="H313" s="5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</row>
    <row r="314" spans="1:23" s="30" customFormat="1" x14ac:dyDescent="0.15">
      <c r="A314" s="4"/>
      <c r="B314" s="4"/>
      <c r="C314" s="27" t="s">
        <v>3617</v>
      </c>
      <c r="D314" s="52" t="s">
        <v>3896</v>
      </c>
      <c r="E314" s="17"/>
      <c r="F314" s="5"/>
      <c r="G314" s="5"/>
      <c r="H314" s="5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</row>
    <row r="315" spans="1:23" s="30" customFormat="1" x14ac:dyDescent="0.15">
      <c r="A315" s="4"/>
      <c r="B315" s="4"/>
      <c r="C315" s="27" t="s">
        <v>3618</v>
      </c>
      <c r="D315" s="52" t="s">
        <v>3897</v>
      </c>
      <c r="E315" s="17"/>
      <c r="F315" s="5"/>
      <c r="G315" s="5"/>
      <c r="H315" s="5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</row>
    <row r="316" spans="1:23" s="30" customFormat="1" x14ac:dyDescent="0.15">
      <c r="A316" s="4"/>
      <c r="B316" s="4"/>
      <c r="C316" s="27" t="s">
        <v>3619</v>
      </c>
      <c r="D316" s="52" t="s">
        <v>3898</v>
      </c>
      <c r="E316" s="17"/>
      <c r="F316" s="5"/>
      <c r="G316" s="5"/>
      <c r="H316" s="5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30" customFormat="1" x14ac:dyDescent="0.15">
      <c r="A317" s="4"/>
      <c r="B317" s="4"/>
      <c r="C317" s="27" t="s">
        <v>3620</v>
      </c>
      <c r="D317" s="52" t="s">
        <v>3899</v>
      </c>
      <c r="E317" s="17"/>
      <c r="F317" s="5"/>
      <c r="G317" s="5"/>
      <c r="H317" s="5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30" customFormat="1" x14ac:dyDescent="0.15">
      <c r="A318" s="4"/>
      <c r="B318" s="4"/>
      <c r="C318" s="27"/>
      <c r="D318" s="63" t="s">
        <v>161</v>
      </c>
      <c r="E318" s="17"/>
      <c r="F318" s="5"/>
      <c r="G318" s="5"/>
      <c r="H318" s="5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</row>
    <row r="319" spans="1:23" s="30" customFormat="1" x14ac:dyDescent="0.15">
      <c r="A319" s="5"/>
      <c r="B319" s="5"/>
      <c r="C319" s="27" t="s">
        <v>3621</v>
      </c>
      <c r="D319" s="52" t="s">
        <v>3900</v>
      </c>
      <c r="E319" s="17"/>
      <c r="F319" s="5"/>
      <c r="G319" s="5"/>
      <c r="H319" s="5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</row>
    <row r="320" spans="1:23" s="30" customFormat="1" x14ac:dyDescent="0.15">
      <c r="A320" s="5"/>
      <c r="B320" s="5"/>
      <c r="C320" s="27" t="s">
        <v>3622</v>
      </c>
      <c r="D320" s="52" t="s">
        <v>3901</v>
      </c>
      <c r="E320" s="17"/>
      <c r="F320" s="5"/>
      <c r="G320" s="5"/>
      <c r="H320" s="5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</row>
    <row r="321" spans="1:23" s="30" customFormat="1" x14ac:dyDescent="0.15">
      <c r="A321" s="5"/>
      <c r="B321" s="5"/>
      <c r="C321" s="27" t="s">
        <v>3623</v>
      </c>
      <c r="D321" s="52" t="s">
        <v>3902</v>
      </c>
      <c r="E321" s="17"/>
      <c r="F321" s="5"/>
      <c r="G321" s="5"/>
      <c r="H321" s="5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</row>
    <row r="322" spans="1:23" s="30" customFormat="1" x14ac:dyDescent="0.15">
      <c r="A322" s="5"/>
      <c r="B322" s="5"/>
      <c r="C322" s="27"/>
      <c r="D322" s="65" t="s">
        <v>163</v>
      </c>
      <c r="E322" s="17"/>
      <c r="F322" s="5"/>
      <c r="G322" s="5"/>
      <c r="H322" s="5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</row>
    <row r="323" spans="1:23" s="30" customFormat="1" x14ac:dyDescent="0.15">
      <c r="A323" s="5"/>
      <c r="B323" s="5"/>
      <c r="C323" s="27" t="s">
        <v>3624</v>
      </c>
      <c r="D323" s="52" t="s">
        <v>3903</v>
      </c>
      <c r="E323" s="17"/>
      <c r="F323" s="5"/>
      <c r="G323" s="5"/>
      <c r="H323" s="5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</row>
    <row r="324" spans="1:23" s="30" customFormat="1" x14ac:dyDescent="0.15">
      <c r="A324" s="5"/>
      <c r="B324" s="5"/>
      <c r="C324" s="27"/>
      <c r="D324" s="63" t="s">
        <v>4667</v>
      </c>
      <c r="E324" s="17"/>
      <c r="F324" s="5"/>
      <c r="G324" s="5"/>
      <c r="H324" s="5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</row>
    <row r="325" spans="1:23" s="30" customFormat="1" x14ac:dyDescent="0.15">
      <c r="A325" s="5"/>
      <c r="B325" s="5"/>
      <c r="C325" s="27" t="s">
        <v>3625</v>
      </c>
      <c r="D325" s="52" t="s">
        <v>3904</v>
      </c>
      <c r="E325" s="17"/>
      <c r="F325" s="5"/>
      <c r="G325" s="5"/>
      <c r="H325" s="5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</row>
    <row r="326" spans="1:23" s="30" customFormat="1" x14ac:dyDescent="0.15">
      <c r="A326" s="5"/>
      <c r="B326" s="5"/>
      <c r="C326" s="27" t="s">
        <v>3626</v>
      </c>
      <c r="D326" s="52" t="s">
        <v>3905</v>
      </c>
      <c r="E326" s="17"/>
      <c r="F326" s="5"/>
      <c r="G326" s="5"/>
      <c r="H326" s="5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s="30" customFormat="1" x14ac:dyDescent="0.15">
      <c r="A327" s="5"/>
      <c r="B327" s="5"/>
      <c r="C327" s="27" t="s">
        <v>3627</v>
      </c>
      <c r="D327" s="52" t="s">
        <v>3906</v>
      </c>
      <c r="E327" s="17"/>
      <c r="F327" s="5"/>
      <c r="G327" s="5"/>
      <c r="H327" s="5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30" customFormat="1" x14ac:dyDescent="0.15">
      <c r="A328" s="5"/>
      <c r="B328" s="5"/>
      <c r="C328" s="27" t="s">
        <v>3628</v>
      </c>
      <c r="D328" s="52" t="s">
        <v>3907</v>
      </c>
      <c r="E328" s="17"/>
      <c r="F328" s="5"/>
      <c r="G328" s="5"/>
      <c r="H328" s="5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s="30" customFormat="1" x14ac:dyDescent="0.15">
      <c r="A329" s="5"/>
      <c r="B329" s="5"/>
      <c r="C329" s="27" t="s">
        <v>3629</v>
      </c>
      <c r="D329" s="52" t="s">
        <v>3908</v>
      </c>
      <c r="E329" s="17"/>
      <c r="F329" s="5"/>
      <c r="G329" s="5"/>
      <c r="H329" s="5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s="30" customFormat="1" x14ac:dyDescent="0.15">
      <c r="A330" s="5"/>
      <c r="B330" s="5"/>
      <c r="C330" s="27"/>
      <c r="D330" s="63" t="s">
        <v>4668</v>
      </c>
      <c r="E330" s="17"/>
      <c r="F330" s="5"/>
      <c r="G330" s="5"/>
      <c r="H330" s="5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s="30" customFormat="1" x14ac:dyDescent="0.15">
      <c r="A331" s="5"/>
      <c r="B331" s="5"/>
      <c r="C331" s="27" t="s">
        <v>3630</v>
      </c>
      <c r="D331" s="52" t="s">
        <v>3909</v>
      </c>
      <c r="E331" s="17"/>
      <c r="F331" s="5"/>
      <c r="G331" s="5"/>
      <c r="H331" s="5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s="30" customFormat="1" x14ac:dyDescent="0.15">
      <c r="A332" s="5"/>
      <c r="B332" s="5"/>
      <c r="C332" s="27" t="s">
        <v>3631</v>
      </c>
      <c r="D332" s="52" t="s">
        <v>3910</v>
      </c>
      <c r="E332" s="17"/>
      <c r="F332" s="5"/>
      <c r="G332" s="5"/>
      <c r="H332" s="5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x14ac:dyDescent="0.15">
      <c r="A333" s="5"/>
      <c r="B333" s="5"/>
      <c r="C333" s="27" t="s">
        <v>3632</v>
      </c>
      <c r="D333" s="52" t="s">
        <v>3911</v>
      </c>
      <c r="E333" s="17"/>
      <c r="F333" s="5"/>
      <c r="G333" s="5"/>
      <c r="H333" s="5"/>
      <c r="I333" s="18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5"/>
      <c r="B334" s="5"/>
      <c r="C334" s="27"/>
      <c r="D334" s="65" t="s">
        <v>4669</v>
      </c>
      <c r="E334" s="17"/>
      <c r="F334" s="5"/>
      <c r="G334" s="5"/>
      <c r="H334" s="5"/>
      <c r="I334" s="18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s="30" customFormat="1" x14ac:dyDescent="0.15">
      <c r="A335" s="5"/>
      <c r="B335" s="5"/>
      <c r="C335" s="27" t="s">
        <v>3633</v>
      </c>
      <c r="D335" s="52" t="s">
        <v>164</v>
      </c>
      <c r="E335" s="17"/>
      <c r="F335" s="5"/>
      <c r="G335" s="5"/>
      <c r="H335" s="5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s="30" customFormat="1" x14ac:dyDescent="0.15">
      <c r="A336" s="5"/>
      <c r="B336" s="5"/>
      <c r="C336" s="27"/>
      <c r="D336" s="63" t="s">
        <v>4670</v>
      </c>
      <c r="E336" s="17"/>
      <c r="F336" s="5"/>
      <c r="G336" s="5"/>
      <c r="H336" s="5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s="30" customFormat="1" x14ac:dyDescent="0.15">
      <c r="A337" s="4"/>
      <c r="B337" s="4"/>
      <c r="C337" s="27" t="s">
        <v>3634</v>
      </c>
      <c r="D337" s="52" t="s">
        <v>3912</v>
      </c>
      <c r="E337" s="17"/>
      <c r="F337" s="5"/>
      <c r="G337" s="5"/>
      <c r="H337" s="5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s="30" customFormat="1" x14ac:dyDescent="0.15">
      <c r="A338" s="4"/>
      <c r="B338" s="4"/>
      <c r="C338" s="27" t="s">
        <v>3635</v>
      </c>
      <c r="D338" s="52" t="s">
        <v>3913</v>
      </c>
      <c r="E338" s="17"/>
      <c r="F338" s="5"/>
      <c r="G338" s="5"/>
      <c r="H338" s="5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s="30" customFormat="1" x14ac:dyDescent="0.15">
      <c r="A339" s="4"/>
      <c r="B339" s="4"/>
      <c r="C339" s="27" t="s">
        <v>3636</v>
      </c>
      <c r="D339" s="52" t="s">
        <v>3914</v>
      </c>
      <c r="E339" s="17"/>
      <c r="F339" s="5"/>
      <c r="G339" s="5"/>
      <c r="H339" s="5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30" customFormat="1" x14ac:dyDescent="0.15">
      <c r="A340" s="4"/>
      <c r="B340" s="4"/>
      <c r="C340" s="27" t="s">
        <v>3637</v>
      </c>
      <c r="D340" s="52" t="s">
        <v>3915</v>
      </c>
      <c r="E340" s="17"/>
      <c r="F340" s="5"/>
      <c r="G340" s="4"/>
      <c r="H340" s="5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s="30" customFormat="1" x14ac:dyDescent="0.15">
      <c r="A341" s="4"/>
      <c r="B341" s="4"/>
      <c r="C341" s="27" t="s">
        <v>3638</v>
      </c>
      <c r="D341" s="52" t="s">
        <v>3916</v>
      </c>
      <c r="E341" s="17"/>
      <c r="F341" s="5"/>
      <c r="G341" s="5"/>
      <c r="H341" s="5"/>
      <c r="I341" s="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s="30" customFormat="1" x14ac:dyDescent="0.15">
      <c r="A342" s="4"/>
      <c r="B342" s="4"/>
      <c r="C342" s="27" t="s">
        <v>3639</v>
      </c>
      <c r="D342" s="52" t="s">
        <v>3917</v>
      </c>
      <c r="E342" s="17"/>
      <c r="F342" s="5"/>
      <c r="G342" s="4"/>
      <c r="H342" s="5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</row>
    <row r="343" spans="1:23" s="30" customFormat="1" x14ac:dyDescent="0.15">
      <c r="A343" s="4"/>
      <c r="B343" s="4"/>
      <c r="C343" s="27" t="s">
        <v>3640</v>
      </c>
      <c r="D343" s="52" t="s">
        <v>3918</v>
      </c>
      <c r="E343" s="17"/>
      <c r="F343" s="5"/>
      <c r="G343" s="4"/>
      <c r="H343" s="5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</row>
    <row r="344" spans="1:23" s="30" customFormat="1" x14ac:dyDescent="0.15">
      <c r="A344" s="4"/>
      <c r="B344" s="4"/>
      <c r="C344" s="27" t="s">
        <v>3641</v>
      </c>
      <c r="D344" s="52" t="s">
        <v>3919</v>
      </c>
      <c r="E344" s="17"/>
      <c r="F344" s="5"/>
      <c r="G344" s="4"/>
      <c r="H344" s="5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s="30" customFormat="1" x14ac:dyDescent="0.15">
      <c r="A345" s="4"/>
      <c r="B345" s="4"/>
      <c r="C345" s="27" t="s">
        <v>3642</v>
      </c>
      <c r="D345" s="52" t="s">
        <v>3920</v>
      </c>
      <c r="E345" s="17"/>
      <c r="F345" s="5"/>
      <c r="G345" s="4"/>
      <c r="H345" s="5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s="30" customFormat="1" x14ac:dyDescent="0.15">
      <c r="A346" s="4"/>
      <c r="B346" s="4"/>
      <c r="C346" s="27"/>
      <c r="D346" s="51" t="s">
        <v>3921</v>
      </c>
      <c r="E346" s="17"/>
      <c r="F346" s="5"/>
      <c r="G346" s="4"/>
      <c r="H346" s="5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s="30" customFormat="1" x14ac:dyDescent="0.15">
      <c r="A347" s="4"/>
      <c r="B347" s="4"/>
      <c r="C347" s="27" t="s">
        <v>3643</v>
      </c>
      <c r="D347" s="52" t="s">
        <v>3921</v>
      </c>
      <c r="E347" s="17"/>
      <c r="F347" s="5"/>
      <c r="G347" s="4"/>
      <c r="H347" s="5"/>
      <c r="I347" s="4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s="30" customFormat="1" x14ac:dyDescent="0.15">
      <c r="A348" s="4"/>
      <c r="B348" s="4"/>
      <c r="C348" s="27"/>
      <c r="D348" s="65" t="s">
        <v>4671</v>
      </c>
      <c r="E348" s="17"/>
      <c r="F348" s="5"/>
      <c r="G348" s="4"/>
      <c r="H348" s="5"/>
      <c r="I348" s="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s="30" customFormat="1" x14ac:dyDescent="0.15">
      <c r="A349" s="4"/>
      <c r="B349" s="4"/>
      <c r="C349" s="27" t="s">
        <v>3644</v>
      </c>
      <c r="D349" s="52" t="s">
        <v>167</v>
      </c>
      <c r="E349" s="17"/>
      <c r="F349" s="5"/>
      <c r="G349" s="4"/>
      <c r="H349" s="5"/>
      <c r="I349" s="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s="30" customFormat="1" x14ac:dyDescent="0.15">
      <c r="A350" s="4"/>
      <c r="B350" s="4"/>
      <c r="C350" s="27"/>
      <c r="D350" s="63" t="s">
        <v>165</v>
      </c>
      <c r="E350" s="17"/>
      <c r="F350" s="5"/>
      <c r="G350" s="4"/>
      <c r="H350" s="5"/>
      <c r="I350" s="4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s="30" customFormat="1" x14ac:dyDescent="0.15">
      <c r="A351" s="4"/>
      <c r="B351" s="4"/>
      <c r="C351" s="27" t="s">
        <v>3645</v>
      </c>
      <c r="D351" s="52" t="s">
        <v>3922</v>
      </c>
      <c r="E351" s="17"/>
      <c r="F351" s="5"/>
      <c r="G351" s="4"/>
      <c r="H351" s="5"/>
      <c r="I351" s="4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s="30" customFormat="1" x14ac:dyDescent="0.15">
      <c r="A352" s="4"/>
      <c r="B352" s="4"/>
      <c r="C352" s="27" t="s">
        <v>3646</v>
      </c>
      <c r="D352" s="52" t="s">
        <v>3923</v>
      </c>
      <c r="E352" s="17"/>
      <c r="F352" s="5"/>
      <c r="G352" s="4"/>
      <c r="H352" s="5"/>
      <c r="I352" s="4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</row>
    <row r="353" spans="1:23" s="30" customFormat="1" x14ac:dyDescent="0.15">
      <c r="A353" s="4"/>
      <c r="B353" s="4"/>
      <c r="C353" s="27" t="s">
        <v>3647</v>
      </c>
      <c r="D353" s="52" t="s">
        <v>3924</v>
      </c>
      <c r="E353" s="17"/>
      <c r="F353" s="5"/>
      <c r="G353" s="4"/>
      <c r="H353" s="5"/>
      <c r="I353" s="4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</row>
    <row r="354" spans="1:23" s="30" customFormat="1" x14ac:dyDescent="0.15">
      <c r="A354" s="4"/>
      <c r="B354" s="4"/>
      <c r="C354" s="27" t="s">
        <v>3648</v>
      </c>
      <c r="D354" s="52" t="s">
        <v>3925</v>
      </c>
      <c r="E354" s="17"/>
      <c r="F354" s="5"/>
      <c r="G354" s="4"/>
      <c r="H354" s="5"/>
      <c r="I354" s="4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</row>
    <row r="355" spans="1:23" s="30" customFormat="1" x14ac:dyDescent="0.15">
      <c r="A355" s="4"/>
      <c r="B355" s="4"/>
      <c r="C355" s="27"/>
      <c r="D355" s="63" t="s">
        <v>166</v>
      </c>
      <c r="E355" s="17"/>
      <c r="F355" s="5"/>
      <c r="G355" s="4"/>
      <c r="H355" s="5"/>
      <c r="I355" s="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</row>
    <row r="356" spans="1:23" s="30" customFormat="1" x14ac:dyDescent="0.15">
      <c r="A356" s="4"/>
      <c r="B356" s="4"/>
      <c r="C356" s="27" t="s">
        <v>3649</v>
      </c>
      <c r="D356" s="52" t="s">
        <v>3926</v>
      </c>
      <c r="E356" s="17"/>
      <c r="F356" s="5"/>
      <c r="G356" s="4"/>
      <c r="H356" s="5"/>
      <c r="I356" s="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s="30" customFormat="1" x14ac:dyDescent="0.15">
      <c r="A357" s="4"/>
      <c r="B357" s="4"/>
      <c r="C357" s="27" t="s">
        <v>3650</v>
      </c>
      <c r="D357" s="52" t="s">
        <v>3927</v>
      </c>
      <c r="E357" s="17"/>
      <c r="F357" s="5"/>
      <c r="G357" s="4"/>
      <c r="H357" s="5"/>
      <c r="I357" s="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s="30" customFormat="1" x14ac:dyDescent="0.15">
      <c r="A358" s="4"/>
      <c r="B358" s="4"/>
      <c r="C358" s="27" t="s">
        <v>3651</v>
      </c>
      <c r="D358" s="52" t="s">
        <v>3928</v>
      </c>
      <c r="E358" s="17"/>
      <c r="F358" s="5"/>
      <c r="G358" s="4"/>
      <c r="H358" s="5"/>
      <c r="I358" s="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s="30" customFormat="1" x14ac:dyDescent="0.15">
      <c r="A359" s="4"/>
      <c r="B359" s="4"/>
      <c r="C359" s="27"/>
      <c r="D359" s="65" t="s">
        <v>4672</v>
      </c>
      <c r="E359" s="17"/>
      <c r="F359" s="5"/>
      <c r="G359" s="4"/>
      <c r="H359" s="5"/>
      <c r="I359" s="4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s="30" customFormat="1" x14ac:dyDescent="0.15">
      <c r="A360" s="4"/>
      <c r="B360" s="4"/>
      <c r="C360" s="27" t="s">
        <v>3652</v>
      </c>
      <c r="D360" s="52" t="s">
        <v>170</v>
      </c>
      <c r="E360" s="17"/>
      <c r="F360" s="5"/>
      <c r="G360" s="4"/>
      <c r="H360" s="5"/>
      <c r="I360" s="4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s="30" customFormat="1" x14ac:dyDescent="0.15">
      <c r="A361" s="4"/>
      <c r="B361" s="4"/>
      <c r="C361" s="27"/>
      <c r="D361" s="63" t="s">
        <v>168</v>
      </c>
      <c r="E361" s="17"/>
      <c r="F361" s="5"/>
      <c r="G361" s="4"/>
      <c r="H361" s="5"/>
      <c r="I361" s="4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s="30" customFormat="1" x14ac:dyDescent="0.15">
      <c r="A362" s="4"/>
      <c r="B362" s="4"/>
      <c r="C362" s="27" t="s">
        <v>3653</v>
      </c>
      <c r="D362" s="52" t="s">
        <v>3929</v>
      </c>
      <c r="E362" s="17"/>
      <c r="F362" s="5"/>
      <c r="G362" s="4"/>
      <c r="H362" s="5"/>
      <c r="I362" s="4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s="30" customFormat="1" x14ac:dyDescent="0.15">
      <c r="A363" s="4"/>
      <c r="B363" s="4"/>
      <c r="C363" s="27" t="s">
        <v>3654</v>
      </c>
      <c r="D363" s="52" t="s">
        <v>3930</v>
      </c>
      <c r="E363" s="17"/>
      <c r="F363" s="5"/>
      <c r="G363" s="4"/>
      <c r="H363" s="5"/>
      <c r="I363" s="4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</row>
    <row r="364" spans="1:23" s="30" customFormat="1" x14ac:dyDescent="0.15">
      <c r="A364" s="4"/>
      <c r="B364" s="4"/>
      <c r="C364" s="27" t="s">
        <v>3655</v>
      </c>
      <c r="D364" s="52" t="s">
        <v>3931</v>
      </c>
      <c r="E364" s="17"/>
      <c r="F364" s="5"/>
      <c r="G364" s="5"/>
      <c r="H364" s="5"/>
      <c r="I364" s="4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</row>
    <row r="365" spans="1:23" s="30" customFormat="1" x14ac:dyDescent="0.15">
      <c r="A365" s="4"/>
      <c r="B365" s="4"/>
      <c r="C365" s="27" t="s">
        <v>3656</v>
      </c>
      <c r="D365" s="52" t="s">
        <v>3932</v>
      </c>
      <c r="E365" s="17"/>
      <c r="F365" s="5"/>
      <c r="G365" s="5"/>
      <c r="H365" s="5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</row>
    <row r="366" spans="1:23" s="30" customFormat="1" x14ac:dyDescent="0.15">
      <c r="A366" s="4"/>
      <c r="B366" s="4"/>
      <c r="C366" s="27" t="s">
        <v>3657</v>
      </c>
      <c r="D366" s="52" t="s">
        <v>3933</v>
      </c>
      <c r="E366" s="17"/>
      <c r="F366" s="5"/>
      <c r="G366" s="5"/>
      <c r="H366" s="5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</row>
    <row r="367" spans="1:23" s="30" customFormat="1" x14ac:dyDescent="0.15">
      <c r="A367" s="4"/>
      <c r="B367" s="4"/>
      <c r="C367" s="27" t="s">
        <v>3658</v>
      </c>
      <c r="D367" s="52" t="s">
        <v>3934</v>
      </c>
      <c r="E367" s="17"/>
      <c r="F367" s="5"/>
      <c r="G367" s="5"/>
      <c r="H367" s="5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</row>
    <row r="368" spans="1:23" s="30" customFormat="1" x14ac:dyDescent="0.15">
      <c r="A368" s="4"/>
      <c r="B368" s="4"/>
      <c r="C368" s="27"/>
      <c r="D368" s="51" t="s">
        <v>3935</v>
      </c>
      <c r="E368" s="17"/>
      <c r="F368" s="5"/>
      <c r="G368" s="5"/>
      <c r="H368" s="5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</row>
    <row r="369" spans="1:23" s="30" customFormat="1" x14ac:dyDescent="0.15">
      <c r="A369" s="4"/>
      <c r="B369" s="4"/>
      <c r="C369" s="27" t="s">
        <v>3659</v>
      </c>
      <c r="D369" s="52" t="s">
        <v>3935</v>
      </c>
      <c r="E369" s="17"/>
      <c r="F369" s="5"/>
      <c r="G369" s="5"/>
      <c r="H369" s="5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</row>
    <row r="370" spans="1:23" s="30" customFormat="1" x14ac:dyDescent="0.15">
      <c r="A370" s="4"/>
      <c r="B370" s="4"/>
      <c r="C370" s="27"/>
      <c r="D370" s="63" t="s">
        <v>169</v>
      </c>
      <c r="E370" s="17"/>
      <c r="F370" s="5"/>
      <c r="G370" s="5"/>
      <c r="H370" s="5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</row>
    <row r="371" spans="1:23" s="30" customFormat="1" x14ac:dyDescent="0.15">
      <c r="A371" s="4"/>
      <c r="B371" s="4"/>
      <c r="C371" s="27" t="s">
        <v>3660</v>
      </c>
      <c r="D371" s="52" t="s">
        <v>3936</v>
      </c>
      <c r="E371" s="17"/>
      <c r="F371" s="5"/>
      <c r="G371" s="5"/>
      <c r="H371" s="5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</row>
    <row r="372" spans="1:23" s="30" customFormat="1" x14ac:dyDescent="0.15">
      <c r="A372" s="4"/>
      <c r="B372" s="4"/>
      <c r="C372" s="27" t="s">
        <v>3661</v>
      </c>
      <c r="D372" s="52" t="s">
        <v>3937</v>
      </c>
      <c r="E372" s="17"/>
      <c r="F372" s="5"/>
      <c r="G372" s="5"/>
      <c r="H372" s="5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</row>
    <row r="373" spans="1:23" s="30" customFormat="1" x14ac:dyDescent="0.15">
      <c r="A373" s="4"/>
      <c r="B373" s="4"/>
      <c r="C373" s="27" t="s">
        <v>3662</v>
      </c>
      <c r="D373" s="52" t="s">
        <v>3938</v>
      </c>
      <c r="E373" s="17"/>
      <c r="F373" s="5"/>
      <c r="G373" s="5"/>
      <c r="H373" s="5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</row>
    <row r="374" spans="1:23" s="30" customFormat="1" x14ac:dyDescent="0.15">
      <c r="A374" s="4"/>
      <c r="B374" s="4"/>
      <c r="C374" s="27"/>
      <c r="D374" s="65" t="s">
        <v>4673</v>
      </c>
      <c r="E374" s="17"/>
      <c r="F374" s="5"/>
      <c r="G374" s="5"/>
      <c r="H374" s="5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</row>
    <row r="375" spans="1:23" s="30" customFormat="1" x14ac:dyDescent="0.15">
      <c r="A375" s="4"/>
      <c r="B375" s="4"/>
      <c r="C375" s="27" t="s">
        <v>3663</v>
      </c>
      <c r="D375" s="52" t="s">
        <v>172</v>
      </c>
      <c r="E375" s="17"/>
      <c r="F375" s="5"/>
      <c r="G375" s="5"/>
      <c r="H375" s="5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</row>
    <row r="376" spans="1:23" s="30" customFormat="1" x14ac:dyDescent="0.15">
      <c r="A376" s="4"/>
      <c r="B376" s="4"/>
      <c r="C376" s="27"/>
      <c r="D376" s="63" t="s">
        <v>171</v>
      </c>
      <c r="E376" s="17"/>
      <c r="F376" s="5"/>
      <c r="G376" s="5"/>
      <c r="H376" s="5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</row>
    <row r="377" spans="1:23" s="30" customFormat="1" x14ac:dyDescent="0.15">
      <c r="A377" s="4"/>
      <c r="B377" s="4"/>
      <c r="C377" s="27" t="s">
        <v>3664</v>
      </c>
      <c r="D377" s="52" t="s">
        <v>3939</v>
      </c>
      <c r="E377" s="17"/>
      <c r="F377" s="5"/>
      <c r="G377" s="5"/>
      <c r="H377" s="5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</row>
    <row r="378" spans="1:23" s="30" customFormat="1" x14ac:dyDescent="0.15">
      <c r="A378" s="4"/>
      <c r="B378" s="4"/>
      <c r="C378" s="27" t="s">
        <v>3665</v>
      </c>
      <c r="D378" s="52" t="s">
        <v>3940</v>
      </c>
      <c r="E378" s="17"/>
      <c r="F378" s="5"/>
      <c r="G378" s="5"/>
      <c r="H378" s="5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</row>
    <row r="379" spans="1:23" s="30" customFormat="1" x14ac:dyDescent="0.15">
      <c r="A379" s="4"/>
      <c r="B379" s="4"/>
      <c r="C379" s="27" t="s">
        <v>3666</v>
      </c>
      <c r="D379" s="52" t="s">
        <v>3941</v>
      </c>
      <c r="E379" s="17"/>
      <c r="F379" s="5"/>
      <c r="G379" s="5"/>
      <c r="H379" s="5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</row>
    <row r="380" spans="1:23" s="30" customFormat="1" x14ac:dyDescent="0.15">
      <c r="A380" s="4"/>
      <c r="B380" s="4"/>
      <c r="C380" s="27"/>
      <c r="D380" s="51" t="s">
        <v>3942</v>
      </c>
      <c r="E380" s="17"/>
      <c r="F380" s="5"/>
      <c r="G380" s="5"/>
      <c r="H380" s="5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</row>
    <row r="381" spans="1:23" s="30" customFormat="1" x14ac:dyDescent="0.15">
      <c r="A381" s="4"/>
      <c r="B381" s="4"/>
      <c r="C381" s="27" t="s">
        <v>3667</v>
      </c>
      <c r="D381" s="52" t="s">
        <v>3942</v>
      </c>
      <c r="E381" s="17"/>
      <c r="F381" s="5"/>
      <c r="G381" s="5"/>
      <c r="H381" s="5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</row>
    <row r="382" spans="1:23" s="30" customFormat="1" x14ac:dyDescent="0.15">
      <c r="A382" s="4"/>
      <c r="B382" s="4"/>
      <c r="C382" s="27"/>
      <c r="D382" s="63" t="s">
        <v>3944</v>
      </c>
      <c r="E382" s="17"/>
      <c r="F382" s="5"/>
      <c r="G382" s="5"/>
      <c r="H382" s="5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</row>
    <row r="383" spans="1:23" s="30" customFormat="1" x14ac:dyDescent="0.15">
      <c r="A383" s="4"/>
      <c r="B383" s="4"/>
      <c r="C383" s="27" t="s">
        <v>3668</v>
      </c>
      <c r="D383" s="52" t="s">
        <v>3943</v>
      </c>
      <c r="E383" s="17"/>
      <c r="F383" s="5"/>
      <c r="G383" s="5"/>
      <c r="H383" s="5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</row>
    <row r="384" spans="1:23" s="30" customFormat="1" x14ac:dyDescent="0.15">
      <c r="A384" s="5"/>
      <c r="B384" s="5"/>
      <c r="C384" s="27" t="s">
        <v>3669</v>
      </c>
      <c r="D384" s="52" t="s">
        <v>3944</v>
      </c>
      <c r="E384" s="17"/>
      <c r="F384" s="5"/>
      <c r="G384" s="5"/>
      <c r="H384" s="5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</row>
    <row r="385" spans="1:23" s="30" customFormat="1" x14ac:dyDescent="0.15">
      <c r="A385" s="5"/>
      <c r="B385" s="5"/>
      <c r="C385" s="27" t="s">
        <v>3670</v>
      </c>
      <c r="D385" s="52" t="s">
        <v>3945</v>
      </c>
      <c r="E385" s="17"/>
      <c r="F385" s="5"/>
      <c r="G385" s="5"/>
      <c r="H385" s="5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</row>
    <row r="386" spans="1:23" s="30" customFormat="1" x14ac:dyDescent="0.15">
      <c r="A386" s="5"/>
      <c r="B386" s="5"/>
      <c r="C386" s="27"/>
      <c r="D386" s="65" t="s">
        <v>4674</v>
      </c>
      <c r="E386" s="17"/>
      <c r="F386" s="5"/>
      <c r="G386" s="5"/>
      <c r="H386" s="5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</row>
    <row r="387" spans="1:23" s="30" customFormat="1" x14ac:dyDescent="0.15">
      <c r="A387" s="5"/>
      <c r="B387" s="5"/>
      <c r="C387" s="27" t="s">
        <v>3671</v>
      </c>
      <c r="D387" s="52" t="s">
        <v>175</v>
      </c>
      <c r="E387" s="17"/>
      <c r="F387" s="5"/>
      <c r="G387" s="5"/>
      <c r="H387" s="5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</row>
    <row r="388" spans="1:23" s="30" customFormat="1" x14ac:dyDescent="0.15">
      <c r="A388" s="5"/>
      <c r="B388" s="5"/>
      <c r="C388" s="27"/>
      <c r="D388" s="51" t="s">
        <v>173</v>
      </c>
      <c r="E388" s="17"/>
      <c r="F388" s="5"/>
      <c r="G388" s="5"/>
      <c r="H388" s="5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</row>
    <row r="389" spans="1:23" s="30" customFormat="1" x14ac:dyDescent="0.15">
      <c r="A389" s="5"/>
      <c r="B389" s="5"/>
      <c r="C389" s="27" t="s">
        <v>3672</v>
      </c>
      <c r="D389" s="52" t="s">
        <v>173</v>
      </c>
      <c r="E389" s="17"/>
      <c r="F389" s="5"/>
      <c r="G389" s="5"/>
      <c r="H389" s="5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</row>
    <row r="390" spans="1:23" s="30" customFormat="1" x14ac:dyDescent="0.15">
      <c r="A390" s="5"/>
      <c r="B390" s="5"/>
      <c r="C390" s="27"/>
      <c r="D390" s="63" t="s">
        <v>174</v>
      </c>
      <c r="E390" s="17"/>
      <c r="F390" s="5"/>
      <c r="G390" s="5"/>
      <c r="H390" s="5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</row>
    <row r="391" spans="1:23" s="30" customFormat="1" x14ac:dyDescent="0.15">
      <c r="A391" s="5"/>
      <c r="B391" s="5"/>
      <c r="C391" s="27" t="s">
        <v>3673</v>
      </c>
      <c r="D391" s="52" t="s">
        <v>3946</v>
      </c>
      <c r="E391" s="17"/>
      <c r="F391" s="5"/>
      <c r="G391" s="5"/>
      <c r="H391" s="5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</row>
    <row r="392" spans="1:23" s="30" customFormat="1" x14ac:dyDescent="0.15">
      <c r="A392" s="4"/>
      <c r="B392" s="4"/>
      <c r="C392" s="27" t="s">
        <v>3674</v>
      </c>
      <c r="D392" s="52" t="s">
        <v>3947</v>
      </c>
      <c r="E392" s="17"/>
      <c r="F392" s="5"/>
      <c r="G392" s="5"/>
      <c r="H392" s="5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</row>
    <row r="393" spans="1:23" s="30" customFormat="1" x14ac:dyDescent="0.15">
      <c r="A393" s="4"/>
      <c r="B393" s="4"/>
      <c r="C393" s="27" t="s">
        <v>3675</v>
      </c>
      <c r="D393" s="52" t="s">
        <v>3948</v>
      </c>
      <c r="E393" s="17"/>
      <c r="F393" s="5"/>
      <c r="G393" s="5"/>
      <c r="H393" s="5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</row>
    <row r="394" spans="1:23" s="30" customFormat="1" x14ac:dyDescent="0.15">
      <c r="A394" s="4"/>
      <c r="B394" s="4"/>
      <c r="C394" s="27" t="s">
        <v>3676</v>
      </c>
      <c r="D394" s="52" t="s">
        <v>3949</v>
      </c>
      <c r="E394" s="17"/>
      <c r="F394" s="5"/>
      <c r="G394" s="5"/>
      <c r="H394" s="5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</row>
    <row r="395" spans="1:23" s="30" customFormat="1" x14ac:dyDescent="0.15">
      <c r="A395" s="4"/>
      <c r="B395" s="4"/>
      <c r="C395" s="27" t="s">
        <v>3677</v>
      </c>
      <c r="D395" s="52" t="s">
        <v>3950</v>
      </c>
      <c r="E395" s="17"/>
      <c r="F395" s="5"/>
      <c r="G395" s="5"/>
      <c r="H395" s="5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</row>
    <row r="396" spans="1:23" s="30" customFormat="1" x14ac:dyDescent="0.15">
      <c r="A396" s="4"/>
      <c r="B396" s="4"/>
      <c r="C396" s="27"/>
      <c r="D396" s="51" t="s">
        <v>3951</v>
      </c>
      <c r="E396" s="17"/>
      <c r="F396" s="5"/>
      <c r="G396" s="5"/>
      <c r="H396" s="5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</row>
    <row r="397" spans="1:23" s="30" customFormat="1" x14ac:dyDescent="0.15">
      <c r="A397" s="4"/>
      <c r="B397" s="4"/>
      <c r="C397" s="27" t="s">
        <v>3678</v>
      </c>
      <c r="D397" s="52" t="s">
        <v>3951</v>
      </c>
      <c r="E397" s="17"/>
      <c r="F397" s="5"/>
      <c r="G397" s="5"/>
      <c r="H397" s="5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</row>
    <row r="398" spans="1:23" s="30" customFormat="1" x14ac:dyDescent="0.15">
      <c r="A398" s="4"/>
      <c r="B398" s="4"/>
      <c r="C398" s="27"/>
      <c r="D398" s="63" t="s">
        <v>4675</v>
      </c>
      <c r="E398" s="17"/>
      <c r="F398" s="5"/>
      <c r="G398" s="5"/>
      <c r="H398" s="5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</row>
    <row r="399" spans="1:23" s="30" customFormat="1" x14ac:dyDescent="0.15">
      <c r="A399" s="4"/>
      <c r="B399" s="4"/>
      <c r="C399" s="27" t="s">
        <v>3679</v>
      </c>
      <c r="D399" s="52" t="s">
        <v>3952</v>
      </c>
      <c r="E399" s="17"/>
      <c r="F399" s="5"/>
      <c r="G399" s="5"/>
      <c r="H399" s="5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</row>
    <row r="400" spans="1:23" s="30" customFormat="1" x14ac:dyDescent="0.15">
      <c r="A400" s="4"/>
      <c r="B400" s="4"/>
      <c r="C400" s="27" t="s">
        <v>3680</v>
      </c>
      <c r="D400" s="52" t="s">
        <v>3953</v>
      </c>
      <c r="E400" s="17"/>
      <c r="F400" s="5"/>
      <c r="G400" s="5"/>
      <c r="H400" s="5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</row>
    <row r="401" spans="1:23" s="30" customFormat="1" x14ac:dyDescent="0.15">
      <c r="A401" s="4"/>
      <c r="B401" s="4"/>
      <c r="C401" s="27" t="s">
        <v>3681</v>
      </c>
      <c r="D401" s="52" t="s">
        <v>3954</v>
      </c>
      <c r="E401" s="17"/>
      <c r="F401" s="5"/>
      <c r="G401" s="5"/>
      <c r="H401" s="5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</row>
    <row r="402" spans="1:23" s="30" customFormat="1" x14ac:dyDescent="0.15">
      <c r="A402" s="4"/>
      <c r="B402" s="4"/>
      <c r="C402" s="27"/>
      <c r="D402" s="65" t="s">
        <v>4676</v>
      </c>
      <c r="E402" s="17"/>
      <c r="F402" s="5"/>
      <c r="G402" s="5"/>
      <c r="H402" s="5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</row>
    <row r="403" spans="1:23" s="30" customFormat="1" x14ac:dyDescent="0.15">
      <c r="A403" s="4"/>
      <c r="B403" s="4"/>
      <c r="C403" s="27" t="s">
        <v>3682</v>
      </c>
      <c r="D403" s="52" t="s">
        <v>176</v>
      </c>
      <c r="E403" s="17"/>
      <c r="F403" s="5"/>
      <c r="G403" s="5"/>
      <c r="H403" s="5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</row>
    <row r="404" spans="1:23" s="30" customFormat="1" x14ac:dyDescent="0.15">
      <c r="A404" s="4"/>
      <c r="B404" s="4"/>
      <c r="C404" s="27"/>
      <c r="D404" s="63" t="s">
        <v>4677</v>
      </c>
      <c r="E404" s="17"/>
      <c r="F404" s="5"/>
      <c r="G404" s="5"/>
      <c r="H404" s="5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</row>
    <row r="405" spans="1:23" s="30" customFormat="1" x14ac:dyDescent="0.15">
      <c r="A405" s="4"/>
      <c r="B405" s="4"/>
      <c r="C405" s="27" t="s">
        <v>3683</v>
      </c>
      <c r="D405" s="52" t="s">
        <v>3955</v>
      </c>
      <c r="E405" s="17"/>
      <c r="F405" s="5"/>
      <c r="G405" s="5"/>
      <c r="H405" s="5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</row>
    <row r="406" spans="1:23" s="30" customFormat="1" x14ac:dyDescent="0.15">
      <c r="A406" s="4"/>
      <c r="B406" s="4"/>
      <c r="C406" s="27" t="s">
        <v>3684</v>
      </c>
      <c r="D406" s="52" t="s">
        <v>3956</v>
      </c>
      <c r="E406" s="17"/>
      <c r="F406" s="5"/>
      <c r="G406" s="5"/>
      <c r="H406" s="5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</row>
    <row r="407" spans="1:23" s="30" customFormat="1" x14ac:dyDescent="0.15">
      <c r="A407" s="4"/>
      <c r="B407" s="4"/>
      <c r="C407" s="27" t="s">
        <v>3685</v>
      </c>
      <c r="D407" s="52" t="s">
        <v>3957</v>
      </c>
      <c r="E407" s="17"/>
      <c r="F407" s="5"/>
      <c r="G407" s="5"/>
      <c r="H407" s="5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</row>
    <row r="408" spans="1:23" s="30" customFormat="1" x14ac:dyDescent="0.15">
      <c r="A408" s="4"/>
      <c r="B408" s="4"/>
      <c r="C408" s="27"/>
      <c r="D408" s="51" t="s">
        <v>3958</v>
      </c>
      <c r="E408" s="17"/>
      <c r="F408" s="5"/>
      <c r="G408" s="5"/>
      <c r="H408" s="5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</row>
    <row r="409" spans="1:23" s="30" customFormat="1" x14ac:dyDescent="0.15">
      <c r="A409" s="4"/>
      <c r="B409" s="4"/>
      <c r="C409" s="27" t="s">
        <v>3686</v>
      </c>
      <c r="D409" s="52" t="s">
        <v>3958</v>
      </c>
      <c r="E409" s="17"/>
      <c r="F409" s="5"/>
      <c r="G409" s="5"/>
      <c r="H409" s="5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</row>
    <row r="410" spans="1:23" s="30" customFormat="1" x14ac:dyDescent="0.15">
      <c r="A410" s="4"/>
      <c r="B410" s="4"/>
      <c r="C410" s="27"/>
      <c r="D410" s="63" t="s">
        <v>4678</v>
      </c>
      <c r="E410" s="17"/>
      <c r="F410" s="5"/>
      <c r="G410" s="5"/>
      <c r="H410" s="5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</row>
    <row r="411" spans="1:23" s="30" customFormat="1" x14ac:dyDescent="0.15">
      <c r="A411" s="4"/>
      <c r="B411" s="4"/>
      <c r="C411" s="27" t="s">
        <v>3687</v>
      </c>
      <c r="D411" s="52" t="s">
        <v>3959</v>
      </c>
      <c r="E411" s="17"/>
      <c r="F411" s="5"/>
      <c r="G411" s="5"/>
      <c r="H411" s="5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</row>
    <row r="412" spans="1:23" s="30" customFormat="1" x14ac:dyDescent="0.15">
      <c r="A412" s="4"/>
      <c r="B412" s="4"/>
      <c r="C412" s="27" t="s">
        <v>3688</v>
      </c>
      <c r="D412" s="52" t="s">
        <v>3960</v>
      </c>
      <c r="E412" s="17"/>
      <c r="F412" s="5"/>
      <c r="G412" s="5"/>
      <c r="H412" s="5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</row>
    <row r="413" spans="1:23" s="30" customFormat="1" x14ac:dyDescent="0.15">
      <c r="A413" s="4"/>
      <c r="B413" s="4"/>
      <c r="C413" s="27" t="s">
        <v>3689</v>
      </c>
      <c r="D413" s="52" t="s">
        <v>3961</v>
      </c>
      <c r="E413" s="17"/>
      <c r="F413" s="5"/>
      <c r="G413" s="5"/>
      <c r="H413" s="5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</row>
    <row r="414" spans="1:23" s="30" customFormat="1" x14ac:dyDescent="0.15">
      <c r="A414" s="4"/>
      <c r="B414" s="4"/>
      <c r="C414" s="27" t="s">
        <v>3690</v>
      </c>
      <c r="D414" s="52" t="s">
        <v>3962</v>
      </c>
      <c r="E414" s="17"/>
      <c r="F414" s="5"/>
      <c r="G414" s="5"/>
      <c r="H414" s="5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</row>
    <row r="415" spans="1:23" s="30" customFormat="1" x14ac:dyDescent="0.15">
      <c r="A415" s="4"/>
      <c r="B415" s="4"/>
      <c r="C415" s="27"/>
      <c r="D415" s="51" t="s">
        <v>3963</v>
      </c>
      <c r="E415" s="17"/>
      <c r="F415" s="5"/>
      <c r="G415" s="5"/>
      <c r="H415" s="5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</row>
    <row r="416" spans="1:23" s="30" customFormat="1" x14ac:dyDescent="0.15">
      <c r="A416" s="4"/>
      <c r="B416" s="4"/>
      <c r="C416" s="27" t="s">
        <v>3691</v>
      </c>
      <c r="D416" s="52" t="s">
        <v>3963</v>
      </c>
      <c r="E416" s="17"/>
      <c r="F416" s="5"/>
      <c r="G416" s="5"/>
      <c r="H416" s="5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</row>
    <row r="417" spans="1:23" s="30" customFormat="1" x14ac:dyDescent="0.15">
      <c r="A417" s="4"/>
      <c r="B417" s="4"/>
      <c r="C417" s="27"/>
      <c r="D417" s="65" t="s">
        <v>4679</v>
      </c>
      <c r="E417" s="17"/>
      <c r="F417" s="5"/>
      <c r="G417" s="5"/>
      <c r="H417" s="5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</row>
    <row r="418" spans="1:23" s="30" customFormat="1" x14ac:dyDescent="0.15">
      <c r="A418" s="4"/>
      <c r="B418" s="4"/>
      <c r="C418" s="27" t="s">
        <v>3692</v>
      </c>
      <c r="D418" s="52" t="s">
        <v>179</v>
      </c>
      <c r="E418" s="17"/>
      <c r="F418" s="5"/>
      <c r="G418" s="5"/>
      <c r="H418" s="5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</row>
    <row r="419" spans="1:23" s="30" customFormat="1" x14ac:dyDescent="0.15">
      <c r="A419" s="4"/>
      <c r="B419" s="4"/>
      <c r="C419" s="27"/>
      <c r="D419" s="63" t="s">
        <v>177</v>
      </c>
      <c r="E419" s="17"/>
      <c r="F419" s="5"/>
      <c r="G419" s="5"/>
      <c r="H419" s="5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</row>
    <row r="420" spans="1:23" s="30" customFormat="1" x14ac:dyDescent="0.15">
      <c r="A420" s="4"/>
      <c r="B420" s="4"/>
      <c r="C420" s="27" t="s">
        <v>3693</v>
      </c>
      <c r="D420" s="52" t="s">
        <v>3964</v>
      </c>
      <c r="E420" s="17"/>
      <c r="F420" s="5"/>
      <c r="G420" s="5"/>
      <c r="H420" s="5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</row>
    <row r="421" spans="1:23" s="30" customFormat="1" x14ac:dyDescent="0.15">
      <c r="A421" s="4"/>
      <c r="B421" s="4"/>
      <c r="C421" s="27" t="s">
        <v>3694</v>
      </c>
      <c r="D421" s="52" t="s">
        <v>3965</v>
      </c>
      <c r="E421" s="17"/>
      <c r="F421" s="5"/>
      <c r="G421" s="5"/>
      <c r="H421" s="5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</row>
    <row r="422" spans="1:23" s="30" customFormat="1" x14ac:dyDescent="0.15">
      <c r="A422" s="4"/>
      <c r="B422" s="4"/>
      <c r="C422" s="27" t="s">
        <v>3695</v>
      </c>
      <c r="D422" s="52" t="s">
        <v>3966</v>
      </c>
      <c r="E422" s="17"/>
      <c r="F422" s="5"/>
      <c r="G422" s="5"/>
      <c r="H422" s="5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</row>
    <row r="423" spans="1:23" s="30" customFormat="1" x14ac:dyDescent="0.15">
      <c r="A423" s="4"/>
      <c r="B423" s="4"/>
      <c r="C423" s="27" t="s">
        <v>3696</v>
      </c>
      <c r="D423" s="52" t="s">
        <v>3967</v>
      </c>
      <c r="E423" s="17"/>
      <c r="F423" s="5"/>
      <c r="G423" s="5"/>
      <c r="H423" s="5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</row>
    <row r="424" spans="1:23" s="30" customFormat="1" x14ac:dyDescent="0.15">
      <c r="A424" s="4"/>
      <c r="B424" s="4"/>
      <c r="C424" s="27"/>
      <c r="D424" s="63" t="s">
        <v>178</v>
      </c>
      <c r="E424" s="17"/>
      <c r="F424" s="5"/>
      <c r="G424" s="5"/>
      <c r="H424" s="5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</row>
    <row r="425" spans="1:23" s="30" customFormat="1" x14ac:dyDescent="0.15">
      <c r="A425" s="4"/>
      <c r="B425" s="4"/>
      <c r="C425" s="27" t="s">
        <v>3697</v>
      </c>
      <c r="D425" s="52" t="s">
        <v>3968</v>
      </c>
      <c r="E425" s="17"/>
      <c r="F425" s="5"/>
      <c r="G425" s="5"/>
      <c r="H425" s="5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</row>
    <row r="426" spans="1:23" s="30" customFormat="1" x14ac:dyDescent="0.15">
      <c r="A426" s="4"/>
      <c r="B426" s="4"/>
      <c r="C426" s="27" t="s">
        <v>3698</v>
      </c>
      <c r="D426" s="52" t="s">
        <v>3969</v>
      </c>
      <c r="E426" s="17"/>
      <c r="F426" s="5"/>
      <c r="G426" s="5"/>
      <c r="H426" s="5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</row>
    <row r="427" spans="1:23" s="30" customFormat="1" x14ac:dyDescent="0.15">
      <c r="A427" s="4"/>
      <c r="B427" s="4"/>
      <c r="C427" s="27" t="s">
        <v>3699</v>
      </c>
      <c r="D427" s="52" t="s">
        <v>3970</v>
      </c>
      <c r="E427" s="17"/>
      <c r="F427" s="5"/>
      <c r="G427" s="5"/>
      <c r="H427" s="5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</row>
    <row r="428" spans="1:23" s="30" customFormat="1" x14ac:dyDescent="0.15">
      <c r="A428" s="4"/>
      <c r="B428" s="4"/>
      <c r="C428" s="27" t="s">
        <v>3700</v>
      </c>
      <c r="D428" s="52" t="s">
        <v>3971</v>
      </c>
      <c r="E428" s="17"/>
      <c r="F428" s="5"/>
      <c r="G428" s="5"/>
      <c r="H428" s="5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</row>
    <row r="429" spans="1:23" s="30" customFormat="1" x14ac:dyDescent="0.15">
      <c r="A429" s="4"/>
      <c r="B429" s="4"/>
      <c r="C429" s="27" t="s">
        <v>3701</v>
      </c>
      <c r="D429" s="52" t="s">
        <v>3972</v>
      </c>
      <c r="E429" s="17"/>
      <c r="F429" s="5"/>
      <c r="G429" s="5"/>
      <c r="H429" s="5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</row>
    <row r="430" spans="1:23" s="30" customFormat="1" x14ac:dyDescent="0.15">
      <c r="A430" s="4"/>
      <c r="B430" s="4"/>
      <c r="C430" s="27" t="s">
        <v>3702</v>
      </c>
      <c r="D430" s="52" t="s">
        <v>3973</v>
      </c>
      <c r="E430" s="17"/>
      <c r="F430" s="5"/>
      <c r="G430" s="5"/>
      <c r="H430" s="5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</row>
    <row r="431" spans="1:23" s="30" customFormat="1" x14ac:dyDescent="0.15">
      <c r="A431" s="4"/>
      <c r="B431" s="4"/>
      <c r="C431" s="27"/>
      <c r="D431" s="51" t="s">
        <v>3974</v>
      </c>
      <c r="E431" s="17"/>
      <c r="F431" s="5"/>
      <c r="G431" s="5"/>
      <c r="H431" s="5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</row>
    <row r="432" spans="1:23" s="30" customFormat="1" x14ac:dyDescent="0.15">
      <c r="A432" s="4"/>
      <c r="B432" s="4"/>
      <c r="C432" s="27" t="s">
        <v>3703</v>
      </c>
      <c r="D432" s="52" t="s">
        <v>3974</v>
      </c>
      <c r="E432" s="17"/>
      <c r="F432" s="5"/>
      <c r="G432" s="5"/>
      <c r="H432" s="5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</row>
    <row r="433" spans="1:23" s="30" customFormat="1" x14ac:dyDescent="0.15">
      <c r="A433" s="4"/>
      <c r="B433" s="4"/>
      <c r="C433" s="4"/>
      <c r="D433" s="4"/>
      <c r="E433" s="17"/>
      <c r="F433" s="5"/>
      <c r="G433" s="5"/>
      <c r="H433" s="5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</row>
    <row r="434" spans="1:23" x14ac:dyDescent="0.15">
      <c r="A434" s="4"/>
      <c r="B434" s="4"/>
      <c r="C434" s="27" t="s">
        <v>3410</v>
      </c>
      <c r="D434" s="17" t="s">
        <v>3411</v>
      </c>
      <c r="E434" s="4"/>
      <c r="F434" s="5"/>
      <c r="G434" s="4"/>
      <c r="H434" s="5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40" t="s">
        <v>3704</v>
      </c>
      <c r="D435" s="17" t="s">
        <v>281</v>
      </c>
      <c r="E435" s="17"/>
      <c r="F435" s="5"/>
      <c r="G435" s="5"/>
      <c r="H435" s="5"/>
      <c r="I435" s="18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s="30" customFormat="1" x14ac:dyDescent="0.15">
      <c r="A436" s="4"/>
      <c r="B436" s="4"/>
      <c r="C436" s="4"/>
      <c r="D436" s="17"/>
      <c r="E436" s="17"/>
      <c r="F436" s="5"/>
      <c r="G436" s="5"/>
      <c r="H436" s="5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</row>
    <row r="437" spans="1:23" s="30" customFormat="1" x14ac:dyDescent="0.15">
      <c r="A437" s="4"/>
      <c r="B437" s="4"/>
      <c r="C437" s="16"/>
      <c r="D437" s="17"/>
      <c r="E437" s="17"/>
      <c r="F437" s="5"/>
      <c r="G437" s="5"/>
      <c r="H437" s="5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</row>
    <row r="438" spans="1:23" s="30" customFormat="1" x14ac:dyDescent="0.15">
      <c r="A438" s="4"/>
      <c r="B438" s="4"/>
      <c r="C438" s="128" t="s">
        <v>3988</v>
      </c>
      <c r="D438" s="128"/>
      <c r="E438" s="7" t="s">
        <v>3987</v>
      </c>
      <c r="F438" s="4" t="s">
        <v>270</v>
      </c>
      <c r="G438" s="4" t="s">
        <v>258</v>
      </c>
      <c r="H438" s="4" t="s">
        <v>265</v>
      </c>
      <c r="I438" s="4" t="s">
        <v>101</v>
      </c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</row>
    <row r="439" spans="1:23" s="30" customFormat="1" x14ac:dyDescent="0.15">
      <c r="A439" s="4"/>
      <c r="B439" s="4"/>
      <c r="C439" s="27" t="s">
        <v>276</v>
      </c>
      <c r="D439" s="17" t="s">
        <v>3975</v>
      </c>
      <c r="E439" s="17"/>
      <c r="F439" s="5"/>
      <c r="G439" s="5"/>
      <c r="H439" s="57" t="s">
        <v>10340</v>
      </c>
      <c r="I439" s="2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</row>
    <row r="440" spans="1:23" x14ac:dyDescent="0.15">
      <c r="A440" s="4"/>
      <c r="B440" s="4"/>
      <c r="C440" s="27" t="s">
        <v>277</v>
      </c>
      <c r="D440" s="17" t="s">
        <v>116</v>
      </c>
      <c r="E440" s="17"/>
      <c r="F440" s="5"/>
      <c r="G440" s="5"/>
      <c r="H440" s="57" t="s">
        <v>261</v>
      </c>
      <c r="I440" s="4" t="s">
        <v>102</v>
      </c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 t="s">
        <v>278</v>
      </c>
      <c r="D441" s="17" t="s">
        <v>117</v>
      </c>
      <c r="E441" s="17"/>
      <c r="F441" s="5"/>
      <c r="G441" s="5"/>
      <c r="H441" s="57" t="s">
        <v>10341</v>
      </c>
      <c r="I441" s="18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279</v>
      </c>
      <c r="D442" s="17" t="s">
        <v>3976</v>
      </c>
      <c r="E442" s="17"/>
      <c r="F442" s="5"/>
      <c r="G442" s="5"/>
      <c r="H442" s="57" t="s">
        <v>265</v>
      </c>
      <c r="I442" s="4" t="s">
        <v>102</v>
      </c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 t="s">
        <v>1578</v>
      </c>
      <c r="D443" s="17" t="s">
        <v>119</v>
      </c>
      <c r="E443" s="17"/>
      <c r="F443" s="5"/>
      <c r="G443" s="5"/>
      <c r="H443" s="57" t="s">
        <v>10333</v>
      </c>
      <c r="I443" s="18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1579</v>
      </c>
      <c r="D444" s="17" t="s">
        <v>3977</v>
      </c>
      <c r="E444" s="17"/>
      <c r="F444" s="5"/>
      <c r="G444" s="5"/>
      <c r="H444" s="5"/>
      <c r="I444" s="18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1580</v>
      </c>
      <c r="D445" s="17" t="s">
        <v>3978</v>
      </c>
      <c r="E445" s="17"/>
      <c r="F445" s="5"/>
      <c r="G445" s="5"/>
      <c r="H445" s="5"/>
      <c r="I445" s="18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280</v>
      </c>
      <c r="D446" s="17" t="s">
        <v>3979</v>
      </c>
      <c r="E446" s="17"/>
      <c r="F446" s="5"/>
      <c r="G446" s="5"/>
      <c r="H446" s="5"/>
      <c r="I446" s="18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 t="s">
        <v>1581</v>
      </c>
      <c r="D447" s="17" t="s">
        <v>3980</v>
      </c>
      <c r="E447" s="17"/>
      <c r="F447" s="5"/>
      <c r="G447" s="5"/>
      <c r="H447" s="5"/>
      <c r="I447" s="18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4">
        <v>10</v>
      </c>
      <c r="D448" s="17" t="s">
        <v>3981</v>
      </c>
      <c r="E448" s="17"/>
      <c r="F448" s="5"/>
      <c r="G448" s="5"/>
      <c r="H448" s="5"/>
      <c r="I448" s="18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56" x14ac:dyDescent="0.15">
      <c r="A449" s="4"/>
      <c r="B449" s="4"/>
      <c r="C449" s="4">
        <v>11</v>
      </c>
      <c r="D449" s="17" t="s">
        <v>3982</v>
      </c>
      <c r="E449" s="17"/>
      <c r="F449" s="5"/>
      <c r="G449" s="5"/>
      <c r="H449" s="5"/>
      <c r="I449" s="18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56" x14ac:dyDescent="0.15">
      <c r="A450" s="4"/>
      <c r="B450" s="4"/>
      <c r="C450" s="4">
        <v>12</v>
      </c>
      <c r="D450" s="17" t="s">
        <v>3983</v>
      </c>
      <c r="E450" s="17"/>
      <c r="F450" s="5"/>
      <c r="G450" s="5"/>
      <c r="H450" s="5"/>
      <c r="I450" s="18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56" x14ac:dyDescent="0.15">
      <c r="A451" s="4"/>
      <c r="B451" s="4"/>
      <c r="C451" s="4">
        <v>13</v>
      </c>
      <c r="D451" s="17" t="s">
        <v>3984</v>
      </c>
      <c r="E451" s="17"/>
      <c r="F451" s="5"/>
      <c r="G451" s="5"/>
      <c r="H451" s="5"/>
      <c r="I451" s="18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56" x14ac:dyDescent="0.15">
      <c r="A452" s="4"/>
      <c r="B452" s="4"/>
      <c r="C452" s="4">
        <v>14</v>
      </c>
      <c r="D452" s="17" t="s">
        <v>7</v>
      </c>
      <c r="E452" s="17"/>
      <c r="F452" s="5"/>
      <c r="G452" s="5"/>
      <c r="H452" s="5"/>
      <c r="I452" s="18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56" ht="11.25" customHeight="1" x14ac:dyDescent="0.25">
      <c r="A453" s="4"/>
      <c r="B453" s="4"/>
      <c r="C453" s="4">
        <v>15</v>
      </c>
      <c r="D453" s="17" t="s">
        <v>3985</v>
      </c>
      <c r="E453" s="17"/>
      <c r="F453" s="5"/>
      <c r="G453" s="34"/>
      <c r="H453" s="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32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2"/>
      <c r="BO453" s="32"/>
      <c r="BP453" s="32"/>
      <c r="BQ453" s="32"/>
      <c r="BR453" s="32"/>
      <c r="BS453" s="32"/>
      <c r="BT453" s="32"/>
      <c r="BU453" s="32"/>
      <c r="BV453" s="32"/>
      <c r="BW453" s="32"/>
      <c r="BX453" s="32"/>
      <c r="BY453" s="32"/>
      <c r="BZ453" s="32"/>
      <c r="CA453" s="32"/>
      <c r="CB453" s="32"/>
      <c r="CC453" s="32"/>
      <c r="CD453" s="32"/>
      <c r="CE453" s="32"/>
      <c r="CF453" s="32"/>
      <c r="CG453" s="32"/>
      <c r="CH453" s="32"/>
      <c r="CI453" s="32"/>
      <c r="CJ453" s="32"/>
      <c r="CK453" s="32"/>
      <c r="CL453" s="32"/>
      <c r="CM453" s="32"/>
      <c r="CN453" s="32"/>
      <c r="CO453" s="32"/>
      <c r="CP453" s="32"/>
      <c r="CQ453" s="32"/>
      <c r="CR453" s="32"/>
      <c r="CS453" s="32"/>
      <c r="CT453" s="32"/>
      <c r="CU453" s="32"/>
      <c r="CV453" s="32"/>
      <c r="CW453" s="32"/>
      <c r="CX453" s="32"/>
      <c r="CY453" s="32"/>
      <c r="CZ453" s="32"/>
      <c r="DA453" s="32"/>
      <c r="DB453" s="32"/>
      <c r="DC453" s="32"/>
      <c r="DD453" s="32"/>
      <c r="DE453" s="32"/>
      <c r="DF453" s="32"/>
      <c r="DG453" s="32"/>
      <c r="DH453" s="32"/>
      <c r="DI453" s="32"/>
      <c r="DJ453" s="32"/>
      <c r="DK453" s="32"/>
      <c r="DL453" s="32"/>
      <c r="DM453" s="32"/>
      <c r="DN453" s="32"/>
      <c r="DO453" s="32"/>
      <c r="DP453" s="32"/>
      <c r="DQ453" s="32"/>
      <c r="DR453" s="32"/>
      <c r="DS453" s="32"/>
      <c r="DT453" s="32"/>
      <c r="DU453" s="32"/>
      <c r="DV453" s="32"/>
      <c r="DW453" s="32"/>
      <c r="DX453" s="32"/>
      <c r="DY453" s="32"/>
      <c r="DZ453" s="32"/>
      <c r="EA453" s="32"/>
      <c r="EB453" s="32"/>
      <c r="EC453" s="32"/>
      <c r="ED453" s="32"/>
      <c r="EE453" s="32"/>
      <c r="EF453" s="32"/>
      <c r="EG453" s="32"/>
      <c r="EH453" s="32"/>
      <c r="EI453" s="32"/>
      <c r="EJ453" s="32"/>
      <c r="EK453" s="32"/>
      <c r="EL453" s="32"/>
      <c r="EM453" s="32"/>
      <c r="EN453" s="32"/>
      <c r="EO453" s="32"/>
      <c r="EP453" s="32"/>
      <c r="EQ453" s="32"/>
      <c r="ER453" s="32"/>
      <c r="ES453" s="32"/>
      <c r="ET453" s="32"/>
      <c r="EU453" s="32"/>
      <c r="EV453" s="32"/>
      <c r="EW453" s="32"/>
      <c r="EX453" s="32"/>
      <c r="EY453" s="32"/>
      <c r="EZ453" s="32"/>
      <c r="FA453" s="32"/>
      <c r="FB453" s="32"/>
      <c r="FC453" s="32"/>
      <c r="FD453" s="32"/>
      <c r="FE453" s="32"/>
      <c r="FF453" s="32"/>
      <c r="FG453" s="32"/>
      <c r="FH453" s="32"/>
      <c r="FI453" s="32"/>
      <c r="FJ453" s="32"/>
      <c r="FK453" s="32"/>
      <c r="FL453" s="32"/>
      <c r="FM453" s="32"/>
      <c r="FN453" s="32"/>
      <c r="FO453" s="32"/>
      <c r="FP453" s="32"/>
      <c r="FQ453" s="32"/>
      <c r="FR453" s="32"/>
      <c r="FS453" s="32"/>
      <c r="FT453" s="32"/>
      <c r="FU453" s="32"/>
      <c r="FV453" s="32"/>
      <c r="FW453" s="32"/>
      <c r="FX453" s="32"/>
      <c r="FY453" s="32"/>
      <c r="FZ453" s="32"/>
      <c r="GA453" s="32"/>
      <c r="GB453" s="32"/>
      <c r="GC453" s="32"/>
      <c r="GD453" s="32"/>
      <c r="GE453" s="32"/>
      <c r="GF453" s="32"/>
      <c r="GG453" s="32"/>
      <c r="GH453" s="32"/>
      <c r="GI453" s="32"/>
      <c r="GJ453" s="32"/>
      <c r="GK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</row>
    <row r="454" spans="1:256" ht="11.25" customHeight="1" x14ac:dyDescent="0.25">
      <c r="A454" s="4"/>
      <c r="B454" s="4"/>
      <c r="C454" s="4">
        <v>16</v>
      </c>
      <c r="D454" s="17" t="s">
        <v>3986</v>
      </c>
      <c r="E454" s="17"/>
      <c r="F454" s="5"/>
      <c r="G454" s="34"/>
      <c r="H454" s="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  <c r="BT454" s="32"/>
      <c r="BU454" s="32"/>
      <c r="BV454" s="32"/>
      <c r="BW454" s="32"/>
      <c r="BX454" s="32"/>
      <c r="BY454" s="32"/>
      <c r="BZ454" s="32"/>
      <c r="CA454" s="32"/>
      <c r="CB454" s="32"/>
      <c r="CC454" s="32"/>
      <c r="CD454" s="32"/>
      <c r="CE454" s="32"/>
      <c r="CF454" s="32"/>
      <c r="CG454" s="32"/>
      <c r="CH454" s="32"/>
      <c r="CI454" s="32"/>
      <c r="CJ454" s="32"/>
      <c r="CK454" s="32"/>
      <c r="CL454" s="32"/>
      <c r="CM454" s="32"/>
      <c r="CN454" s="32"/>
      <c r="CO454" s="32"/>
      <c r="CP454" s="32"/>
      <c r="CQ454" s="32"/>
      <c r="CR454" s="32"/>
      <c r="CS454" s="32"/>
      <c r="CT454" s="32"/>
      <c r="CU454" s="32"/>
      <c r="CV454" s="32"/>
      <c r="CW454" s="32"/>
      <c r="CX454" s="32"/>
      <c r="CY454" s="32"/>
      <c r="CZ454" s="32"/>
      <c r="DA454" s="32"/>
      <c r="DB454" s="32"/>
      <c r="DC454" s="32"/>
      <c r="DD454" s="32"/>
      <c r="DE454" s="32"/>
      <c r="DF454" s="32"/>
      <c r="DG454" s="32"/>
      <c r="DH454" s="32"/>
      <c r="DI454" s="32"/>
      <c r="DJ454" s="32"/>
      <c r="DK454" s="32"/>
      <c r="DL454" s="32"/>
      <c r="DM454" s="32"/>
      <c r="DN454" s="32"/>
      <c r="DO454" s="32"/>
      <c r="DP454" s="32"/>
      <c r="DQ454" s="32"/>
      <c r="DR454" s="32"/>
      <c r="DS454" s="32"/>
      <c r="DT454" s="32"/>
      <c r="DU454" s="32"/>
      <c r="DV454" s="32"/>
      <c r="DW454" s="32"/>
      <c r="DX454" s="32"/>
      <c r="DY454" s="32"/>
      <c r="DZ454" s="32"/>
      <c r="EA454" s="32"/>
      <c r="EB454" s="32"/>
      <c r="EC454" s="32"/>
      <c r="ED454" s="32"/>
      <c r="EE454" s="32"/>
      <c r="EF454" s="32"/>
      <c r="EG454" s="32"/>
      <c r="EH454" s="32"/>
      <c r="EI454" s="32"/>
      <c r="EJ454" s="32"/>
      <c r="EK454" s="32"/>
      <c r="EL454" s="32"/>
      <c r="EM454" s="32"/>
      <c r="EN454" s="32"/>
      <c r="EO454" s="32"/>
      <c r="EP454" s="32"/>
      <c r="EQ454" s="32"/>
      <c r="ER454" s="32"/>
      <c r="ES454" s="32"/>
      <c r="ET454" s="32"/>
      <c r="EU454" s="32"/>
      <c r="EV454" s="32"/>
      <c r="EW454" s="32"/>
      <c r="EX454" s="32"/>
      <c r="EY454" s="32"/>
      <c r="EZ454" s="32"/>
      <c r="FA454" s="32"/>
      <c r="FB454" s="32"/>
      <c r="FC454" s="32"/>
      <c r="FD454" s="32"/>
      <c r="FE454" s="32"/>
      <c r="FF454" s="32"/>
      <c r="FG454" s="32"/>
      <c r="FH454" s="32"/>
      <c r="FI454" s="32"/>
      <c r="FJ454" s="32"/>
      <c r="FK454" s="32"/>
      <c r="FL454" s="32"/>
      <c r="FM454" s="32"/>
      <c r="FN454" s="32"/>
      <c r="FO454" s="32"/>
      <c r="FP454" s="32"/>
      <c r="FQ454" s="32"/>
      <c r="FR454" s="32"/>
      <c r="FS454" s="32"/>
      <c r="FT454" s="32"/>
      <c r="FU454" s="32"/>
      <c r="FV454" s="32"/>
      <c r="FW454" s="32"/>
      <c r="FX454" s="32"/>
      <c r="FY454" s="32"/>
      <c r="FZ454" s="32"/>
      <c r="GA454" s="32"/>
      <c r="GB454" s="32"/>
      <c r="GC454" s="32"/>
      <c r="GD454" s="32"/>
      <c r="GE454" s="32"/>
      <c r="GF454" s="32"/>
      <c r="GG454" s="32"/>
      <c r="GH454" s="32"/>
      <c r="GI454" s="32"/>
      <c r="GJ454" s="32"/>
      <c r="GK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</row>
    <row r="455" spans="1:256" ht="11.25" customHeight="1" x14ac:dyDescent="0.25">
      <c r="A455" s="4"/>
      <c r="B455" s="4"/>
      <c r="C455" s="4">
        <v>17</v>
      </c>
      <c r="D455" s="17" t="s">
        <v>178</v>
      </c>
      <c r="E455" s="17"/>
      <c r="F455" s="5"/>
      <c r="G455" s="34"/>
      <c r="H455" s="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  <c r="AW455" s="32"/>
      <c r="AX455" s="32"/>
      <c r="AY455" s="32"/>
      <c r="AZ455" s="32"/>
      <c r="BA455" s="32"/>
      <c r="BB455" s="32"/>
      <c r="BC455" s="32"/>
      <c r="BD455" s="32"/>
      <c r="BE455" s="32"/>
      <c r="BF455" s="32"/>
      <c r="BG455" s="32"/>
      <c r="BH455" s="32"/>
      <c r="BI455" s="32"/>
      <c r="BJ455" s="32"/>
      <c r="BK455" s="32"/>
      <c r="BL455" s="32"/>
      <c r="BM455" s="32"/>
      <c r="BN455" s="32"/>
      <c r="BO455" s="32"/>
      <c r="BP455" s="32"/>
      <c r="BQ455" s="32"/>
      <c r="BR455" s="32"/>
      <c r="BS455" s="32"/>
      <c r="BT455" s="32"/>
      <c r="BU455" s="32"/>
      <c r="BV455" s="32"/>
      <c r="BW455" s="32"/>
      <c r="BX455" s="32"/>
      <c r="BY455" s="32"/>
      <c r="BZ455" s="32"/>
      <c r="CA455" s="32"/>
      <c r="CB455" s="32"/>
      <c r="CC455" s="32"/>
      <c r="CD455" s="32"/>
      <c r="CE455" s="32"/>
      <c r="CF455" s="32"/>
      <c r="CG455" s="32"/>
      <c r="CH455" s="32"/>
      <c r="CI455" s="32"/>
      <c r="CJ455" s="32"/>
      <c r="CK455" s="32"/>
      <c r="CL455" s="32"/>
      <c r="CM455" s="32"/>
      <c r="CN455" s="32"/>
      <c r="CO455" s="32"/>
      <c r="CP455" s="32"/>
      <c r="CQ455" s="32"/>
      <c r="CR455" s="32"/>
      <c r="CS455" s="32"/>
      <c r="CT455" s="32"/>
      <c r="CU455" s="32"/>
      <c r="CV455" s="32"/>
      <c r="CW455" s="32"/>
      <c r="CX455" s="32"/>
      <c r="CY455" s="32"/>
      <c r="CZ455" s="32"/>
      <c r="DA455" s="32"/>
      <c r="DB455" s="32"/>
      <c r="DC455" s="32"/>
      <c r="DD455" s="32"/>
      <c r="DE455" s="32"/>
      <c r="DF455" s="32"/>
      <c r="DG455" s="32"/>
      <c r="DH455" s="32"/>
      <c r="DI455" s="32"/>
      <c r="DJ455" s="32"/>
      <c r="DK455" s="32"/>
      <c r="DL455" s="32"/>
      <c r="DM455" s="32"/>
      <c r="DN455" s="32"/>
      <c r="DO455" s="32"/>
      <c r="DP455" s="32"/>
      <c r="DQ455" s="32"/>
      <c r="DR455" s="32"/>
      <c r="DS455" s="32"/>
      <c r="DT455" s="32"/>
      <c r="DU455" s="32"/>
      <c r="DV455" s="32"/>
      <c r="DW455" s="32"/>
      <c r="DX455" s="32"/>
      <c r="DY455" s="32"/>
      <c r="DZ455" s="32"/>
      <c r="EA455" s="32"/>
      <c r="EB455" s="32"/>
      <c r="EC455" s="32"/>
      <c r="ED455" s="32"/>
      <c r="EE455" s="32"/>
      <c r="EF455" s="32"/>
      <c r="EG455" s="32"/>
      <c r="EH455" s="32"/>
      <c r="EI455" s="32"/>
      <c r="EJ455" s="32"/>
      <c r="EK455" s="32"/>
      <c r="EL455" s="32"/>
      <c r="EM455" s="32"/>
      <c r="EN455" s="32"/>
      <c r="EO455" s="32"/>
      <c r="EP455" s="32"/>
      <c r="EQ455" s="32"/>
      <c r="ER455" s="32"/>
      <c r="ES455" s="32"/>
      <c r="ET455" s="32"/>
      <c r="EU455" s="32"/>
      <c r="EV455" s="32"/>
      <c r="EW455" s="32"/>
      <c r="EX455" s="32"/>
      <c r="EY455" s="32"/>
      <c r="EZ455" s="32"/>
      <c r="FA455" s="32"/>
      <c r="FB455" s="32"/>
      <c r="FC455" s="32"/>
      <c r="FD455" s="32"/>
      <c r="FE455" s="32"/>
      <c r="FF455" s="32"/>
      <c r="FG455" s="32"/>
      <c r="FH455" s="32"/>
      <c r="FI455" s="32"/>
      <c r="FJ455" s="32"/>
      <c r="FK455" s="32"/>
      <c r="FL455" s="32"/>
      <c r="FM455" s="32"/>
      <c r="FN455" s="32"/>
      <c r="FO455" s="32"/>
      <c r="FP455" s="32"/>
      <c r="FQ455" s="32"/>
      <c r="FR455" s="32"/>
      <c r="FS455" s="32"/>
      <c r="FT455" s="32"/>
      <c r="FU455" s="32"/>
      <c r="FV455" s="32"/>
      <c r="FW455" s="32"/>
      <c r="FX455" s="32"/>
      <c r="FY455" s="32"/>
      <c r="FZ455" s="32"/>
      <c r="GA455" s="32"/>
      <c r="GB455" s="32"/>
      <c r="GC455" s="32"/>
      <c r="GD455" s="32"/>
      <c r="GE455" s="32"/>
      <c r="GF455" s="32"/>
      <c r="GG455" s="32"/>
      <c r="GH455" s="32"/>
      <c r="GI455" s="32"/>
      <c r="GJ455" s="32"/>
      <c r="GK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</row>
    <row r="456" spans="1:256" x14ac:dyDescent="0.15">
      <c r="A456" s="4"/>
      <c r="B456" s="4"/>
      <c r="C456" s="4"/>
      <c r="D456" s="17"/>
      <c r="E456" s="17"/>
      <c r="F456" s="5"/>
      <c r="G456" s="5"/>
      <c r="H456" s="5"/>
      <c r="I456" s="18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56" x14ac:dyDescent="0.15">
      <c r="A457" s="4"/>
      <c r="B457" s="4"/>
      <c r="C457" s="40" t="s">
        <v>283</v>
      </c>
      <c r="D457" s="17" t="s">
        <v>114</v>
      </c>
      <c r="E457" s="17"/>
      <c r="F457" s="5"/>
      <c r="G457" s="5"/>
      <c r="H457" s="5"/>
      <c r="I457" s="18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56" x14ac:dyDescent="0.15">
      <c r="A458" s="4"/>
      <c r="B458" s="4"/>
      <c r="C458" s="4">
        <v>-1</v>
      </c>
      <c r="D458" s="17" t="s">
        <v>281</v>
      </c>
      <c r="E458" s="17"/>
      <c r="F458" s="5"/>
      <c r="G458" s="5"/>
      <c r="H458" s="5"/>
      <c r="I458" s="18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56" s="30" customFormat="1" x14ac:dyDescent="0.15">
      <c r="A459" s="4"/>
      <c r="B459" s="4"/>
      <c r="C459" s="4"/>
      <c r="D459" s="17"/>
      <c r="E459" s="17"/>
      <c r="F459" s="5"/>
      <c r="G459" s="5"/>
      <c r="H459" s="5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</row>
    <row r="460" spans="1:256" s="30" customFormat="1" x14ac:dyDescent="0.15">
      <c r="A460" s="4"/>
      <c r="B460" s="4"/>
      <c r="C460" s="4"/>
      <c r="D460" s="17"/>
      <c r="E460" s="17"/>
      <c r="F460" s="5"/>
      <c r="G460" s="5"/>
      <c r="H460" s="5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</row>
    <row r="461" spans="1:256" s="30" customFormat="1" x14ac:dyDescent="0.15">
      <c r="A461" s="4"/>
      <c r="B461" s="4"/>
      <c r="C461" s="7" t="s">
        <v>3989</v>
      </c>
      <c r="D461" s="7"/>
      <c r="E461" s="7" t="s">
        <v>3990</v>
      </c>
      <c r="F461" s="4" t="s">
        <v>270</v>
      </c>
      <c r="G461" s="4" t="s">
        <v>258</v>
      </c>
      <c r="H461" s="4" t="s">
        <v>265</v>
      </c>
      <c r="I461" s="4" t="s">
        <v>101</v>
      </c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</row>
    <row r="462" spans="1:256" s="30" customFormat="1" x14ac:dyDescent="0.15">
      <c r="A462" s="4"/>
      <c r="B462" s="4"/>
      <c r="C462" s="27"/>
      <c r="D462" s="55" t="s">
        <v>3975</v>
      </c>
      <c r="E462" s="7"/>
      <c r="F462" s="5"/>
      <c r="G462" s="5"/>
      <c r="H462" s="57" t="s">
        <v>10340</v>
      </c>
      <c r="I462" s="2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</row>
    <row r="463" spans="1:256" s="30" customFormat="1" x14ac:dyDescent="0.15">
      <c r="A463" s="4"/>
      <c r="B463" s="4"/>
      <c r="C463" s="27" t="s">
        <v>3428</v>
      </c>
      <c r="D463" s="52" t="s">
        <v>135</v>
      </c>
      <c r="E463" s="17"/>
      <c r="F463" s="5"/>
      <c r="G463" s="5"/>
      <c r="H463" s="57" t="s">
        <v>261</v>
      </c>
      <c r="I463" s="4" t="s">
        <v>102</v>
      </c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</row>
    <row r="464" spans="1:256" s="30" customFormat="1" x14ac:dyDescent="0.15">
      <c r="A464" s="4"/>
      <c r="B464" s="4"/>
      <c r="C464" s="7"/>
      <c r="D464" s="63" t="s">
        <v>134</v>
      </c>
      <c r="E464" s="17"/>
      <c r="F464" s="4"/>
      <c r="G464" s="4"/>
      <c r="H464" s="57" t="s">
        <v>10341</v>
      </c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</row>
    <row r="465" spans="1:256" x14ac:dyDescent="0.15">
      <c r="A465" s="4"/>
      <c r="B465" s="4"/>
      <c r="C465" s="27" t="s">
        <v>3413</v>
      </c>
      <c r="D465" s="52" t="s">
        <v>2414</v>
      </c>
      <c r="E465" s="17"/>
      <c r="F465" s="5"/>
      <c r="G465" s="4"/>
      <c r="H465" s="57" t="s">
        <v>265</v>
      </c>
      <c r="I465" s="4" t="s">
        <v>102</v>
      </c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56" x14ac:dyDescent="0.15">
      <c r="A466" s="4"/>
      <c r="B466" s="4"/>
      <c r="C466" s="27" t="s">
        <v>3414</v>
      </c>
      <c r="D466" s="52" t="s">
        <v>4165</v>
      </c>
      <c r="E466" s="17"/>
      <c r="F466" s="5"/>
      <c r="G466" s="4"/>
      <c r="H466" s="57" t="s">
        <v>10333</v>
      </c>
      <c r="I466" s="18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56" x14ac:dyDescent="0.15">
      <c r="A467" s="4"/>
      <c r="B467" s="4"/>
      <c r="C467" s="27" t="s">
        <v>3415</v>
      </c>
      <c r="D467" s="52" t="s">
        <v>4166</v>
      </c>
      <c r="E467" s="17"/>
      <c r="F467" s="5"/>
      <c r="G467" s="4"/>
      <c r="H467" s="5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56" x14ac:dyDescent="0.15">
      <c r="A468" s="4"/>
      <c r="B468" s="4"/>
      <c r="C468" s="27" t="s">
        <v>3416</v>
      </c>
      <c r="D468" s="52" t="s">
        <v>3711</v>
      </c>
      <c r="E468" s="17"/>
      <c r="F468" s="5"/>
      <c r="G468" s="4"/>
      <c r="H468" s="5"/>
      <c r="I468" s="18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56" s="30" customFormat="1" x14ac:dyDescent="0.15">
      <c r="A469" s="4"/>
      <c r="B469" s="4"/>
      <c r="C469" s="27" t="s">
        <v>3417</v>
      </c>
      <c r="D469" s="52" t="s">
        <v>3712</v>
      </c>
      <c r="E469" s="17"/>
      <c r="F469" s="5"/>
      <c r="G469" s="4"/>
      <c r="H469" s="5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56" s="30" customFormat="1" x14ac:dyDescent="0.15">
      <c r="A470" s="4"/>
      <c r="B470" s="4"/>
      <c r="C470" s="27" t="s">
        <v>3418</v>
      </c>
      <c r="D470" s="52" t="s">
        <v>3714</v>
      </c>
      <c r="E470" s="17"/>
      <c r="F470" s="5"/>
      <c r="G470" s="4"/>
      <c r="H470" s="5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56" x14ac:dyDescent="0.15">
      <c r="A471" s="4"/>
      <c r="B471" s="4"/>
      <c r="C471" s="27" t="s">
        <v>3419</v>
      </c>
      <c r="D471" s="52" t="s">
        <v>3710</v>
      </c>
      <c r="E471" s="17"/>
      <c r="F471" s="5"/>
      <c r="G471" s="4"/>
      <c r="H471" s="5"/>
      <c r="I471" s="18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56" x14ac:dyDescent="0.15">
      <c r="A472" s="4"/>
      <c r="B472" s="4"/>
      <c r="C472" s="27"/>
      <c r="D472" s="63" t="s">
        <v>4680</v>
      </c>
      <c r="E472" s="17"/>
      <c r="F472" s="5"/>
      <c r="G472" s="4"/>
      <c r="H472" s="5"/>
      <c r="I472" s="18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56" s="30" customFormat="1" x14ac:dyDescent="0.15">
      <c r="A473" s="4"/>
      <c r="B473" s="4"/>
      <c r="C473" s="27" t="s">
        <v>3423</v>
      </c>
      <c r="D473" s="52" t="s">
        <v>4167</v>
      </c>
      <c r="E473" s="17"/>
      <c r="F473" s="5"/>
      <c r="G473" s="4"/>
      <c r="H473" s="5"/>
      <c r="I473" s="4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</row>
    <row r="474" spans="1:256" x14ac:dyDescent="0.15">
      <c r="A474" s="4"/>
      <c r="B474" s="4"/>
      <c r="C474" s="27" t="s">
        <v>3991</v>
      </c>
      <c r="D474" s="52" t="s">
        <v>4168</v>
      </c>
      <c r="E474" s="17"/>
      <c r="F474" s="5"/>
      <c r="G474" s="4"/>
      <c r="H474" s="5"/>
      <c r="I474" s="18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56" s="30" customFormat="1" x14ac:dyDescent="0.15">
      <c r="A475" s="4"/>
      <c r="B475" s="4"/>
      <c r="C475" s="27" t="s">
        <v>3992</v>
      </c>
      <c r="D475" s="52" t="s">
        <v>3718</v>
      </c>
      <c r="E475" s="17"/>
      <c r="F475" s="5"/>
      <c r="G475" s="5"/>
      <c r="H475" s="5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</row>
    <row r="476" spans="1:256" s="30" customFormat="1" x14ac:dyDescent="0.15">
      <c r="A476" s="4"/>
      <c r="B476" s="4"/>
      <c r="C476" s="27"/>
      <c r="D476" s="51" t="s">
        <v>3715</v>
      </c>
      <c r="E476" s="17"/>
      <c r="F476" s="5"/>
      <c r="G476" s="5"/>
      <c r="H476" s="5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56" x14ac:dyDescent="0.15">
      <c r="A477" s="4"/>
      <c r="B477" s="4"/>
      <c r="C477" s="27" t="s">
        <v>3424</v>
      </c>
      <c r="D477" s="52" t="s">
        <v>3715</v>
      </c>
      <c r="E477" s="17"/>
      <c r="F477" s="5"/>
      <c r="G477" s="5"/>
      <c r="H477" s="5"/>
      <c r="I477" s="18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56" x14ac:dyDescent="0.15">
      <c r="A478" s="4"/>
      <c r="B478" s="4"/>
      <c r="C478" s="27"/>
      <c r="D478" s="63" t="s">
        <v>4681</v>
      </c>
      <c r="E478" s="17"/>
      <c r="F478" s="5"/>
      <c r="G478" s="5"/>
      <c r="H478" s="5"/>
      <c r="I478" s="18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56" ht="11.25" customHeight="1" x14ac:dyDescent="0.25">
      <c r="A479" s="4"/>
      <c r="B479" s="4"/>
      <c r="C479" s="27" t="s">
        <v>3425</v>
      </c>
      <c r="D479" s="52" t="s">
        <v>4169</v>
      </c>
      <c r="E479" s="17"/>
      <c r="F479" s="5"/>
      <c r="G479" s="34"/>
      <c r="H479" s="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  <c r="BC479" s="32"/>
      <c r="BD479" s="32"/>
      <c r="BE479" s="32"/>
      <c r="BF479" s="32"/>
      <c r="BG479" s="32"/>
      <c r="BH479" s="32"/>
      <c r="BI479" s="32"/>
      <c r="BJ479" s="32"/>
      <c r="BK479" s="32"/>
      <c r="BL479" s="32"/>
      <c r="BM479" s="32"/>
      <c r="BN479" s="32"/>
      <c r="BO479" s="32"/>
      <c r="BP479" s="32"/>
      <c r="BQ479" s="32"/>
      <c r="BR479" s="32"/>
      <c r="BS479" s="32"/>
      <c r="BT479" s="32"/>
      <c r="BU479" s="32"/>
      <c r="BV479" s="32"/>
      <c r="BW479" s="32"/>
      <c r="BX479" s="32"/>
      <c r="BY479" s="32"/>
      <c r="BZ479" s="32"/>
      <c r="CA479" s="32"/>
      <c r="CB479" s="32"/>
      <c r="CC479" s="32"/>
      <c r="CD479" s="32"/>
      <c r="CE479" s="32"/>
      <c r="CF479" s="32"/>
      <c r="CG479" s="32"/>
      <c r="CH479" s="32"/>
      <c r="CI479" s="32"/>
      <c r="CJ479" s="32"/>
      <c r="CK479" s="32"/>
      <c r="CL479" s="32"/>
      <c r="CM479" s="32"/>
      <c r="CN479" s="32"/>
      <c r="CO479" s="32"/>
      <c r="CP479" s="32"/>
      <c r="CQ479" s="32"/>
      <c r="CR479" s="32"/>
      <c r="CS479" s="32"/>
      <c r="CT479" s="32"/>
      <c r="CU479" s="32"/>
      <c r="CV479" s="32"/>
      <c r="CW479" s="32"/>
      <c r="CX479" s="32"/>
      <c r="CY479" s="32"/>
      <c r="CZ479" s="32"/>
      <c r="DA479" s="32"/>
      <c r="DB479" s="32"/>
      <c r="DC479" s="32"/>
      <c r="DD479" s="32"/>
      <c r="DE479" s="32"/>
      <c r="DF479" s="32"/>
      <c r="DG479" s="32"/>
      <c r="DH479" s="32"/>
      <c r="DI479" s="32"/>
      <c r="DJ479" s="32"/>
      <c r="DK479" s="32"/>
      <c r="DL479" s="32"/>
      <c r="DM479" s="32"/>
      <c r="DN479" s="32"/>
      <c r="DO479" s="32"/>
      <c r="DP479" s="32"/>
      <c r="DQ479" s="32"/>
      <c r="DR479" s="32"/>
      <c r="DS479" s="32"/>
      <c r="DT479" s="32"/>
      <c r="DU479" s="32"/>
      <c r="DV479" s="32"/>
      <c r="DW479" s="32"/>
      <c r="DX479" s="32"/>
      <c r="DY479" s="32"/>
      <c r="DZ479" s="32"/>
      <c r="EA479" s="32"/>
      <c r="EB479" s="32"/>
      <c r="EC479" s="32"/>
      <c r="ED479" s="32"/>
      <c r="EE479" s="32"/>
      <c r="EF479" s="32"/>
      <c r="EG479" s="32"/>
      <c r="EH479" s="32"/>
      <c r="EI479" s="32"/>
      <c r="EJ479" s="32"/>
      <c r="EK479" s="32"/>
      <c r="EL479" s="32"/>
      <c r="EM479" s="32"/>
      <c r="EN479" s="32"/>
      <c r="EO479" s="32"/>
      <c r="EP479" s="32"/>
      <c r="EQ479" s="32"/>
      <c r="ER479" s="32"/>
      <c r="ES479" s="32"/>
      <c r="ET479" s="32"/>
      <c r="EU479" s="32"/>
      <c r="EV479" s="32"/>
      <c r="EW479" s="32"/>
      <c r="EX479" s="32"/>
      <c r="EY479" s="32"/>
      <c r="EZ479" s="32"/>
      <c r="FA479" s="32"/>
      <c r="FB479" s="32"/>
      <c r="FC479" s="32"/>
      <c r="FD479" s="32"/>
      <c r="FE479" s="32"/>
      <c r="FF479" s="32"/>
      <c r="FG479" s="32"/>
      <c r="FH479" s="32"/>
      <c r="FI479" s="32"/>
      <c r="FJ479" s="32"/>
      <c r="FK479" s="32"/>
      <c r="FL479" s="32"/>
      <c r="FM479" s="32"/>
      <c r="FN479" s="32"/>
      <c r="FO479" s="32"/>
      <c r="FP479" s="32"/>
      <c r="FQ479" s="32"/>
      <c r="FR479" s="32"/>
      <c r="FS479" s="32"/>
      <c r="FT479" s="32"/>
      <c r="FU479" s="32"/>
      <c r="FV479" s="32"/>
      <c r="FW479" s="32"/>
      <c r="FX479" s="32"/>
      <c r="FY479" s="32"/>
      <c r="FZ479" s="32"/>
      <c r="GA479" s="32"/>
      <c r="GB479" s="32"/>
      <c r="GC479" s="32"/>
      <c r="GD479" s="32"/>
      <c r="GE479" s="32"/>
      <c r="GF479" s="32"/>
      <c r="GG479" s="32"/>
      <c r="GH479" s="32"/>
      <c r="GI479" s="32"/>
      <c r="GJ479" s="32"/>
      <c r="GK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</row>
    <row r="480" spans="1:256" x14ac:dyDescent="0.15">
      <c r="A480" s="4"/>
      <c r="B480" s="4"/>
      <c r="C480" s="27" t="s">
        <v>3426</v>
      </c>
      <c r="D480" s="52" t="s">
        <v>4170</v>
      </c>
      <c r="E480" s="17"/>
      <c r="F480" s="5"/>
      <c r="G480" s="5"/>
      <c r="H480" s="5"/>
      <c r="I480" s="18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s="30" customFormat="1" x14ac:dyDescent="0.15">
      <c r="A481" s="4"/>
      <c r="B481" s="4"/>
      <c r="C481" s="27" t="s">
        <v>3427</v>
      </c>
      <c r="D481" s="52" t="s">
        <v>2424</v>
      </c>
      <c r="E481" s="17"/>
      <c r="F481" s="5"/>
      <c r="G481" s="5"/>
      <c r="H481" s="5"/>
      <c r="I481" s="4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s="30" customFormat="1" x14ac:dyDescent="0.15">
      <c r="A482" s="4"/>
      <c r="B482" s="4"/>
      <c r="C482" s="27"/>
      <c r="D482" s="55" t="s">
        <v>116</v>
      </c>
      <c r="E482" s="17"/>
      <c r="F482" s="5"/>
      <c r="G482" s="5"/>
      <c r="H482" s="5"/>
      <c r="I482" s="4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x14ac:dyDescent="0.15">
      <c r="A483" s="4"/>
      <c r="B483" s="4"/>
      <c r="C483" s="27" t="s">
        <v>3438</v>
      </c>
      <c r="D483" s="52" t="s">
        <v>3722</v>
      </c>
      <c r="E483" s="17"/>
      <c r="F483" s="5"/>
      <c r="G483" s="5"/>
      <c r="H483" s="5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x14ac:dyDescent="0.15">
      <c r="A484" s="4"/>
      <c r="B484" s="4"/>
      <c r="C484" s="27"/>
      <c r="D484" s="51" t="s">
        <v>3723</v>
      </c>
      <c r="E484" s="17"/>
      <c r="F484" s="5"/>
      <c r="G484" s="5"/>
      <c r="H484" s="5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x14ac:dyDescent="0.15">
      <c r="A485" s="4"/>
      <c r="B485" s="4"/>
      <c r="C485" s="27" t="s">
        <v>3993</v>
      </c>
      <c r="D485" s="52" t="s">
        <v>3723</v>
      </c>
      <c r="E485" s="17"/>
      <c r="F485" s="5"/>
      <c r="G485" s="5"/>
      <c r="H485" s="5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x14ac:dyDescent="0.15">
      <c r="A486" s="4"/>
      <c r="B486" s="4"/>
      <c r="C486" s="27"/>
      <c r="D486" s="51" t="s">
        <v>3724</v>
      </c>
      <c r="E486" s="17"/>
      <c r="F486" s="5"/>
      <c r="G486" s="5"/>
      <c r="H486" s="5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x14ac:dyDescent="0.15">
      <c r="A487" s="4"/>
      <c r="B487" s="4"/>
      <c r="C487" s="27" t="s">
        <v>3994</v>
      </c>
      <c r="D487" s="52" t="s">
        <v>3724</v>
      </c>
      <c r="E487" s="17"/>
      <c r="F487" s="5"/>
      <c r="G487" s="5"/>
      <c r="H487" s="5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x14ac:dyDescent="0.15">
      <c r="A488" s="4"/>
      <c r="B488" s="4"/>
      <c r="C488" s="27"/>
      <c r="D488" s="51" t="s">
        <v>3725</v>
      </c>
      <c r="E488" s="17"/>
      <c r="F488" s="5"/>
      <c r="G488" s="5"/>
      <c r="H488" s="5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s="30" customFormat="1" x14ac:dyDescent="0.15">
      <c r="A489" s="4"/>
      <c r="B489" s="4"/>
      <c r="C489" s="27" t="s">
        <v>3995</v>
      </c>
      <c r="D489" s="52" t="s">
        <v>3725</v>
      </c>
      <c r="E489" s="17"/>
      <c r="F489" s="5"/>
      <c r="G489" s="5"/>
      <c r="H489" s="5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s="30" customFormat="1" x14ac:dyDescent="0.15">
      <c r="A490" s="4"/>
      <c r="B490" s="4"/>
      <c r="C490" s="27"/>
      <c r="D490" s="63" t="s">
        <v>4172</v>
      </c>
      <c r="E490" s="17"/>
      <c r="F490" s="5"/>
      <c r="G490" s="5"/>
      <c r="H490" s="5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x14ac:dyDescent="0.15">
      <c r="A491" s="4"/>
      <c r="B491" s="4"/>
      <c r="C491" s="27" t="s">
        <v>3996</v>
      </c>
      <c r="D491" s="52" t="s">
        <v>4171</v>
      </c>
      <c r="E491" s="17"/>
      <c r="F491" s="5"/>
      <c r="G491" s="5"/>
      <c r="H491" s="5"/>
      <c r="I491" s="18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s="30" customFormat="1" x14ac:dyDescent="0.15">
      <c r="A492" s="4"/>
      <c r="B492" s="4"/>
      <c r="C492" s="27" t="s">
        <v>3997</v>
      </c>
      <c r="D492" s="52" t="s">
        <v>3727</v>
      </c>
      <c r="E492" s="17"/>
      <c r="F492" s="5"/>
      <c r="G492" s="5"/>
      <c r="H492" s="5"/>
      <c r="I492" s="4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s="30" customFormat="1" x14ac:dyDescent="0.15">
      <c r="A493" s="4"/>
      <c r="B493" s="4"/>
      <c r="C493" s="27" t="s">
        <v>3998</v>
      </c>
      <c r="D493" s="52" t="s">
        <v>4172</v>
      </c>
      <c r="E493" s="17"/>
      <c r="F493" s="5"/>
      <c r="G493" s="5"/>
      <c r="H493" s="5"/>
      <c r="I493" s="4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s="30" customFormat="1" x14ac:dyDescent="0.15">
      <c r="A494" s="4"/>
      <c r="B494" s="4"/>
      <c r="C494" s="27"/>
      <c r="D494" s="63" t="s">
        <v>4682</v>
      </c>
      <c r="E494" s="17"/>
      <c r="F494" s="5"/>
      <c r="G494" s="5"/>
      <c r="H494" s="5"/>
      <c r="I494" s="4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s="30" customFormat="1" x14ac:dyDescent="0.15">
      <c r="A495" s="4"/>
      <c r="B495" s="4"/>
      <c r="C495" s="27" t="s">
        <v>3999</v>
      </c>
      <c r="D495" s="52" t="s">
        <v>4173</v>
      </c>
      <c r="E495" s="17"/>
      <c r="F495" s="5"/>
      <c r="G495" s="5"/>
      <c r="H495" s="5"/>
      <c r="I495" s="4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s="30" customFormat="1" x14ac:dyDescent="0.15">
      <c r="A496" s="4"/>
      <c r="B496" s="4"/>
      <c r="C496" s="27" t="s">
        <v>4000</v>
      </c>
      <c r="D496" s="52" t="s">
        <v>3730</v>
      </c>
      <c r="E496" s="17"/>
      <c r="F496" s="5"/>
      <c r="G496" s="5"/>
      <c r="H496" s="5"/>
      <c r="I496" s="4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s="30" customFormat="1" x14ac:dyDescent="0.15">
      <c r="A497" s="4"/>
      <c r="B497" s="4"/>
      <c r="C497" s="27" t="s">
        <v>4001</v>
      </c>
      <c r="D497" s="52" t="s">
        <v>4174</v>
      </c>
      <c r="E497" s="17"/>
      <c r="F497" s="5"/>
      <c r="G497" s="5"/>
      <c r="H497" s="5"/>
      <c r="I497" s="4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s="30" customFormat="1" x14ac:dyDescent="0.15">
      <c r="A498" s="4"/>
      <c r="B498" s="4"/>
      <c r="C498" s="27"/>
      <c r="D498" s="55" t="s">
        <v>117</v>
      </c>
      <c r="E498" s="17"/>
      <c r="F498" s="5"/>
      <c r="G498" s="5"/>
      <c r="H498" s="5"/>
      <c r="I498" s="4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s="30" customFormat="1" x14ac:dyDescent="0.15">
      <c r="A499" s="4"/>
      <c r="B499" s="4"/>
      <c r="C499" s="27" t="s">
        <v>3481</v>
      </c>
      <c r="D499" s="52" t="s">
        <v>140</v>
      </c>
      <c r="E499" s="17"/>
      <c r="F499" s="5"/>
      <c r="G499" s="5"/>
      <c r="H499" s="5"/>
      <c r="I499" s="4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30" customFormat="1" x14ac:dyDescent="0.15">
      <c r="A500" s="4"/>
      <c r="B500" s="4"/>
      <c r="C500" s="27"/>
      <c r="D500" s="63" t="s">
        <v>4683</v>
      </c>
      <c r="E500" s="17"/>
      <c r="F500" s="5"/>
      <c r="G500" s="5"/>
      <c r="H500" s="5"/>
      <c r="I500" s="4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s="30" customFormat="1" x14ac:dyDescent="0.15">
      <c r="A501" s="4"/>
      <c r="B501" s="4"/>
      <c r="C501" s="27" t="s">
        <v>3486</v>
      </c>
      <c r="D501" s="52" t="s">
        <v>4175</v>
      </c>
      <c r="E501" s="17"/>
      <c r="F501" s="5"/>
      <c r="G501" s="5"/>
      <c r="H501" s="5"/>
      <c r="I501" s="4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s="30" customFormat="1" x14ac:dyDescent="0.15">
      <c r="A502" s="4"/>
      <c r="B502" s="4"/>
      <c r="C502" s="27" t="s">
        <v>3487</v>
      </c>
      <c r="D502" s="52" t="s">
        <v>3733</v>
      </c>
      <c r="E502" s="17"/>
      <c r="F502" s="5"/>
      <c r="G502" s="5"/>
      <c r="H502" s="5"/>
      <c r="I502" s="4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s="30" customFormat="1" x14ac:dyDescent="0.15">
      <c r="A503" s="4"/>
      <c r="B503" s="4"/>
      <c r="C503" s="27" t="s">
        <v>3488</v>
      </c>
      <c r="D503" s="52" t="s">
        <v>3735</v>
      </c>
      <c r="E503" s="17"/>
      <c r="F503" s="5"/>
      <c r="G503" s="5"/>
      <c r="H503" s="5"/>
      <c r="I503" s="4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s="30" customFormat="1" x14ac:dyDescent="0.15">
      <c r="A504" s="4"/>
      <c r="B504" s="4"/>
      <c r="C504" s="27" t="s">
        <v>3489</v>
      </c>
      <c r="D504" s="52" t="s">
        <v>3736</v>
      </c>
      <c r="E504" s="17"/>
      <c r="F504" s="5"/>
      <c r="G504" s="5"/>
      <c r="H504" s="5"/>
      <c r="I504" s="4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s="30" customFormat="1" x14ac:dyDescent="0.15">
      <c r="A505" s="4"/>
      <c r="B505" s="4"/>
      <c r="C505" s="27" t="s">
        <v>3490</v>
      </c>
      <c r="D505" s="52" t="s">
        <v>3737</v>
      </c>
      <c r="E505" s="17"/>
      <c r="F505" s="5"/>
      <c r="G505" s="5"/>
      <c r="H505" s="5"/>
      <c r="I505" s="4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s="30" customFormat="1" x14ac:dyDescent="0.15">
      <c r="A506" s="4"/>
      <c r="B506" s="4"/>
      <c r="C506" s="27" t="s">
        <v>4002</v>
      </c>
      <c r="D506" s="52" t="s">
        <v>4176</v>
      </c>
      <c r="E506" s="17"/>
      <c r="F506" s="5"/>
      <c r="G506" s="5"/>
      <c r="H506" s="5"/>
      <c r="I506" s="4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s="30" customFormat="1" x14ac:dyDescent="0.15">
      <c r="A507" s="4"/>
      <c r="B507" s="4"/>
      <c r="C507" s="27" t="s">
        <v>4003</v>
      </c>
      <c r="D507" s="52" t="s">
        <v>3739</v>
      </c>
      <c r="E507" s="17"/>
      <c r="F507" s="5"/>
      <c r="G507" s="5"/>
      <c r="H507" s="5"/>
      <c r="I507" s="4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s="30" customFormat="1" x14ac:dyDescent="0.15">
      <c r="A508" s="4"/>
      <c r="B508" s="4"/>
      <c r="C508" s="27" t="s">
        <v>4004</v>
      </c>
      <c r="D508" s="52" t="s">
        <v>4177</v>
      </c>
      <c r="E508" s="17"/>
      <c r="F508" s="5"/>
      <c r="G508" s="5"/>
      <c r="H508" s="5"/>
      <c r="I508" s="4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s="30" customFormat="1" x14ac:dyDescent="0.15">
      <c r="A509" s="4"/>
      <c r="B509" s="4"/>
      <c r="C509" s="27" t="s">
        <v>4005</v>
      </c>
      <c r="D509" s="52" t="s">
        <v>4178</v>
      </c>
      <c r="E509" s="17"/>
      <c r="F509" s="5"/>
      <c r="G509" s="5"/>
      <c r="H509" s="5"/>
      <c r="I509" s="4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s="30" customFormat="1" x14ac:dyDescent="0.15">
      <c r="A510" s="4"/>
      <c r="B510" s="4"/>
      <c r="C510" s="27" t="s">
        <v>4006</v>
      </c>
      <c r="D510" s="52" t="s">
        <v>4179</v>
      </c>
      <c r="E510" s="17"/>
      <c r="F510" s="5"/>
      <c r="G510" s="5"/>
      <c r="H510" s="5"/>
      <c r="I510" s="4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s="30" customFormat="1" x14ac:dyDescent="0.15">
      <c r="A511" s="4"/>
      <c r="B511" s="4"/>
      <c r="C511" s="27"/>
      <c r="D511" s="63" t="s">
        <v>4684</v>
      </c>
      <c r="E511" s="17"/>
      <c r="F511" s="5"/>
      <c r="G511" s="5"/>
      <c r="H511" s="5"/>
      <c r="I511" s="4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s="30" customFormat="1" x14ac:dyDescent="0.15">
      <c r="A512" s="4"/>
      <c r="B512" s="4"/>
      <c r="C512" s="27" t="s">
        <v>3491</v>
      </c>
      <c r="D512" s="52" t="s">
        <v>4180</v>
      </c>
      <c r="E512" s="17"/>
      <c r="F512" s="5"/>
      <c r="G512" s="5"/>
      <c r="H512" s="5"/>
      <c r="I512" s="4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s="30" customFormat="1" x14ac:dyDescent="0.15">
      <c r="A513" s="4"/>
      <c r="B513" s="4"/>
      <c r="C513" s="27" t="s">
        <v>3492</v>
      </c>
      <c r="D513" s="52" t="s">
        <v>4181</v>
      </c>
      <c r="E513" s="17"/>
      <c r="F513" s="5"/>
      <c r="G513" s="5"/>
      <c r="H513" s="5"/>
      <c r="I513" s="4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s="30" customFormat="1" x14ac:dyDescent="0.15">
      <c r="A514" s="4"/>
      <c r="B514" s="4"/>
      <c r="C514" s="27" t="s">
        <v>3493</v>
      </c>
      <c r="D514" s="52" t="s">
        <v>3748</v>
      </c>
      <c r="E514" s="17"/>
      <c r="F514" s="5"/>
      <c r="G514" s="5"/>
      <c r="H514" s="5"/>
      <c r="I514" s="4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s="30" customFormat="1" x14ac:dyDescent="0.15">
      <c r="A515" s="4"/>
      <c r="B515" s="4"/>
      <c r="C515" s="27" t="s">
        <v>3494</v>
      </c>
      <c r="D515" s="52" t="s">
        <v>4182</v>
      </c>
      <c r="E515" s="17"/>
      <c r="F515" s="5"/>
      <c r="G515" s="5"/>
      <c r="H515" s="5"/>
      <c r="I515" s="4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s="30" customFormat="1" x14ac:dyDescent="0.15">
      <c r="A516" s="4"/>
      <c r="B516" s="4"/>
      <c r="C516" s="27" t="s">
        <v>3495</v>
      </c>
      <c r="D516" s="52" t="s">
        <v>4183</v>
      </c>
      <c r="E516" s="17"/>
      <c r="F516" s="5"/>
      <c r="G516" s="5"/>
      <c r="H516" s="5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s="30" customFormat="1" x14ac:dyDescent="0.15">
      <c r="A517" s="4"/>
      <c r="B517" s="4"/>
      <c r="C517" s="27" t="s">
        <v>4007</v>
      </c>
      <c r="D517" s="52" t="s">
        <v>4184</v>
      </c>
      <c r="E517" s="17"/>
      <c r="F517" s="5"/>
      <c r="G517" s="5"/>
      <c r="H517" s="5"/>
      <c r="I517" s="4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s="30" customFormat="1" x14ac:dyDescent="0.15">
      <c r="A518" s="4"/>
      <c r="B518" s="4"/>
      <c r="C518" s="27" t="s">
        <v>4008</v>
      </c>
      <c r="D518" s="52" t="s">
        <v>4185</v>
      </c>
      <c r="E518" s="17"/>
      <c r="F518" s="5"/>
      <c r="G518" s="5"/>
      <c r="H518" s="5"/>
      <c r="I518" s="4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s="30" customFormat="1" x14ac:dyDescent="0.15">
      <c r="A519" s="4"/>
      <c r="B519" s="4"/>
      <c r="C519" s="27"/>
      <c r="D519" s="63" t="s">
        <v>136</v>
      </c>
      <c r="E519" s="17"/>
      <c r="F519" s="5"/>
      <c r="G519" s="5"/>
      <c r="H519" s="5"/>
      <c r="I519" s="4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s="30" customFormat="1" x14ac:dyDescent="0.15">
      <c r="A520" s="4"/>
      <c r="B520" s="4"/>
      <c r="C520" s="27" t="s">
        <v>3497</v>
      </c>
      <c r="D520" s="52" t="s">
        <v>4186</v>
      </c>
      <c r="E520" s="17"/>
      <c r="F520" s="5"/>
      <c r="G520" s="5"/>
      <c r="H520" s="5"/>
      <c r="I520" s="4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s="30" customFormat="1" x14ac:dyDescent="0.15">
      <c r="A521" s="4"/>
      <c r="B521" s="4"/>
      <c r="C521" s="27" t="s">
        <v>3498</v>
      </c>
      <c r="D521" s="52" t="s">
        <v>3752</v>
      </c>
      <c r="E521" s="17"/>
      <c r="F521" s="5"/>
      <c r="G521" s="5"/>
      <c r="H521" s="5"/>
      <c r="I521" s="4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s="30" customFormat="1" x14ac:dyDescent="0.15">
      <c r="A522" s="4"/>
      <c r="B522" s="4"/>
      <c r="C522" s="27" t="s">
        <v>4009</v>
      </c>
      <c r="D522" s="52" t="s">
        <v>3753</v>
      </c>
      <c r="E522" s="17"/>
      <c r="F522" s="7"/>
      <c r="G522" s="5"/>
      <c r="H522" s="7"/>
      <c r="I522" s="4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15">
      <c r="A523" s="4"/>
      <c r="B523" s="4"/>
      <c r="C523" s="27" t="s">
        <v>4010</v>
      </c>
      <c r="D523" s="52" t="s">
        <v>4187</v>
      </c>
      <c r="E523" s="17"/>
      <c r="F523" s="5"/>
      <c r="G523" s="5"/>
      <c r="H523" s="5"/>
      <c r="I523" s="18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x14ac:dyDescent="0.15">
      <c r="A524" s="4"/>
      <c r="B524" s="4"/>
      <c r="C524" s="27"/>
      <c r="D524" s="63" t="s">
        <v>4685</v>
      </c>
      <c r="E524" s="17"/>
      <c r="F524" s="5"/>
      <c r="G524" s="5"/>
      <c r="H524" s="5"/>
      <c r="I524" s="18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x14ac:dyDescent="0.15">
      <c r="A525" s="4"/>
      <c r="B525" s="4"/>
      <c r="C525" s="27" t="s">
        <v>3500</v>
      </c>
      <c r="D525" s="52" t="s">
        <v>4188</v>
      </c>
      <c r="E525" s="17"/>
      <c r="F525" s="5"/>
      <c r="G525" s="5"/>
      <c r="H525" s="5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s="30" customFormat="1" x14ac:dyDescent="0.15">
      <c r="A526" s="4"/>
      <c r="B526" s="4"/>
      <c r="C526" s="27" t="s">
        <v>3501</v>
      </c>
      <c r="D526" s="52" t="s">
        <v>4189</v>
      </c>
      <c r="E526" s="17"/>
      <c r="F526" s="5"/>
      <c r="G526" s="5"/>
      <c r="H526" s="5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s="30" customFormat="1" x14ac:dyDescent="0.15">
      <c r="A527" s="4"/>
      <c r="B527" s="4"/>
      <c r="C527" s="27" t="s">
        <v>3502</v>
      </c>
      <c r="D527" s="52" t="s">
        <v>4190</v>
      </c>
      <c r="E527" s="17"/>
      <c r="F527" s="5"/>
      <c r="G527" s="5"/>
      <c r="H527" s="5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15">
      <c r="A528" s="4"/>
      <c r="B528" s="4"/>
      <c r="C528" s="27" t="s">
        <v>3503</v>
      </c>
      <c r="D528" s="52" t="s">
        <v>4191</v>
      </c>
      <c r="E528" s="17"/>
      <c r="F528" s="5"/>
      <c r="G528" s="5"/>
      <c r="H528" s="5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x14ac:dyDescent="0.15">
      <c r="A529" s="4"/>
      <c r="B529" s="4"/>
      <c r="C529" s="27"/>
      <c r="D529" s="63" t="s">
        <v>4686</v>
      </c>
      <c r="E529" s="17"/>
      <c r="F529" s="5"/>
      <c r="G529" s="5"/>
      <c r="H529" s="5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s="30" customFormat="1" x14ac:dyDescent="0.15">
      <c r="A530" s="4"/>
      <c r="B530" s="4"/>
      <c r="C530" s="27" t="s">
        <v>3508</v>
      </c>
      <c r="D530" s="52" t="s">
        <v>4192</v>
      </c>
      <c r="E530" s="17"/>
      <c r="F530" s="5"/>
      <c r="G530" s="5"/>
      <c r="H530" s="5"/>
      <c r="I530" s="4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s="30" customFormat="1" x14ac:dyDescent="0.15">
      <c r="A531" s="4"/>
      <c r="B531" s="4"/>
      <c r="C531" s="27" t="s">
        <v>3509</v>
      </c>
      <c r="D531" s="52" t="s">
        <v>4193</v>
      </c>
      <c r="E531" s="17"/>
      <c r="F531" s="5"/>
      <c r="G531" s="5"/>
      <c r="H531" s="5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s="30" customFormat="1" x14ac:dyDescent="0.15">
      <c r="A532" s="4"/>
      <c r="B532" s="4"/>
      <c r="C532" s="27" t="s">
        <v>4011</v>
      </c>
      <c r="D532" s="52" t="s">
        <v>4194</v>
      </c>
      <c r="E532" s="17"/>
      <c r="F532" s="5"/>
      <c r="G532" s="5"/>
      <c r="H532" s="5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15">
      <c r="A533" s="4"/>
      <c r="B533" s="4"/>
      <c r="C533" s="27" t="s">
        <v>4012</v>
      </c>
      <c r="D533" s="52" t="s">
        <v>3762</v>
      </c>
      <c r="E533" s="17"/>
      <c r="F533" s="5"/>
      <c r="G533" s="5"/>
      <c r="H533" s="5"/>
      <c r="I533" s="18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s="30" customFormat="1" x14ac:dyDescent="0.15">
      <c r="A534" s="4"/>
      <c r="B534" s="4"/>
      <c r="C534" s="27" t="s">
        <v>4013</v>
      </c>
      <c r="D534" s="52" t="s">
        <v>4195</v>
      </c>
      <c r="E534" s="17"/>
      <c r="F534" s="5"/>
      <c r="G534" s="5"/>
      <c r="H534" s="5"/>
      <c r="I534" s="4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s="30" customFormat="1" x14ac:dyDescent="0.15">
      <c r="A535" s="4"/>
      <c r="B535" s="4"/>
      <c r="C535" s="27" t="s">
        <v>4014</v>
      </c>
      <c r="D535" s="52" t="s">
        <v>4196</v>
      </c>
      <c r="E535" s="17"/>
      <c r="F535" s="5"/>
      <c r="G535" s="5"/>
      <c r="H535" s="5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15">
      <c r="A536" s="4"/>
      <c r="B536" s="4"/>
      <c r="C536" s="27" t="s">
        <v>4015</v>
      </c>
      <c r="D536" s="52" t="s">
        <v>4197</v>
      </c>
      <c r="E536" s="17"/>
      <c r="F536" s="5"/>
      <c r="G536" s="5"/>
      <c r="H536" s="5"/>
      <c r="I536" s="18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x14ac:dyDescent="0.15">
      <c r="A537" s="4"/>
      <c r="B537" s="4"/>
      <c r="C537" s="27"/>
      <c r="D537" s="63" t="s">
        <v>4648</v>
      </c>
      <c r="E537" s="17"/>
      <c r="F537" s="5"/>
      <c r="G537" s="5"/>
      <c r="H537" s="5"/>
      <c r="I537" s="18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x14ac:dyDescent="0.15">
      <c r="A538" s="4"/>
      <c r="B538" s="4"/>
      <c r="C538" s="27" t="s">
        <v>4016</v>
      </c>
      <c r="D538" s="52" t="s">
        <v>3771</v>
      </c>
      <c r="E538" s="17"/>
      <c r="F538" s="5"/>
      <c r="G538" s="5"/>
      <c r="H538" s="5"/>
      <c r="I538" s="18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x14ac:dyDescent="0.15">
      <c r="A539" s="4"/>
      <c r="B539" s="4"/>
      <c r="C539" s="27" t="s">
        <v>4017</v>
      </c>
      <c r="D539" s="52" t="s">
        <v>3772</v>
      </c>
      <c r="E539" s="17"/>
      <c r="F539" s="5"/>
      <c r="G539" s="5"/>
      <c r="H539" s="5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x14ac:dyDescent="0.15">
      <c r="A540" s="4"/>
      <c r="B540" s="4"/>
      <c r="C540" s="27" t="s">
        <v>4018</v>
      </c>
      <c r="D540" s="52" t="s">
        <v>3773</v>
      </c>
      <c r="E540" s="17"/>
      <c r="F540" s="5"/>
      <c r="G540" s="5"/>
      <c r="H540" s="5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x14ac:dyDescent="0.15">
      <c r="A541" s="4"/>
      <c r="B541" s="4"/>
      <c r="C541" s="27" t="s">
        <v>4019</v>
      </c>
      <c r="D541" s="52" t="s">
        <v>3774</v>
      </c>
      <c r="E541" s="17"/>
      <c r="F541" s="5"/>
      <c r="G541" s="5"/>
      <c r="H541" s="5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x14ac:dyDescent="0.15">
      <c r="A542" s="4"/>
      <c r="B542" s="4"/>
      <c r="C542" s="27" t="s">
        <v>4020</v>
      </c>
      <c r="D542" s="52" t="s">
        <v>4198</v>
      </c>
      <c r="E542" s="17"/>
      <c r="F542" s="4"/>
      <c r="G542" s="5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x14ac:dyDescent="0.15">
      <c r="A543" s="4"/>
      <c r="B543" s="4"/>
      <c r="C543" s="27"/>
      <c r="D543" s="63" t="s">
        <v>138</v>
      </c>
      <c r="E543" s="17"/>
      <c r="F543" s="4"/>
      <c r="G543" s="5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x14ac:dyDescent="0.15">
      <c r="A544" s="4"/>
      <c r="B544" s="4"/>
      <c r="C544" s="27" t="s">
        <v>4021</v>
      </c>
      <c r="D544" s="52" t="s">
        <v>4199</v>
      </c>
      <c r="E544" s="17"/>
      <c r="F544" s="4"/>
      <c r="G544" s="5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x14ac:dyDescent="0.15">
      <c r="A545" s="4"/>
      <c r="B545" s="4"/>
      <c r="C545" s="27" t="s">
        <v>4022</v>
      </c>
      <c r="D545" s="52" t="s">
        <v>4200</v>
      </c>
      <c r="E545" s="17"/>
      <c r="F545" s="4"/>
      <c r="G545" s="5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x14ac:dyDescent="0.15">
      <c r="A546" s="5"/>
      <c r="B546" s="5"/>
      <c r="C546" s="27" t="s">
        <v>4023</v>
      </c>
      <c r="D546" s="52" t="s">
        <v>3779</v>
      </c>
      <c r="E546" s="17"/>
      <c r="F546" s="5"/>
      <c r="G546" s="5"/>
      <c r="H546" s="5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x14ac:dyDescent="0.15">
      <c r="A547" s="5"/>
      <c r="B547" s="5"/>
      <c r="C547" s="27" t="s">
        <v>4024</v>
      </c>
      <c r="D547" s="52" t="s">
        <v>4201</v>
      </c>
      <c r="E547" s="17"/>
      <c r="F547" s="5"/>
      <c r="G547" s="5"/>
      <c r="H547" s="5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x14ac:dyDescent="0.15">
      <c r="A548" s="5"/>
      <c r="B548" s="5"/>
      <c r="C548" s="27" t="s">
        <v>4025</v>
      </c>
      <c r="D548" s="52" t="s">
        <v>3783</v>
      </c>
      <c r="E548" s="17"/>
      <c r="F548" s="5"/>
      <c r="G548" s="5"/>
      <c r="H548" s="5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x14ac:dyDescent="0.15">
      <c r="A549" s="4"/>
      <c r="B549" s="4"/>
      <c r="C549" s="27" t="s">
        <v>4026</v>
      </c>
      <c r="D549" s="52" t="s">
        <v>4202</v>
      </c>
      <c r="E549" s="17"/>
      <c r="F549" s="5"/>
      <c r="G549" s="5"/>
      <c r="H549" s="5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x14ac:dyDescent="0.15">
      <c r="A550" s="5"/>
      <c r="B550" s="5"/>
      <c r="C550" s="27" t="s">
        <v>4027</v>
      </c>
      <c r="D550" s="52" t="s">
        <v>4203</v>
      </c>
      <c r="E550" s="17"/>
      <c r="F550" s="5"/>
      <c r="G550" s="5"/>
      <c r="H550" s="5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x14ac:dyDescent="0.15">
      <c r="A551" s="5"/>
      <c r="B551" s="5"/>
      <c r="C551" s="27"/>
      <c r="D551" s="63" t="s">
        <v>4651</v>
      </c>
      <c r="E551" s="17"/>
      <c r="F551" s="5"/>
      <c r="G551" s="5"/>
      <c r="H551" s="5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s="30" customFormat="1" x14ac:dyDescent="0.15">
      <c r="A552" s="5"/>
      <c r="B552" s="5"/>
      <c r="C552" s="27" t="s">
        <v>4028</v>
      </c>
      <c r="D552" s="52" t="s">
        <v>3790</v>
      </c>
      <c r="E552" s="17"/>
      <c r="F552" s="5"/>
      <c r="G552" s="5"/>
      <c r="H552" s="5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s="30" customFormat="1" x14ac:dyDescent="0.15">
      <c r="A553" s="5"/>
      <c r="B553" s="5"/>
      <c r="C553" s="27" t="s">
        <v>4029</v>
      </c>
      <c r="D553" s="52" t="s">
        <v>4204</v>
      </c>
      <c r="E553" s="17"/>
      <c r="F553" s="5"/>
      <c r="G553" s="5"/>
      <c r="H553" s="5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15">
      <c r="A554" s="5"/>
      <c r="B554" s="5"/>
      <c r="C554" s="27" t="s">
        <v>4030</v>
      </c>
      <c r="D554" s="52" t="s">
        <v>3789</v>
      </c>
      <c r="E554" s="17"/>
      <c r="F554" s="5"/>
      <c r="G554" s="5"/>
      <c r="H554" s="5"/>
      <c r="I554" s="18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x14ac:dyDescent="0.15">
      <c r="A555" s="4"/>
      <c r="B555" s="4"/>
      <c r="C555" s="27" t="s">
        <v>4031</v>
      </c>
      <c r="D555" s="52" t="s">
        <v>4205</v>
      </c>
      <c r="E555" s="17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x14ac:dyDescent="0.15">
      <c r="A556" s="5"/>
      <c r="B556" s="5"/>
      <c r="C556" s="27" t="s">
        <v>4032</v>
      </c>
      <c r="D556" s="52" t="s">
        <v>4206</v>
      </c>
      <c r="E556" s="17"/>
      <c r="F556" s="5"/>
      <c r="G556" s="5"/>
      <c r="H556" s="5"/>
      <c r="I556" s="18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x14ac:dyDescent="0.15">
      <c r="A557" s="5"/>
      <c r="B557" s="5"/>
      <c r="C557" s="27" t="s">
        <v>4033</v>
      </c>
      <c r="D557" s="52" t="s">
        <v>4207</v>
      </c>
      <c r="E557" s="17"/>
      <c r="F557" s="5"/>
      <c r="G557" s="5"/>
      <c r="H557" s="5"/>
      <c r="I557" s="18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x14ac:dyDescent="0.15">
      <c r="A558" s="5"/>
      <c r="B558" s="5"/>
      <c r="C558" s="27" t="s">
        <v>4034</v>
      </c>
      <c r="D558" s="52" t="s">
        <v>4208</v>
      </c>
      <c r="E558" s="17"/>
      <c r="F558" s="5"/>
      <c r="G558" s="5"/>
      <c r="H558" s="5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x14ac:dyDescent="0.15">
      <c r="A559" s="5"/>
      <c r="B559" s="5"/>
      <c r="C559" s="27"/>
      <c r="D559" s="63" t="s">
        <v>3800</v>
      </c>
      <c r="E559" s="17"/>
      <c r="F559" s="5"/>
      <c r="G559" s="5"/>
      <c r="H559" s="5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x14ac:dyDescent="0.15">
      <c r="A560" s="4"/>
      <c r="B560" s="4"/>
      <c r="C560" s="27" t="s">
        <v>4035</v>
      </c>
      <c r="D560" s="52" t="s">
        <v>4209</v>
      </c>
      <c r="E560" s="17"/>
      <c r="F560" s="5"/>
      <c r="G560" s="5"/>
      <c r="H560" s="5"/>
      <c r="I560" s="18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56" s="30" customFormat="1" x14ac:dyDescent="0.15">
      <c r="A561" s="5"/>
      <c r="B561" s="5"/>
      <c r="C561" s="27" t="s">
        <v>4036</v>
      </c>
      <c r="D561" s="52" t="s">
        <v>4210</v>
      </c>
      <c r="E561" s="17"/>
      <c r="F561" s="5"/>
      <c r="G561" s="5"/>
      <c r="H561" s="5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56" s="30" customFormat="1" x14ac:dyDescent="0.15">
      <c r="A562" s="5"/>
      <c r="B562" s="5"/>
      <c r="C562" s="27" t="s">
        <v>4037</v>
      </c>
      <c r="D562" s="52" t="s">
        <v>3799</v>
      </c>
      <c r="E562" s="17"/>
      <c r="F562" s="5"/>
      <c r="G562" s="5"/>
      <c r="H562" s="5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56" x14ac:dyDescent="0.15">
      <c r="A563" s="5"/>
      <c r="B563" s="5"/>
      <c r="C563" s="27" t="s">
        <v>4038</v>
      </c>
      <c r="D563" s="52" t="s">
        <v>3800</v>
      </c>
      <c r="E563" s="17"/>
      <c r="F563" s="5"/>
      <c r="G563" s="5"/>
      <c r="H563" s="5"/>
      <c r="I563" s="18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56" x14ac:dyDescent="0.15">
      <c r="A564" s="5"/>
      <c r="B564" s="5"/>
      <c r="C564" s="27"/>
      <c r="D564" s="55" t="s">
        <v>3976</v>
      </c>
      <c r="E564" s="17"/>
      <c r="F564" s="5"/>
      <c r="G564" s="5"/>
      <c r="H564" s="5"/>
      <c r="I564" s="18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56" s="30" customFormat="1" x14ac:dyDescent="0.15">
      <c r="A565" s="4"/>
      <c r="B565" s="4"/>
      <c r="C565" s="27" t="s">
        <v>4039</v>
      </c>
      <c r="D565" s="52" t="s">
        <v>4211</v>
      </c>
      <c r="E565" s="17"/>
      <c r="F565" s="5"/>
      <c r="G565" s="5"/>
      <c r="H565" s="5"/>
      <c r="I565" s="4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56" s="30" customFormat="1" x14ac:dyDescent="0.15">
      <c r="A566" s="4"/>
      <c r="B566" s="4"/>
      <c r="C566" s="27"/>
      <c r="D566" s="63" t="s">
        <v>4687</v>
      </c>
      <c r="E566" s="17"/>
      <c r="F566" s="5"/>
      <c r="G566" s="5"/>
      <c r="H566" s="5"/>
      <c r="I566" s="4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56" x14ac:dyDescent="0.15">
      <c r="A567" s="4"/>
      <c r="B567" s="4"/>
      <c r="C567" s="27" t="s">
        <v>4040</v>
      </c>
      <c r="D567" s="52" t="s">
        <v>4212</v>
      </c>
      <c r="E567" s="17"/>
      <c r="F567" s="5"/>
      <c r="G567" s="5"/>
      <c r="H567" s="5"/>
      <c r="I567" s="18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56" s="30" customFormat="1" x14ac:dyDescent="0.15">
      <c r="A568" s="4"/>
      <c r="B568" s="4"/>
      <c r="C568" s="27" t="s">
        <v>4041</v>
      </c>
      <c r="D568" s="52" t="s">
        <v>4213</v>
      </c>
      <c r="E568" s="17"/>
      <c r="F568" s="5"/>
      <c r="G568" s="5"/>
      <c r="H568" s="5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56" s="30" customFormat="1" x14ac:dyDescent="0.15">
      <c r="A569" s="4"/>
      <c r="B569" s="4"/>
      <c r="C569" s="27" t="s">
        <v>4042</v>
      </c>
      <c r="D569" s="52" t="s">
        <v>3807</v>
      </c>
      <c r="E569" s="17"/>
      <c r="F569" s="5"/>
      <c r="G569" s="5"/>
      <c r="H569" s="5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56" s="30" customFormat="1" x14ac:dyDescent="0.15">
      <c r="A570" s="4"/>
      <c r="B570" s="4"/>
      <c r="C570" s="27"/>
      <c r="D570" s="51" t="s">
        <v>3808</v>
      </c>
      <c r="E570" s="17"/>
      <c r="F570" s="5"/>
      <c r="G570" s="5"/>
      <c r="H570" s="5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56" x14ac:dyDescent="0.15">
      <c r="A571" s="4"/>
      <c r="B571" s="4"/>
      <c r="C571" s="27" t="s">
        <v>4043</v>
      </c>
      <c r="D571" s="52" t="s">
        <v>3808</v>
      </c>
      <c r="E571" s="17"/>
      <c r="F571" s="5"/>
      <c r="G571" s="5"/>
      <c r="H571" s="5"/>
      <c r="I571" s="18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56" x14ac:dyDescent="0.15">
      <c r="A572" s="4"/>
      <c r="B572" s="4"/>
      <c r="C572" s="27"/>
      <c r="D572" s="55" t="s">
        <v>119</v>
      </c>
      <c r="E572" s="17"/>
      <c r="F572" s="5"/>
      <c r="G572" s="5"/>
      <c r="H572" s="5"/>
      <c r="I572" s="18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56" s="30" customFormat="1" x14ac:dyDescent="0.15">
      <c r="A573" s="4"/>
      <c r="B573" s="4"/>
      <c r="C573" s="27" t="s">
        <v>4044</v>
      </c>
      <c r="D573" s="52" t="s">
        <v>143</v>
      </c>
      <c r="E573" s="17"/>
      <c r="F573" s="5"/>
      <c r="G573" s="5"/>
      <c r="H573" s="5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56" s="30" customFormat="1" x14ac:dyDescent="0.15">
      <c r="A574" s="4"/>
      <c r="B574" s="4"/>
      <c r="C574" s="27"/>
      <c r="D574" s="63" t="s">
        <v>4688</v>
      </c>
      <c r="E574" s="17"/>
      <c r="F574" s="5"/>
      <c r="G574" s="5"/>
      <c r="H574" s="5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56" s="30" customFormat="1" x14ac:dyDescent="0.15">
      <c r="A575" s="4"/>
      <c r="B575" s="4"/>
      <c r="C575" s="27" t="s">
        <v>4045</v>
      </c>
      <c r="D575" s="52" t="s">
        <v>4214</v>
      </c>
      <c r="E575" s="17"/>
      <c r="F575" s="5"/>
      <c r="G575" s="5"/>
      <c r="H575" s="5"/>
      <c r="I575" s="4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56" s="30" customFormat="1" x14ac:dyDescent="0.15">
      <c r="A576" s="4"/>
      <c r="B576" s="4"/>
      <c r="C576" s="27" t="s">
        <v>4046</v>
      </c>
      <c r="D576" s="52" t="s">
        <v>3101</v>
      </c>
      <c r="E576" s="17"/>
      <c r="F576" s="5"/>
      <c r="G576" s="4"/>
      <c r="H576" s="5"/>
      <c r="I576" s="4"/>
      <c r="J576" s="4"/>
      <c r="K576" s="22"/>
      <c r="L576" s="4"/>
      <c r="M576" s="22"/>
      <c r="N576" s="4"/>
      <c r="O576" s="22"/>
      <c r="P576" s="4"/>
      <c r="Q576" s="22"/>
      <c r="R576" s="4"/>
      <c r="S576" s="22"/>
      <c r="T576" s="4"/>
      <c r="U576" s="22"/>
      <c r="V576" s="4"/>
      <c r="W576" s="22"/>
      <c r="X576" s="28"/>
      <c r="Y576" s="33"/>
      <c r="Z576" s="28"/>
      <c r="AA576" s="33"/>
      <c r="AB576" s="28"/>
      <c r="AC576" s="33"/>
      <c r="AD576" s="28"/>
      <c r="AE576" s="33"/>
      <c r="AF576" s="28"/>
      <c r="AG576" s="33"/>
      <c r="AH576" s="28"/>
      <c r="AI576" s="33"/>
      <c r="AJ576" s="28"/>
      <c r="AK576" s="33"/>
      <c r="AL576" s="28"/>
      <c r="AM576" s="33"/>
      <c r="AN576" s="28"/>
      <c r="AO576" s="33"/>
      <c r="AP576" s="28"/>
      <c r="AQ576" s="33"/>
      <c r="AR576" s="28"/>
      <c r="AS576" s="33"/>
      <c r="AT576" s="28"/>
      <c r="AU576" s="33"/>
      <c r="AV576" s="28"/>
      <c r="AW576" s="33"/>
      <c r="AX576" s="28"/>
      <c r="AY576" s="33"/>
      <c r="AZ576" s="28"/>
      <c r="BA576" s="33"/>
      <c r="BB576" s="28"/>
      <c r="BC576" s="33"/>
      <c r="BD576" s="28"/>
      <c r="BE576" s="33"/>
      <c r="BF576" s="28"/>
      <c r="BG576" s="33"/>
      <c r="BH576" s="28"/>
      <c r="BI576" s="33"/>
      <c r="BJ576" s="28"/>
      <c r="BK576" s="33"/>
      <c r="BL576" s="28"/>
      <c r="BM576" s="33"/>
      <c r="BN576" s="28"/>
      <c r="BO576" s="33"/>
      <c r="BP576" s="28"/>
      <c r="BQ576" s="33"/>
      <c r="BR576" s="28"/>
      <c r="BS576" s="33"/>
      <c r="BT576" s="28"/>
      <c r="BU576" s="33"/>
      <c r="BV576" s="28"/>
      <c r="BW576" s="33"/>
      <c r="BX576" s="28"/>
      <c r="BY576" s="33"/>
      <c r="BZ576" s="28"/>
      <c r="CA576" s="33"/>
      <c r="CB576" s="28"/>
      <c r="CC576" s="33"/>
      <c r="CD576" s="28"/>
      <c r="CE576" s="33"/>
      <c r="CF576" s="28"/>
      <c r="CG576" s="33"/>
      <c r="CH576" s="28"/>
      <c r="CI576" s="33"/>
      <c r="CJ576" s="28"/>
      <c r="CK576" s="33"/>
      <c r="CL576" s="28"/>
      <c r="CM576" s="33"/>
      <c r="CN576" s="28"/>
      <c r="CO576" s="33"/>
      <c r="CP576" s="28"/>
      <c r="CQ576" s="33"/>
      <c r="CR576" s="28"/>
      <c r="CS576" s="33"/>
      <c r="CT576" s="28"/>
      <c r="CU576" s="33"/>
      <c r="CV576" s="28"/>
      <c r="CW576" s="33"/>
      <c r="CX576" s="28"/>
      <c r="CY576" s="33"/>
      <c r="CZ576" s="28"/>
      <c r="DA576" s="33"/>
      <c r="DB576" s="28"/>
      <c r="DC576" s="33"/>
      <c r="DD576" s="28"/>
      <c r="DE576" s="33"/>
      <c r="DF576" s="28"/>
      <c r="DG576" s="33"/>
      <c r="DH576" s="28"/>
      <c r="DI576" s="33"/>
      <c r="DJ576" s="28"/>
      <c r="DK576" s="33"/>
      <c r="DL576" s="28"/>
      <c r="DM576" s="33"/>
      <c r="DN576" s="28"/>
      <c r="DO576" s="33"/>
      <c r="DP576" s="28"/>
      <c r="DQ576" s="33"/>
      <c r="DR576" s="28"/>
      <c r="DS576" s="33"/>
      <c r="DT576" s="28"/>
      <c r="DU576" s="33"/>
      <c r="DV576" s="28"/>
      <c r="DW576" s="33"/>
      <c r="DX576" s="28"/>
      <c r="DY576" s="33"/>
      <c r="DZ576" s="28"/>
      <c r="EA576" s="33"/>
      <c r="EB576" s="28"/>
      <c r="EC576" s="33"/>
      <c r="ED576" s="28"/>
      <c r="EE576" s="33"/>
      <c r="EF576" s="28"/>
      <c r="EG576" s="33"/>
      <c r="EH576" s="28"/>
      <c r="EI576" s="33"/>
      <c r="EJ576" s="28"/>
      <c r="EK576" s="33"/>
      <c r="EL576" s="28"/>
      <c r="EM576" s="33"/>
      <c r="EN576" s="28"/>
      <c r="EO576" s="33"/>
      <c r="EP576" s="28"/>
      <c r="EQ576" s="33"/>
      <c r="ER576" s="28"/>
      <c r="ES576" s="33"/>
      <c r="ET576" s="28"/>
      <c r="EU576" s="33"/>
      <c r="EV576" s="28"/>
      <c r="EW576" s="33"/>
      <c r="EX576" s="28"/>
      <c r="EY576" s="33"/>
      <c r="EZ576" s="28"/>
      <c r="FA576" s="33"/>
      <c r="FB576" s="28"/>
      <c r="FC576" s="33"/>
      <c r="FD576" s="28"/>
      <c r="FE576" s="33"/>
      <c r="FF576" s="28"/>
      <c r="FG576" s="33"/>
      <c r="FH576" s="28"/>
      <c r="FI576" s="33"/>
      <c r="FJ576" s="28"/>
      <c r="FK576" s="33"/>
      <c r="FL576" s="28"/>
      <c r="FM576" s="33"/>
      <c r="FN576" s="28"/>
      <c r="FO576" s="33"/>
      <c r="FP576" s="28"/>
      <c r="FQ576" s="33"/>
      <c r="FR576" s="28"/>
      <c r="FS576" s="33"/>
      <c r="FT576" s="28"/>
      <c r="FU576" s="33"/>
      <c r="FV576" s="28"/>
      <c r="FW576" s="33"/>
      <c r="FX576" s="28"/>
      <c r="FY576" s="33"/>
      <c r="FZ576" s="28"/>
      <c r="GA576" s="33"/>
      <c r="GB576" s="28"/>
      <c r="GC576" s="33"/>
      <c r="GD576" s="28"/>
      <c r="GE576" s="33"/>
      <c r="GF576" s="28"/>
      <c r="GG576" s="33"/>
      <c r="GH576" s="28"/>
      <c r="GI576" s="33"/>
      <c r="GJ576" s="28"/>
      <c r="GK576" s="33"/>
      <c r="GL576" s="28"/>
      <c r="GM576" s="33"/>
      <c r="GN576" s="28"/>
      <c r="GO576" s="33"/>
      <c r="GP576" s="28"/>
      <c r="GQ576" s="33"/>
      <c r="GR576" s="28"/>
      <c r="GS576" s="33"/>
      <c r="GT576" s="28"/>
      <c r="GU576" s="33"/>
      <c r="GV576" s="28"/>
      <c r="GW576" s="33"/>
      <c r="GX576" s="28"/>
      <c r="GY576" s="33"/>
      <c r="GZ576" s="28"/>
      <c r="HA576" s="33"/>
      <c r="HB576" s="28"/>
      <c r="HC576" s="33"/>
      <c r="HD576" s="28"/>
      <c r="HE576" s="33"/>
      <c r="HF576" s="28"/>
      <c r="HG576" s="33"/>
      <c r="HH576" s="28"/>
      <c r="HI576" s="33"/>
      <c r="HJ576" s="28"/>
      <c r="HK576" s="33"/>
      <c r="HL576" s="28"/>
      <c r="HM576" s="33"/>
      <c r="HN576" s="28"/>
      <c r="HO576" s="33"/>
      <c r="HP576" s="28"/>
      <c r="HQ576" s="33"/>
      <c r="HR576" s="28"/>
      <c r="HS576" s="33"/>
      <c r="HT576" s="28"/>
      <c r="HU576" s="33"/>
      <c r="HV576" s="28"/>
      <c r="HW576" s="33"/>
      <c r="HX576" s="28"/>
      <c r="HY576" s="33"/>
      <c r="HZ576" s="28"/>
      <c r="IA576" s="33"/>
      <c r="IB576" s="28"/>
      <c r="IC576" s="33"/>
      <c r="ID576" s="28"/>
      <c r="IE576" s="33"/>
      <c r="IF576" s="28"/>
      <c r="IG576" s="33"/>
      <c r="IH576" s="28"/>
      <c r="II576" s="33"/>
      <c r="IJ576" s="28"/>
      <c r="IK576" s="33"/>
      <c r="IL576" s="28"/>
      <c r="IM576" s="33"/>
      <c r="IN576" s="28"/>
      <c r="IO576" s="33"/>
      <c r="IP576" s="28"/>
      <c r="IQ576" s="33"/>
      <c r="IR576" s="28"/>
      <c r="IS576" s="33"/>
      <c r="IT576" s="28"/>
      <c r="IU576" s="33"/>
      <c r="IV576" s="28"/>
    </row>
    <row r="577" spans="1:23" s="30" customFormat="1" x14ac:dyDescent="0.15">
      <c r="A577" s="4"/>
      <c r="B577" s="4"/>
      <c r="C577" s="27" t="s">
        <v>4047</v>
      </c>
      <c r="D577" s="52" t="s">
        <v>4215</v>
      </c>
      <c r="E577" s="17"/>
      <c r="F577" s="5"/>
      <c r="G577" s="5"/>
      <c r="H577" s="5"/>
      <c r="I577" s="22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s="30" customFormat="1" x14ac:dyDescent="0.15">
      <c r="A578" s="4"/>
      <c r="B578" s="4"/>
      <c r="C578" s="27"/>
      <c r="D578" s="63" t="s">
        <v>4689</v>
      </c>
      <c r="E578" s="17"/>
      <c r="F578" s="5"/>
      <c r="G578" s="5"/>
      <c r="H578" s="5"/>
      <c r="I578" s="22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15">
      <c r="A579" s="4"/>
      <c r="B579" s="4"/>
      <c r="C579" s="27" t="s">
        <v>4048</v>
      </c>
      <c r="D579" s="52" t="s">
        <v>4216</v>
      </c>
      <c r="E579" s="17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x14ac:dyDescent="0.15">
      <c r="A580" s="4"/>
      <c r="B580" s="4"/>
      <c r="C580" s="27" t="s">
        <v>4049</v>
      </c>
      <c r="D580" s="52" t="s">
        <v>4217</v>
      </c>
      <c r="E580" s="17"/>
      <c r="F580" s="5"/>
      <c r="G580" s="5"/>
      <c r="H580" s="5"/>
      <c r="I580" s="18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x14ac:dyDescent="0.15">
      <c r="A581" s="4"/>
      <c r="B581" s="4"/>
      <c r="C581" s="27" t="s">
        <v>4050</v>
      </c>
      <c r="D581" s="52" t="s">
        <v>3817</v>
      </c>
      <c r="E581" s="17"/>
      <c r="F581" s="5"/>
      <c r="G581" s="5"/>
      <c r="H581" s="5"/>
      <c r="I581" s="18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s="30" customFormat="1" x14ac:dyDescent="0.15">
      <c r="A582" s="4"/>
      <c r="B582" s="4"/>
      <c r="C582" s="27" t="s">
        <v>4051</v>
      </c>
      <c r="D582" s="52" t="s">
        <v>4218</v>
      </c>
      <c r="E582" s="17"/>
      <c r="F582" s="5"/>
      <c r="G582" s="5"/>
      <c r="H582" s="5"/>
      <c r="I582" s="4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s="30" customFormat="1" x14ac:dyDescent="0.15">
      <c r="A583" s="4"/>
      <c r="B583" s="4"/>
      <c r="C583" s="27" t="s">
        <v>4052</v>
      </c>
      <c r="D583" s="52" t="s">
        <v>3819</v>
      </c>
      <c r="E583" s="17"/>
      <c r="F583" s="5"/>
      <c r="G583" s="5"/>
      <c r="H583" s="5"/>
      <c r="I583" s="23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s="30" customFormat="1" x14ac:dyDescent="0.15">
      <c r="A584" s="4"/>
      <c r="B584" s="4"/>
      <c r="C584" s="27" t="s">
        <v>4053</v>
      </c>
      <c r="D584" s="52" t="s">
        <v>3820</v>
      </c>
      <c r="E584" s="17"/>
      <c r="F584" s="5"/>
      <c r="G584" s="5"/>
      <c r="H584" s="5"/>
      <c r="I584" s="23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s="30" customFormat="1" x14ac:dyDescent="0.15">
      <c r="A585" s="4"/>
      <c r="B585" s="4"/>
      <c r="C585" s="27"/>
      <c r="D585" s="55" t="s">
        <v>3977</v>
      </c>
      <c r="E585" s="17"/>
      <c r="F585" s="5"/>
      <c r="G585" s="5"/>
      <c r="H585" s="5"/>
      <c r="I585" s="23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s="30" customFormat="1" x14ac:dyDescent="0.15">
      <c r="A586" s="4"/>
      <c r="B586" s="4"/>
      <c r="C586" s="27" t="s">
        <v>4054</v>
      </c>
      <c r="D586" s="52" t="s">
        <v>147</v>
      </c>
      <c r="E586" s="17"/>
      <c r="F586" s="5"/>
      <c r="G586" s="5"/>
      <c r="H586" s="5"/>
      <c r="I586" s="23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s="30" customFormat="1" x14ac:dyDescent="0.15">
      <c r="A587" s="4"/>
      <c r="B587" s="4"/>
      <c r="C587" s="27"/>
      <c r="D587" s="63" t="s">
        <v>144</v>
      </c>
      <c r="E587" s="17"/>
      <c r="F587" s="5"/>
      <c r="G587" s="5"/>
      <c r="H587" s="5"/>
      <c r="I587" s="23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15">
      <c r="A588" s="4"/>
      <c r="B588" s="4"/>
      <c r="C588" s="27" t="s">
        <v>4055</v>
      </c>
      <c r="D588" s="52" t="s">
        <v>3821</v>
      </c>
      <c r="E588" s="17"/>
      <c r="F588" s="5"/>
      <c r="G588" s="5"/>
      <c r="H588" s="5"/>
      <c r="I588" s="23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s="30" customFormat="1" x14ac:dyDescent="0.15">
      <c r="A589" s="4"/>
      <c r="B589" s="4"/>
      <c r="C589" s="27" t="s">
        <v>4056</v>
      </c>
      <c r="D589" s="52" t="s">
        <v>4219</v>
      </c>
      <c r="E589" s="17"/>
      <c r="F589" s="5"/>
      <c r="G589" s="5"/>
      <c r="H589" s="5"/>
      <c r="I589" s="23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15">
      <c r="A590" s="4"/>
      <c r="B590" s="4"/>
      <c r="C590" s="27" t="s">
        <v>4057</v>
      </c>
      <c r="D590" s="52" t="s">
        <v>3823</v>
      </c>
      <c r="E590" s="17"/>
      <c r="F590" s="5"/>
      <c r="G590" s="5"/>
      <c r="H590" s="5"/>
      <c r="I590" s="23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s="30" customFormat="1" x14ac:dyDescent="0.15">
      <c r="A591" s="4"/>
      <c r="B591" s="4"/>
      <c r="C591" s="27" t="s">
        <v>4058</v>
      </c>
      <c r="D591" s="52" t="s">
        <v>4220</v>
      </c>
      <c r="E591" s="17"/>
      <c r="F591" s="5"/>
      <c r="G591" s="5"/>
      <c r="H591" s="5"/>
      <c r="I591" s="23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s="30" customFormat="1" x14ac:dyDescent="0.15">
      <c r="A592" s="4"/>
      <c r="B592" s="4"/>
      <c r="C592" s="27"/>
      <c r="D592" s="63" t="s">
        <v>145</v>
      </c>
      <c r="E592" s="17"/>
      <c r="F592" s="5"/>
      <c r="G592" s="5"/>
      <c r="H592" s="5"/>
      <c r="I592" s="23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s="30" customFormat="1" x14ac:dyDescent="0.15">
      <c r="A593" s="4"/>
      <c r="B593" s="4"/>
      <c r="C593" s="27" t="s">
        <v>4059</v>
      </c>
      <c r="D593" s="52" t="s">
        <v>4221</v>
      </c>
      <c r="E593" s="17"/>
      <c r="F593" s="5"/>
      <c r="G593" s="5"/>
      <c r="H593" s="5"/>
      <c r="I593" s="23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15">
      <c r="A594" s="4"/>
      <c r="B594" s="4"/>
      <c r="C594" s="27" t="s">
        <v>4060</v>
      </c>
      <c r="D594" s="52" t="s">
        <v>4222</v>
      </c>
      <c r="E594" s="17"/>
      <c r="F594" s="5"/>
      <c r="G594" s="5"/>
      <c r="H594" s="5"/>
      <c r="I594" s="23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x14ac:dyDescent="0.15">
      <c r="A595" s="4"/>
      <c r="B595" s="4"/>
      <c r="C595" s="27" t="s">
        <v>4061</v>
      </c>
      <c r="D595" s="52" t="s">
        <v>4223</v>
      </c>
      <c r="E595" s="17"/>
      <c r="F595" s="5"/>
      <c r="G595" s="5"/>
      <c r="H595" s="5"/>
      <c r="I595" s="23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x14ac:dyDescent="0.15">
      <c r="A596" s="4"/>
      <c r="B596" s="4"/>
      <c r="C596" s="27"/>
      <c r="D596" s="63" t="s">
        <v>4690</v>
      </c>
      <c r="E596" s="17"/>
      <c r="F596" s="5"/>
      <c r="G596" s="5"/>
      <c r="H596" s="5"/>
      <c r="I596" s="23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x14ac:dyDescent="0.15">
      <c r="A597" s="4"/>
      <c r="B597" s="4"/>
      <c r="C597" s="27" t="s">
        <v>4062</v>
      </c>
      <c r="D597" s="52" t="s">
        <v>4224</v>
      </c>
      <c r="E597" s="17"/>
      <c r="F597" s="5"/>
      <c r="G597" s="5"/>
      <c r="H597" s="5"/>
      <c r="I597" s="23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x14ac:dyDescent="0.15">
      <c r="A598" s="4"/>
      <c r="B598" s="4"/>
      <c r="C598" s="27" t="s">
        <v>4063</v>
      </c>
      <c r="D598" s="52" t="s">
        <v>4225</v>
      </c>
      <c r="E598" s="17"/>
      <c r="F598" s="5"/>
      <c r="G598" s="4"/>
      <c r="H598" s="5"/>
      <c r="I598" s="23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s="30" customFormat="1" x14ac:dyDescent="0.15">
      <c r="A599" s="4"/>
      <c r="B599" s="4"/>
      <c r="C599" s="27" t="s">
        <v>4064</v>
      </c>
      <c r="D599" s="52" t="s">
        <v>3831</v>
      </c>
      <c r="E599" s="17"/>
      <c r="F599" s="5"/>
      <c r="G599" s="5"/>
      <c r="H599" s="5"/>
      <c r="I599" s="23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s="30" customFormat="1" x14ac:dyDescent="0.15">
      <c r="A600" s="4"/>
      <c r="B600" s="4"/>
      <c r="C600" s="27" t="s">
        <v>4065</v>
      </c>
      <c r="D600" s="52" t="s">
        <v>4226</v>
      </c>
      <c r="E600" s="17"/>
      <c r="F600" s="5"/>
      <c r="G600" s="4"/>
      <c r="H600" s="5"/>
      <c r="I600" s="23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s="30" customFormat="1" x14ac:dyDescent="0.15">
      <c r="A601" s="4"/>
      <c r="B601" s="4"/>
      <c r="C601" s="27" t="s">
        <v>4066</v>
      </c>
      <c r="D601" s="52" t="s">
        <v>146</v>
      </c>
      <c r="E601" s="17"/>
      <c r="F601" s="5"/>
      <c r="G601" s="4"/>
      <c r="H601" s="5"/>
      <c r="I601" s="23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s="30" customFormat="1" x14ac:dyDescent="0.15">
      <c r="A602" s="4"/>
      <c r="B602" s="4"/>
      <c r="C602" s="27"/>
      <c r="D602" s="55" t="s">
        <v>3978</v>
      </c>
      <c r="E602" s="17"/>
      <c r="F602" s="5"/>
      <c r="G602" s="4"/>
      <c r="H602" s="5"/>
      <c r="I602" s="23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15">
      <c r="A603" s="4"/>
      <c r="B603" s="4"/>
      <c r="C603" s="27" t="s">
        <v>4067</v>
      </c>
      <c r="D603" s="52" t="s">
        <v>149</v>
      </c>
      <c r="E603" s="17"/>
      <c r="F603" s="5"/>
      <c r="G603" s="4"/>
      <c r="H603" s="5"/>
      <c r="I603" s="23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x14ac:dyDescent="0.15">
      <c r="A604" s="4"/>
      <c r="B604" s="4"/>
      <c r="C604" s="27"/>
      <c r="D604" s="63" t="s">
        <v>148</v>
      </c>
      <c r="E604" s="17"/>
      <c r="F604" s="5"/>
      <c r="G604" s="4"/>
      <c r="H604" s="5"/>
      <c r="I604" s="23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s="30" customFormat="1" x14ac:dyDescent="0.15">
      <c r="A605" s="4"/>
      <c r="B605" s="4"/>
      <c r="C605" s="27" t="s">
        <v>4068</v>
      </c>
      <c r="D605" s="52" t="s">
        <v>3839</v>
      </c>
      <c r="E605" s="17"/>
      <c r="F605" s="5"/>
      <c r="G605" s="5"/>
      <c r="H605" s="5"/>
      <c r="I605" s="23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15">
      <c r="A606" s="4"/>
      <c r="B606" s="4"/>
      <c r="C606" s="27" t="s">
        <v>4069</v>
      </c>
      <c r="D606" s="52" t="s">
        <v>3840</v>
      </c>
      <c r="E606" s="17"/>
      <c r="F606" s="5"/>
      <c r="G606" s="5"/>
      <c r="H606" s="5"/>
      <c r="I606" s="23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x14ac:dyDescent="0.15">
      <c r="A607" s="4"/>
      <c r="B607" s="4"/>
      <c r="C607" s="27" t="s">
        <v>4070</v>
      </c>
      <c r="D607" s="52" t="s">
        <v>3841</v>
      </c>
      <c r="E607" s="17"/>
      <c r="F607" s="5"/>
      <c r="G607" s="5"/>
      <c r="H607" s="5"/>
      <c r="I607" s="23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x14ac:dyDescent="0.15">
      <c r="A608" s="4"/>
      <c r="B608" s="4"/>
      <c r="C608" s="27"/>
      <c r="D608" s="63" t="s">
        <v>10490</v>
      </c>
      <c r="E608" s="17"/>
      <c r="F608" s="5"/>
      <c r="G608" s="5"/>
      <c r="H608" s="5"/>
      <c r="I608" s="23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s="30" customFormat="1" x14ac:dyDescent="0.15">
      <c r="A609" s="5"/>
      <c r="B609" s="5"/>
      <c r="C609" s="27" t="s">
        <v>4071</v>
      </c>
      <c r="D609" s="52" t="s">
        <v>10491</v>
      </c>
      <c r="E609" s="17"/>
      <c r="F609" s="5"/>
      <c r="G609" s="5"/>
      <c r="H609" s="5"/>
      <c r="I609" s="23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s="30" customFormat="1" x14ac:dyDescent="0.15">
      <c r="A610" s="4"/>
      <c r="B610" s="4"/>
      <c r="C610" s="27" t="s">
        <v>10492</v>
      </c>
      <c r="D610" s="52" t="s">
        <v>3848</v>
      </c>
      <c r="E610" s="17"/>
      <c r="F610" s="5"/>
      <c r="G610" s="5"/>
      <c r="H610" s="5"/>
      <c r="I610" s="4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15">
      <c r="A611" s="5"/>
      <c r="B611" s="5"/>
      <c r="C611" s="27" t="s">
        <v>10493</v>
      </c>
      <c r="D611" s="52" t="s">
        <v>10494</v>
      </c>
      <c r="E611" s="17"/>
      <c r="F611" s="5"/>
      <c r="G611" s="5"/>
      <c r="H611" s="5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x14ac:dyDescent="0.15">
      <c r="A612" s="5"/>
      <c r="B612" s="5"/>
      <c r="C612" s="27" t="s">
        <v>10495</v>
      </c>
      <c r="D612" s="52" t="s">
        <v>10496</v>
      </c>
      <c r="E612" s="17"/>
      <c r="F612" s="5"/>
      <c r="G612" s="5"/>
      <c r="H612" s="5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s="30" customFormat="1" x14ac:dyDescent="0.15">
      <c r="A613" s="5"/>
      <c r="B613" s="5"/>
      <c r="C613" s="27" t="s">
        <v>10497</v>
      </c>
      <c r="D613" s="52" t="s">
        <v>10498</v>
      </c>
      <c r="E613" s="17"/>
      <c r="F613" s="5"/>
      <c r="G613" s="5"/>
      <c r="H613" s="5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s="30" customFormat="1" x14ac:dyDescent="0.15">
      <c r="A614" s="5"/>
      <c r="B614" s="5"/>
      <c r="C614" s="27" t="s">
        <v>10499</v>
      </c>
      <c r="D614" s="52" t="s">
        <v>10500</v>
      </c>
      <c r="E614" s="17"/>
      <c r="F614" s="5"/>
      <c r="G614" s="5"/>
      <c r="H614" s="5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s="30" customFormat="1" x14ac:dyDescent="0.15">
      <c r="A615" s="5"/>
      <c r="B615" s="5"/>
      <c r="C615" s="27" t="s">
        <v>10501</v>
      </c>
      <c r="D615" s="52" t="s">
        <v>10502</v>
      </c>
      <c r="E615" s="17"/>
      <c r="F615" s="5"/>
      <c r="G615" s="5"/>
      <c r="H615" s="5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s="30" customFormat="1" x14ac:dyDescent="0.15">
      <c r="A616" s="5"/>
      <c r="B616" s="5"/>
      <c r="C616" s="27"/>
      <c r="D616" s="63" t="s">
        <v>4691</v>
      </c>
      <c r="E616" s="17"/>
      <c r="F616" s="5"/>
      <c r="G616" s="5"/>
      <c r="H616" s="5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s="30" customFormat="1" x14ac:dyDescent="0.15">
      <c r="A617" s="5"/>
      <c r="B617" s="5"/>
      <c r="C617" s="27" t="s">
        <v>4072</v>
      </c>
      <c r="D617" s="52" t="s">
        <v>4227</v>
      </c>
      <c r="E617" s="17"/>
      <c r="F617" s="5"/>
      <c r="G617" s="5"/>
      <c r="H617" s="5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s="30" customFormat="1" x14ac:dyDescent="0.15">
      <c r="A618" s="5"/>
      <c r="B618" s="5"/>
      <c r="C618" s="27" t="s">
        <v>4073</v>
      </c>
      <c r="D618" s="52" t="s">
        <v>3836</v>
      </c>
      <c r="E618" s="17"/>
      <c r="F618" s="5"/>
      <c r="G618" s="5"/>
      <c r="H618" s="5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15">
      <c r="A619" s="5"/>
      <c r="B619" s="5"/>
      <c r="C619" s="27" t="s">
        <v>4074</v>
      </c>
      <c r="D619" s="52" t="s">
        <v>4228</v>
      </c>
      <c r="E619" s="17"/>
      <c r="F619" s="5"/>
      <c r="G619" s="5"/>
      <c r="H619" s="5"/>
      <c r="I619" s="18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x14ac:dyDescent="0.15">
      <c r="A620" s="5"/>
      <c r="B620" s="5"/>
      <c r="C620" s="27"/>
      <c r="D620" s="55" t="s">
        <v>3979</v>
      </c>
      <c r="E620" s="17"/>
      <c r="F620" s="5"/>
      <c r="G620" s="5"/>
      <c r="H620" s="5"/>
      <c r="I620" s="18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s="30" customFormat="1" x14ac:dyDescent="0.15">
      <c r="A621" s="5"/>
      <c r="B621" s="5"/>
      <c r="C621" s="27" t="s">
        <v>4075</v>
      </c>
      <c r="D621" s="52" t="s">
        <v>4229</v>
      </c>
      <c r="E621" s="17"/>
      <c r="F621" s="5"/>
      <c r="G621" s="5"/>
      <c r="H621" s="5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s="30" customFormat="1" x14ac:dyDescent="0.15">
      <c r="A622" s="5"/>
      <c r="B622" s="5"/>
      <c r="C622" s="27" t="s">
        <v>4076</v>
      </c>
      <c r="D622" s="52" t="s">
        <v>150</v>
      </c>
      <c r="E622" s="17"/>
      <c r="F622" s="5"/>
      <c r="G622" s="5"/>
      <c r="H622" s="5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s="30" customFormat="1" x14ac:dyDescent="0.15">
      <c r="A623" s="5"/>
      <c r="B623" s="5"/>
      <c r="C623" s="27" t="s">
        <v>4077</v>
      </c>
      <c r="D623" s="52" t="s">
        <v>3855</v>
      </c>
      <c r="E623" s="17"/>
      <c r="F623" s="5"/>
      <c r="G623" s="5"/>
      <c r="H623" s="5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s="30" customFormat="1" x14ac:dyDescent="0.15">
      <c r="A624" s="5"/>
      <c r="B624" s="5"/>
      <c r="C624" s="27" t="s">
        <v>4078</v>
      </c>
      <c r="D624" s="52" t="s">
        <v>4230</v>
      </c>
      <c r="E624" s="17"/>
      <c r="F624" s="5"/>
      <c r="G624" s="5"/>
      <c r="H624" s="5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15">
      <c r="A625" s="5"/>
      <c r="B625" s="5"/>
      <c r="C625" s="27" t="s">
        <v>4079</v>
      </c>
      <c r="D625" s="52" t="s">
        <v>3856</v>
      </c>
      <c r="E625" s="17"/>
      <c r="F625" s="5"/>
      <c r="G625" s="5"/>
      <c r="H625" s="5"/>
      <c r="I625" s="23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x14ac:dyDescent="0.15">
      <c r="A626" s="5"/>
      <c r="B626" s="5"/>
      <c r="C626" s="27"/>
      <c r="D626" s="55" t="s">
        <v>3980</v>
      </c>
      <c r="E626" s="17"/>
      <c r="F626" s="5"/>
      <c r="G626" s="5"/>
      <c r="H626" s="5"/>
      <c r="I626" s="23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x14ac:dyDescent="0.15">
      <c r="A627" s="4"/>
      <c r="B627" s="4"/>
      <c r="C627" s="27" t="s">
        <v>4080</v>
      </c>
      <c r="D627" s="52" t="s">
        <v>4231</v>
      </c>
      <c r="E627" s="17"/>
      <c r="F627" s="5"/>
      <c r="G627" s="5"/>
      <c r="H627" s="5"/>
      <c r="I627" s="18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x14ac:dyDescent="0.15">
      <c r="A628" s="4"/>
      <c r="B628" s="4"/>
      <c r="C628" s="27"/>
      <c r="D628" s="63" t="s">
        <v>153</v>
      </c>
      <c r="E628" s="17"/>
      <c r="F628" s="5"/>
      <c r="G628" s="5"/>
      <c r="H628" s="5"/>
      <c r="I628" s="18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x14ac:dyDescent="0.15">
      <c r="A629" s="4"/>
      <c r="B629" s="4"/>
      <c r="C629" s="27" t="s">
        <v>4081</v>
      </c>
      <c r="D629" s="52" t="s">
        <v>3857</v>
      </c>
      <c r="E629" s="17"/>
      <c r="F629" s="5"/>
      <c r="G629" s="5"/>
      <c r="H629" s="5"/>
      <c r="I629" s="18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x14ac:dyDescent="0.15">
      <c r="A630" s="4"/>
      <c r="B630" s="4"/>
      <c r="C630" s="27" t="s">
        <v>4082</v>
      </c>
      <c r="D630" s="52" t="s">
        <v>3858</v>
      </c>
      <c r="E630" s="17"/>
      <c r="F630" s="5"/>
      <c r="G630" s="5"/>
      <c r="H630" s="5"/>
      <c r="I630" s="18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x14ac:dyDescent="0.15">
      <c r="A631" s="4"/>
      <c r="B631" s="4"/>
      <c r="C631" s="27" t="s">
        <v>4083</v>
      </c>
      <c r="D631" s="52" t="s">
        <v>3859</v>
      </c>
      <c r="E631" s="17"/>
      <c r="F631" s="5"/>
      <c r="G631" s="5"/>
      <c r="H631" s="5"/>
      <c r="I631" s="18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x14ac:dyDescent="0.15">
      <c r="A632" s="4"/>
      <c r="B632" s="4"/>
      <c r="C632" s="27"/>
      <c r="D632" s="51" t="s">
        <v>4232</v>
      </c>
      <c r="E632" s="17"/>
      <c r="F632" s="5"/>
      <c r="G632" s="5"/>
      <c r="H632" s="5"/>
      <c r="I632" s="18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x14ac:dyDescent="0.15">
      <c r="A633" s="4"/>
      <c r="B633" s="4"/>
      <c r="C633" s="27" t="s">
        <v>4084</v>
      </c>
      <c r="D633" s="52" t="s">
        <v>4232</v>
      </c>
      <c r="E633" s="17"/>
      <c r="F633" s="5"/>
      <c r="G633" s="5"/>
      <c r="H633" s="5"/>
      <c r="I633" s="18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x14ac:dyDescent="0.15">
      <c r="A634" s="4"/>
      <c r="B634" s="4"/>
      <c r="C634" s="27"/>
      <c r="D634" s="51" t="s">
        <v>4233</v>
      </c>
      <c r="E634" s="17"/>
      <c r="F634" s="5"/>
      <c r="G634" s="5"/>
      <c r="H634" s="5"/>
      <c r="I634" s="18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s="31" customFormat="1" x14ac:dyDescent="0.15">
      <c r="A635" s="4"/>
      <c r="B635" s="4"/>
      <c r="C635" s="27" t="s">
        <v>4085</v>
      </c>
      <c r="D635" s="52" t="s">
        <v>4233</v>
      </c>
      <c r="E635" s="17"/>
      <c r="F635" s="5"/>
      <c r="G635" s="5"/>
      <c r="H635" s="5"/>
      <c r="I635" s="18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</row>
    <row r="636" spans="1:23" s="31" customFormat="1" x14ac:dyDescent="0.15">
      <c r="A636" s="4"/>
      <c r="B636" s="4"/>
      <c r="C636" s="27"/>
      <c r="D636" s="51" t="s">
        <v>154</v>
      </c>
      <c r="E636" s="17"/>
      <c r="F636" s="5"/>
      <c r="G636" s="5"/>
      <c r="H636" s="5"/>
      <c r="I636" s="18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</row>
    <row r="637" spans="1:23" s="31" customFormat="1" x14ac:dyDescent="0.15">
      <c r="A637" s="4"/>
      <c r="B637" s="4"/>
      <c r="C637" s="27" t="s">
        <v>4086</v>
      </c>
      <c r="D637" s="52" t="s">
        <v>154</v>
      </c>
      <c r="E637" s="17"/>
      <c r="F637" s="5"/>
      <c r="G637" s="5"/>
      <c r="H637" s="5"/>
      <c r="I637" s="18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</row>
    <row r="638" spans="1:23" s="31" customFormat="1" x14ac:dyDescent="0.15">
      <c r="A638" s="4"/>
      <c r="B638" s="4"/>
      <c r="C638" s="27"/>
      <c r="D638" s="51" t="s">
        <v>155</v>
      </c>
      <c r="E638" s="17"/>
      <c r="F638" s="5"/>
      <c r="G638" s="5"/>
      <c r="H638" s="5"/>
      <c r="I638" s="18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</row>
    <row r="639" spans="1:23" s="30" customFormat="1" x14ac:dyDescent="0.15">
      <c r="A639" s="4"/>
      <c r="B639" s="4"/>
      <c r="C639" s="27" t="s">
        <v>4087</v>
      </c>
      <c r="D639" s="52" t="s">
        <v>155</v>
      </c>
      <c r="E639" s="17"/>
      <c r="F639" s="5"/>
      <c r="G639" s="5"/>
      <c r="H639" s="5"/>
      <c r="I639" s="4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s="30" customFormat="1" x14ac:dyDescent="0.15">
      <c r="A640" s="4"/>
      <c r="B640" s="4"/>
      <c r="C640" s="27"/>
      <c r="D640" s="63" t="s">
        <v>4692</v>
      </c>
      <c r="E640" s="17"/>
      <c r="F640" s="5"/>
      <c r="G640" s="5"/>
      <c r="H640" s="5"/>
      <c r="I640" s="4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s="31" customFormat="1" x14ac:dyDescent="0.15">
      <c r="A641" s="4"/>
      <c r="B641" s="4"/>
      <c r="C641" s="27" t="s">
        <v>4088</v>
      </c>
      <c r="D641" s="52" t="s">
        <v>4234</v>
      </c>
      <c r="E641" s="17"/>
      <c r="F641" s="5"/>
      <c r="G641" s="5"/>
      <c r="H641" s="5"/>
      <c r="I641" s="18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</row>
    <row r="642" spans="1:23" s="31" customFormat="1" x14ac:dyDescent="0.15">
      <c r="A642" s="18"/>
      <c r="B642" s="18"/>
      <c r="C642" s="27" t="s">
        <v>4089</v>
      </c>
      <c r="D642" s="52" t="s">
        <v>4235</v>
      </c>
      <c r="E642" s="17"/>
      <c r="F642" s="5"/>
      <c r="G642" s="5"/>
      <c r="H642" s="5"/>
      <c r="I642" s="18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</row>
    <row r="643" spans="1:23" s="31" customFormat="1" x14ac:dyDescent="0.15">
      <c r="A643" s="4"/>
      <c r="B643" s="4"/>
      <c r="C643" s="27" t="s">
        <v>4090</v>
      </c>
      <c r="D643" s="52" t="s">
        <v>4236</v>
      </c>
      <c r="E643" s="17"/>
      <c r="F643" s="5"/>
      <c r="G643" s="5"/>
      <c r="H643" s="5"/>
      <c r="I643" s="18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</row>
    <row r="644" spans="1:23" s="31" customFormat="1" x14ac:dyDescent="0.15">
      <c r="A644" s="4"/>
      <c r="B644" s="4"/>
      <c r="C644" s="27" t="s">
        <v>4091</v>
      </c>
      <c r="D644" s="52" t="s">
        <v>4237</v>
      </c>
      <c r="E644" s="17"/>
      <c r="F644" s="5"/>
      <c r="G644" s="5"/>
      <c r="H644" s="5"/>
      <c r="I644" s="18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</row>
    <row r="645" spans="1:23" s="31" customFormat="1" x14ac:dyDescent="0.15">
      <c r="A645" s="4"/>
      <c r="B645" s="4"/>
      <c r="C645" s="27" t="s">
        <v>4092</v>
      </c>
      <c r="D645" s="52" t="s">
        <v>4238</v>
      </c>
      <c r="E645" s="17"/>
      <c r="F645" s="5"/>
      <c r="G645" s="5"/>
      <c r="H645" s="5"/>
      <c r="I645" s="18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</row>
    <row r="646" spans="1:23" s="31" customFormat="1" x14ac:dyDescent="0.15">
      <c r="A646" s="4"/>
      <c r="B646" s="4"/>
      <c r="C646" s="27"/>
      <c r="D646" s="51" t="s">
        <v>4239</v>
      </c>
      <c r="E646" s="17"/>
      <c r="F646" s="5"/>
      <c r="G646" s="5"/>
      <c r="H646" s="5"/>
      <c r="I646" s="18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</row>
    <row r="647" spans="1:23" s="31" customFormat="1" x14ac:dyDescent="0.15">
      <c r="A647" s="4"/>
      <c r="B647" s="4"/>
      <c r="C647" s="27" t="s">
        <v>4093</v>
      </c>
      <c r="D647" s="52" t="s">
        <v>4239</v>
      </c>
      <c r="E647" s="17"/>
      <c r="F647" s="5"/>
      <c r="G647" s="5"/>
      <c r="H647" s="5"/>
      <c r="I647" s="18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</row>
    <row r="648" spans="1:23" s="31" customFormat="1" x14ac:dyDescent="0.15">
      <c r="A648" s="4"/>
      <c r="B648" s="4"/>
      <c r="C648" s="27"/>
      <c r="D648" s="55" t="s">
        <v>3981</v>
      </c>
      <c r="E648" s="17"/>
      <c r="F648" s="5"/>
      <c r="G648" s="5"/>
      <c r="H648" s="5"/>
      <c r="I648" s="18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</row>
    <row r="649" spans="1:23" s="31" customFormat="1" x14ac:dyDescent="0.15">
      <c r="A649" s="4"/>
      <c r="B649" s="4"/>
      <c r="C649" s="27" t="s">
        <v>4094</v>
      </c>
      <c r="D649" s="52" t="s">
        <v>4240</v>
      </c>
      <c r="E649" s="17"/>
      <c r="F649" s="5"/>
      <c r="G649" s="5"/>
      <c r="H649" s="5"/>
      <c r="I649" s="18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</row>
    <row r="650" spans="1:23" s="31" customFormat="1" x14ac:dyDescent="0.15">
      <c r="A650" s="4"/>
      <c r="B650" s="4"/>
      <c r="C650" s="27" t="s">
        <v>4095</v>
      </c>
      <c r="D650" s="52" t="s">
        <v>4241</v>
      </c>
      <c r="E650" s="17"/>
      <c r="F650" s="5"/>
      <c r="G650" s="5"/>
      <c r="H650" s="5"/>
      <c r="I650" s="18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</row>
    <row r="651" spans="1:23" s="31" customFormat="1" x14ac:dyDescent="0.15">
      <c r="A651" s="4"/>
      <c r="B651" s="4"/>
      <c r="C651" s="27" t="s">
        <v>4096</v>
      </c>
      <c r="D651" s="52" t="s">
        <v>4242</v>
      </c>
      <c r="E651" s="17"/>
      <c r="F651" s="5"/>
      <c r="G651" s="5"/>
      <c r="H651" s="5"/>
      <c r="I651" s="18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</row>
    <row r="652" spans="1:23" s="31" customFormat="1" x14ac:dyDescent="0.15">
      <c r="A652" s="4"/>
      <c r="B652" s="4"/>
      <c r="C652" s="27"/>
      <c r="D652" s="55" t="s">
        <v>3982</v>
      </c>
      <c r="E652" s="17"/>
      <c r="F652" s="5"/>
      <c r="G652" s="5"/>
      <c r="H652" s="5"/>
      <c r="I652" s="18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</row>
    <row r="653" spans="1:23" s="31" customFormat="1" x14ac:dyDescent="0.15">
      <c r="A653" s="4"/>
      <c r="B653" s="4"/>
      <c r="C653" s="27" t="s">
        <v>4097</v>
      </c>
      <c r="D653" s="52" t="s">
        <v>4243</v>
      </c>
      <c r="E653" s="17"/>
      <c r="F653" s="5"/>
      <c r="G653" s="5"/>
      <c r="H653" s="5"/>
      <c r="I653" s="18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</row>
    <row r="654" spans="1:23" s="31" customFormat="1" x14ac:dyDescent="0.15">
      <c r="A654" s="4"/>
      <c r="B654" s="4"/>
      <c r="C654" s="27"/>
      <c r="D654" s="63" t="s">
        <v>159</v>
      </c>
      <c r="E654" s="17"/>
      <c r="F654" s="5"/>
      <c r="G654" s="5"/>
      <c r="H654" s="5"/>
      <c r="I654" s="18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</row>
    <row r="655" spans="1:23" s="31" customFormat="1" x14ac:dyDescent="0.15">
      <c r="A655" s="4"/>
      <c r="B655" s="4"/>
      <c r="C655" s="27" t="s">
        <v>4098</v>
      </c>
      <c r="D655" s="52" t="s">
        <v>3891</v>
      </c>
      <c r="E655" s="17"/>
      <c r="F655" s="5"/>
      <c r="G655" s="5"/>
      <c r="H655" s="5"/>
      <c r="I655" s="18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</row>
    <row r="656" spans="1:23" s="31" customFormat="1" x14ac:dyDescent="0.15">
      <c r="A656" s="4"/>
      <c r="B656" s="4"/>
      <c r="C656" s="27" t="s">
        <v>4099</v>
      </c>
      <c r="D656" s="52" t="s">
        <v>4244</v>
      </c>
      <c r="E656" s="17"/>
      <c r="F656" s="5"/>
      <c r="G656" s="5"/>
      <c r="H656" s="5"/>
      <c r="I656" s="18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</row>
    <row r="657" spans="1:23" s="31" customFormat="1" x14ac:dyDescent="0.15">
      <c r="A657" s="4"/>
      <c r="B657" s="4"/>
      <c r="C657" s="27" t="s">
        <v>4100</v>
      </c>
      <c r="D657" s="52" t="s">
        <v>4245</v>
      </c>
      <c r="E657" s="17"/>
      <c r="F657" s="5"/>
      <c r="G657" s="5"/>
      <c r="H657" s="5"/>
      <c r="I657" s="18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</row>
    <row r="658" spans="1:23" s="31" customFormat="1" x14ac:dyDescent="0.15">
      <c r="A658" s="4"/>
      <c r="B658" s="4"/>
      <c r="C658" s="27" t="s">
        <v>4101</v>
      </c>
      <c r="D658" s="52" t="s">
        <v>4246</v>
      </c>
      <c r="E658" s="17"/>
      <c r="F658" s="5"/>
      <c r="G658" s="5"/>
      <c r="H658" s="5"/>
      <c r="I658" s="18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</row>
    <row r="659" spans="1:23" s="31" customFormat="1" x14ac:dyDescent="0.15">
      <c r="A659" s="4"/>
      <c r="B659" s="4"/>
      <c r="C659" s="27" t="s">
        <v>4102</v>
      </c>
      <c r="D659" s="52" t="s">
        <v>4247</v>
      </c>
      <c r="E659" s="17"/>
      <c r="F659" s="4"/>
      <c r="G659" s="4"/>
      <c r="H659" s="4"/>
      <c r="I659" s="4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</row>
    <row r="660" spans="1:23" s="31" customFormat="1" x14ac:dyDescent="0.15">
      <c r="A660" s="4"/>
      <c r="B660" s="4"/>
      <c r="C660" s="27"/>
      <c r="D660" s="63" t="s">
        <v>2934</v>
      </c>
      <c r="E660" s="17"/>
      <c r="F660" s="4"/>
      <c r="G660" s="4"/>
      <c r="H660" s="4"/>
      <c r="I660" s="4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</row>
    <row r="661" spans="1:23" s="31" customFormat="1" x14ac:dyDescent="0.15">
      <c r="A661" s="4"/>
      <c r="B661" s="4"/>
      <c r="C661" s="27" t="s">
        <v>4103</v>
      </c>
      <c r="D661" s="52" t="s">
        <v>4248</v>
      </c>
      <c r="E661" s="17"/>
      <c r="F661" s="5"/>
      <c r="G661" s="5"/>
      <c r="H661" s="5"/>
      <c r="I661" s="18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</row>
    <row r="662" spans="1:23" s="31" customFormat="1" x14ac:dyDescent="0.15">
      <c r="A662" s="4"/>
      <c r="B662" s="4"/>
      <c r="C662" s="27" t="s">
        <v>4104</v>
      </c>
      <c r="D662" s="52" t="s">
        <v>4249</v>
      </c>
      <c r="E662" s="17"/>
      <c r="F662" s="5"/>
      <c r="G662" s="5"/>
      <c r="H662" s="5"/>
      <c r="I662" s="18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</row>
    <row r="663" spans="1:23" s="31" customFormat="1" x14ac:dyDescent="0.15">
      <c r="A663" s="4"/>
      <c r="B663" s="4"/>
      <c r="C663" s="27" t="s">
        <v>4105</v>
      </c>
      <c r="D663" s="52" t="s">
        <v>4250</v>
      </c>
      <c r="E663" s="17"/>
      <c r="F663" s="5"/>
      <c r="G663" s="5"/>
      <c r="H663" s="5"/>
      <c r="I663" s="18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</row>
    <row r="664" spans="1:23" s="31" customFormat="1" x14ac:dyDescent="0.15">
      <c r="A664" s="4"/>
      <c r="B664" s="4"/>
      <c r="C664" s="27"/>
      <c r="D664" s="63" t="s">
        <v>4693</v>
      </c>
      <c r="E664" s="17"/>
      <c r="F664" s="5"/>
      <c r="G664" s="5"/>
      <c r="H664" s="5"/>
      <c r="I664" s="18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</row>
    <row r="665" spans="1:23" x14ac:dyDescent="0.15">
      <c r="A665" s="4"/>
      <c r="B665" s="4"/>
      <c r="C665" s="27" t="s">
        <v>4106</v>
      </c>
      <c r="D665" s="52" t="s">
        <v>4251</v>
      </c>
      <c r="E665" s="17"/>
      <c r="F665" s="5"/>
      <c r="G665" s="5"/>
      <c r="H665" s="5"/>
      <c r="I665" s="18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s="31" customFormat="1" x14ac:dyDescent="0.15">
      <c r="A666" s="4"/>
      <c r="B666" s="4"/>
      <c r="C666" s="27" t="s">
        <v>4107</v>
      </c>
      <c r="D666" s="52" t="s">
        <v>4252</v>
      </c>
      <c r="E666" s="17"/>
      <c r="F666" s="5"/>
      <c r="G666" s="5"/>
      <c r="H666" s="5"/>
      <c r="I666" s="18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</row>
    <row r="667" spans="1:23" s="31" customFormat="1" x14ac:dyDescent="0.15">
      <c r="A667" s="4"/>
      <c r="B667" s="4"/>
      <c r="C667" s="27" t="s">
        <v>4108</v>
      </c>
      <c r="D667" s="52" t="s">
        <v>4253</v>
      </c>
      <c r="E667" s="17"/>
      <c r="F667" s="5"/>
      <c r="G667" s="5"/>
      <c r="H667" s="5"/>
      <c r="I667" s="18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</row>
    <row r="668" spans="1:23" s="31" customFormat="1" x14ac:dyDescent="0.15">
      <c r="A668" s="4"/>
      <c r="B668" s="4"/>
      <c r="C668" s="27"/>
      <c r="D668" s="55" t="s">
        <v>3983</v>
      </c>
      <c r="E668" s="17"/>
      <c r="F668" s="5"/>
      <c r="G668" s="5"/>
      <c r="H668" s="5"/>
      <c r="I668" s="18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</row>
    <row r="669" spans="1:23" s="31" customFormat="1" x14ac:dyDescent="0.15">
      <c r="A669" s="4"/>
      <c r="B669" s="4"/>
      <c r="C669" s="27" t="s">
        <v>4109</v>
      </c>
      <c r="D669" s="52" t="s">
        <v>4254</v>
      </c>
      <c r="E669" s="17"/>
      <c r="F669" s="5"/>
      <c r="G669" s="5"/>
      <c r="H669" s="5"/>
      <c r="I669" s="18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</row>
    <row r="670" spans="1:23" s="31" customFormat="1" x14ac:dyDescent="0.15">
      <c r="A670" s="4"/>
      <c r="B670" s="4"/>
      <c r="C670" s="27"/>
      <c r="D670" s="63" t="s">
        <v>4694</v>
      </c>
      <c r="E670" s="17"/>
      <c r="F670" s="5"/>
      <c r="G670" s="5"/>
      <c r="H670" s="5"/>
      <c r="I670" s="18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</row>
    <row r="671" spans="1:23" s="31" customFormat="1" x14ac:dyDescent="0.15">
      <c r="A671" s="4"/>
      <c r="B671" s="4"/>
      <c r="C671" s="27" t="s">
        <v>4110</v>
      </c>
      <c r="D671" s="52" t="s">
        <v>4255</v>
      </c>
      <c r="E671" s="17"/>
      <c r="F671" s="5"/>
      <c r="G671" s="5"/>
      <c r="H671" s="5"/>
      <c r="I671" s="18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</row>
    <row r="672" spans="1:23" s="30" customFormat="1" x14ac:dyDescent="0.15">
      <c r="A672" s="4"/>
      <c r="B672" s="4"/>
      <c r="C672" s="27" t="s">
        <v>4111</v>
      </c>
      <c r="D672" s="52" t="s">
        <v>4256</v>
      </c>
      <c r="E672" s="17"/>
      <c r="F672" s="5"/>
      <c r="G672" s="5"/>
      <c r="H672" s="5"/>
      <c r="I672" s="4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s="31" customFormat="1" x14ac:dyDescent="0.15">
      <c r="A673" s="4"/>
      <c r="B673" s="4"/>
      <c r="C673" s="27" t="s">
        <v>4112</v>
      </c>
      <c r="D673" s="52" t="s">
        <v>4257</v>
      </c>
      <c r="E673" s="17"/>
      <c r="F673" s="5"/>
      <c r="G673" s="5"/>
      <c r="H673" s="5"/>
      <c r="I673" s="18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</row>
    <row r="674" spans="1:23" s="31" customFormat="1" x14ac:dyDescent="0.15">
      <c r="A674" s="4"/>
      <c r="B674" s="4"/>
      <c r="C674" s="27" t="s">
        <v>4113</v>
      </c>
      <c r="D674" s="52" t="s">
        <v>4258</v>
      </c>
      <c r="E674" s="17"/>
      <c r="F674" s="5"/>
      <c r="G674" s="5"/>
      <c r="H674" s="5"/>
      <c r="I674" s="18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</row>
    <row r="675" spans="1:23" s="31" customFormat="1" x14ac:dyDescent="0.15">
      <c r="A675" s="4"/>
      <c r="B675" s="4"/>
      <c r="C675" s="27" t="s">
        <v>4114</v>
      </c>
      <c r="D675" s="52" t="s">
        <v>4259</v>
      </c>
      <c r="E675" s="17"/>
      <c r="F675" s="5"/>
      <c r="G675" s="5"/>
      <c r="H675" s="5"/>
      <c r="I675" s="18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</row>
    <row r="676" spans="1:23" s="31" customFormat="1" x14ac:dyDescent="0.15">
      <c r="A676" s="4"/>
      <c r="B676" s="4"/>
      <c r="C676" s="27"/>
      <c r="D676" s="63" t="s">
        <v>4695</v>
      </c>
      <c r="E676" s="17"/>
      <c r="F676" s="5"/>
      <c r="G676" s="5"/>
      <c r="H676" s="5"/>
      <c r="I676" s="18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</row>
    <row r="677" spans="1:23" s="31" customFormat="1" x14ac:dyDescent="0.15">
      <c r="A677" s="18"/>
      <c r="B677" s="18"/>
      <c r="C677" s="27" t="s">
        <v>4115</v>
      </c>
      <c r="D677" s="52" t="s">
        <v>4260</v>
      </c>
      <c r="E677" s="17"/>
      <c r="F677" s="5"/>
      <c r="G677" s="5"/>
      <c r="H677" s="5"/>
      <c r="I677" s="18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</row>
    <row r="678" spans="1:23" x14ac:dyDescent="0.15">
      <c r="A678" s="4"/>
      <c r="B678" s="4"/>
      <c r="C678" s="27" t="s">
        <v>4116</v>
      </c>
      <c r="D678" s="52" t="s">
        <v>4261</v>
      </c>
      <c r="E678" s="17"/>
      <c r="F678" s="5"/>
      <c r="G678" s="5"/>
      <c r="H678" s="5"/>
      <c r="I678" s="18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x14ac:dyDescent="0.15">
      <c r="A679" s="4"/>
      <c r="B679" s="4"/>
      <c r="C679" s="27" t="s">
        <v>4117</v>
      </c>
      <c r="D679" s="52" t="s">
        <v>4262</v>
      </c>
      <c r="E679" s="17"/>
      <c r="F679" s="5"/>
      <c r="G679" s="5"/>
      <c r="H679" s="5"/>
      <c r="I679" s="18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x14ac:dyDescent="0.15">
      <c r="A680" s="4"/>
      <c r="B680" s="4"/>
      <c r="C680" s="27" t="s">
        <v>4118</v>
      </c>
      <c r="D680" s="52" t="s">
        <v>4263</v>
      </c>
      <c r="E680" s="17"/>
      <c r="F680" s="5"/>
      <c r="G680" s="5"/>
      <c r="H680" s="5"/>
      <c r="I680" s="18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x14ac:dyDescent="0.15">
      <c r="A681" s="4"/>
      <c r="B681" s="4"/>
      <c r="C681" s="27" t="s">
        <v>4119</v>
      </c>
      <c r="D681" s="52" t="s">
        <v>3915</v>
      </c>
      <c r="E681" s="17"/>
      <c r="F681" s="5"/>
      <c r="G681" s="5"/>
      <c r="H681" s="5"/>
      <c r="I681" s="18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s="30" customFormat="1" x14ac:dyDescent="0.15">
      <c r="A682" s="4"/>
      <c r="B682" s="4"/>
      <c r="C682" s="27" t="s">
        <v>4120</v>
      </c>
      <c r="D682" s="52" t="s">
        <v>4264</v>
      </c>
      <c r="E682" s="17"/>
      <c r="F682" s="5"/>
      <c r="G682" s="5"/>
      <c r="H682" s="5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s="30" customFormat="1" x14ac:dyDescent="0.15">
      <c r="A683" s="4"/>
      <c r="B683" s="4"/>
      <c r="C683" s="27" t="s">
        <v>4121</v>
      </c>
      <c r="D683" s="52" t="s">
        <v>4265</v>
      </c>
      <c r="E683" s="17"/>
      <c r="F683" s="5"/>
      <c r="G683" s="5"/>
      <c r="H683" s="5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s="30" customFormat="1" x14ac:dyDescent="0.15">
      <c r="A684" s="4"/>
      <c r="B684" s="4"/>
      <c r="C684" s="27"/>
      <c r="D684" s="55" t="s">
        <v>3984</v>
      </c>
      <c r="E684" s="17"/>
      <c r="F684" s="5"/>
      <c r="G684" s="5"/>
      <c r="H684" s="5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s="30" customFormat="1" x14ac:dyDescent="0.15">
      <c r="A685" s="4"/>
      <c r="B685" s="4"/>
      <c r="C685" s="27" t="s">
        <v>4122</v>
      </c>
      <c r="D685" s="52" t="s">
        <v>4266</v>
      </c>
      <c r="E685" s="17"/>
      <c r="F685" s="5"/>
      <c r="G685" s="5"/>
      <c r="H685" s="5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s="30" customFormat="1" x14ac:dyDescent="0.15">
      <c r="A686" s="4"/>
      <c r="B686" s="4"/>
      <c r="C686" s="27"/>
      <c r="D686" s="63" t="s">
        <v>4268</v>
      </c>
      <c r="E686" s="17"/>
      <c r="F686" s="5"/>
      <c r="G686" s="5"/>
      <c r="H686" s="5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s="30" customFormat="1" x14ac:dyDescent="0.15">
      <c r="A687" s="4"/>
      <c r="B687" s="4"/>
      <c r="C687" s="27" t="s">
        <v>4123</v>
      </c>
      <c r="D687" s="52" t="s">
        <v>4267</v>
      </c>
      <c r="E687" s="17"/>
      <c r="F687" s="5"/>
      <c r="G687" s="5"/>
      <c r="H687" s="5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s="30" customFormat="1" x14ac:dyDescent="0.15">
      <c r="A688" s="4"/>
      <c r="B688" s="4"/>
      <c r="C688" s="27" t="s">
        <v>4124</v>
      </c>
      <c r="D688" s="52" t="s">
        <v>4268</v>
      </c>
      <c r="E688" s="17"/>
      <c r="F688" s="5"/>
      <c r="G688" s="5"/>
      <c r="H688" s="5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s="30" customFormat="1" x14ac:dyDescent="0.15">
      <c r="A689" s="4"/>
      <c r="B689" s="4"/>
      <c r="C689" s="27" t="s">
        <v>4125</v>
      </c>
      <c r="D689" s="52" t="s">
        <v>3933</v>
      </c>
      <c r="E689" s="17"/>
      <c r="F689" s="5"/>
      <c r="G689" s="5"/>
      <c r="H689" s="5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s="30" customFormat="1" x14ac:dyDescent="0.15">
      <c r="A690" s="4"/>
      <c r="B690" s="4"/>
      <c r="C690" s="27" t="s">
        <v>4126</v>
      </c>
      <c r="D690" s="52" t="s">
        <v>4269</v>
      </c>
      <c r="E690" s="17"/>
      <c r="F690" s="5"/>
      <c r="G690" s="5"/>
      <c r="H690" s="5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s="30" customFormat="1" x14ac:dyDescent="0.15">
      <c r="A691" s="4"/>
      <c r="B691" s="4"/>
      <c r="C691" s="27"/>
      <c r="D691" s="51" t="s">
        <v>3935</v>
      </c>
      <c r="E691" s="17"/>
      <c r="F691" s="5"/>
      <c r="G691" s="5"/>
      <c r="H691" s="5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s="30" customFormat="1" x14ac:dyDescent="0.15">
      <c r="A692" s="4"/>
      <c r="B692" s="4"/>
      <c r="C692" s="27" t="s">
        <v>4127</v>
      </c>
      <c r="D692" s="52" t="s">
        <v>3935</v>
      </c>
      <c r="E692" s="17"/>
      <c r="F692" s="5"/>
      <c r="G692" s="5"/>
      <c r="H692" s="5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s="30" customFormat="1" x14ac:dyDescent="0.15">
      <c r="A693" s="4"/>
      <c r="B693" s="4"/>
      <c r="C693" s="27"/>
      <c r="D693" s="55" t="s">
        <v>7</v>
      </c>
      <c r="E693" s="17"/>
      <c r="F693" s="5"/>
      <c r="G693" s="5"/>
      <c r="H693" s="5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s="30" customFormat="1" x14ac:dyDescent="0.15">
      <c r="A694" s="4"/>
      <c r="B694" s="4"/>
      <c r="C694" s="27" t="s">
        <v>4128</v>
      </c>
      <c r="D694" s="52" t="s">
        <v>2498</v>
      </c>
      <c r="E694" s="17"/>
      <c r="F694" s="5"/>
      <c r="G694" s="5"/>
      <c r="H694" s="5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s="30" customFormat="1" x14ac:dyDescent="0.15">
      <c r="A695" s="4"/>
      <c r="B695" s="4"/>
      <c r="C695" s="27" t="s">
        <v>4129</v>
      </c>
      <c r="D695" s="52" t="s">
        <v>3940</v>
      </c>
      <c r="E695" s="17"/>
      <c r="F695" s="5"/>
      <c r="G695" s="5"/>
      <c r="H695" s="5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s="30" customFormat="1" x14ac:dyDescent="0.15">
      <c r="A696" s="4"/>
      <c r="B696" s="4"/>
      <c r="C696" s="27" t="s">
        <v>4130</v>
      </c>
      <c r="D696" s="52" t="s">
        <v>3941</v>
      </c>
      <c r="E696" s="17"/>
      <c r="F696" s="5"/>
      <c r="G696" s="5"/>
      <c r="H696" s="5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s="30" customFormat="1" x14ac:dyDescent="0.15">
      <c r="A697" s="4"/>
      <c r="B697" s="4"/>
      <c r="C697" s="27" t="s">
        <v>4131</v>
      </c>
      <c r="D697" s="52" t="s">
        <v>4270</v>
      </c>
      <c r="E697" s="17"/>
      <c r="F697" s="5"/>
      <c r="G697" s="5"/>
      <c r="H697" s="5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s="30" customFormat="1" x14ac:dyDescent="0.15">
      <c r="A698" s="4"/>
      <c r="B698" s="4"/>
      <c r="C698" s="27" t="s">
        <v>4132</v>
      </c>
      <c r="D698" s="52" t="s">
        <v>3084</v>
      </c>
      <c r="E698" s="17"/>
      <c r="F698" s="5"/>
      <c r="G698" s="5"/>
      <c r="H698" s="5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s="30" customFormat="1" x14ac:dyDescent="0.15">
      <c r="A699" s="4"/>
      <c r="B699" s="4"/>
      <c r="C699" s="27"/>
      <c r="D699" s="55" t="s">
        <v>3985</v>
      </c>
      <c r="E699" s="17"/>
      <c r="F699" s="5"/>
      <c r="G699" s="5"/>
      <c r="H699" s="5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s="30" customFormat="1" x14ac:dyDescent="0.15">
      <c r="A700" s="4"/>
      <c r="B700" s="4"/>
      <c r="C700" s="27" t="s">
        <v>4133</v>
      </c>
      <c r="D700" s="52" t="s">
        <v>4271</v>
      </c>
      <c r="E700" s="17"/>
      <c r="F700" s="5"/>
      <c r="G700" s="5"/>
      <c r="H700" s="5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s="30" customFormat="1" x14ac:dyDescent="0.15">
      <c r="A701" s="4"/>
      <c r="B701" s="4"/>
      <c r="C701" s="27"/>
      <c r="D701" s="63" t="s">
        <v>4696</v>
      </c>
      <c r="E701" s="17"/>
      <c r="F701" s="5"/>
      <c r="G701" s="5"/>
      <c r="H701" s="5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s="30" customFormat="1" x14ac:dyDescent="0.15">
      <c r="A702" s="4"/>
      <c r="B702" s="4"/>
      <c r="C702" s="27" t="s">
        <v>4134</v>
      </c>
      <c r="D702" s="52" t="s">
        <v>4272</v>
      </c>
      <c r="E702" s="17"/>
      <c r="F702" s="5"/>
      <c r="G702" s="5"/>
      <c r="H702" s="5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s="30" customFormat="1" x14ac:dyDescent="0.15">
      <c r="A703" s="4"/>
      <c r="B703" s="4"/>
      <c r="C703" s="27" t="s">
        <v>4135</v>
      </c>
      <c r="D703" s="52" t="s">
        <v>4273</v>
      </c>
      <c r="E703" s="17"/>
      <c r="F703" s="5"/>
      <c r="G703" s="5"/>
      <c r="H703" s="5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s="30" customFormat="1" x14ac:dyDescent="0.15">
      <c r="A704" s="4"/>
      <c r="B704" s="4"/>
      <c r="C704" s="27" t="s">
        <v>4136</v>
      </c>
      <c r="D704" s="52" t="s">
        <v>4274</v>
      </c>
      <c r="E704" s="17"/>
      <c r="F704" s="5"/>
      <c r="G704" s="5"/>
      <c r="H704" s="5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s="30" customFormat="1" x14ac:dyDescent="0.15">
      <c r="A705" s="4"/>
      <c r="B705" s="4"/>
      <c r="C705" s="27" t="s">
        <v>4137</v>
      </c>
      <c r="D705" s="52" t="s">
        <v>4275</v>
      </c>
      <c r="E705" s="17"/>
      <c r="F705" s="5"/>
      <c r="G705" s="5"/>
      <c r="H705" s="5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s="30" customFormat="1" x14ac:dyDescent="0.15">
      <c r="A706" s="4"/>
      <c r="B706" s="4"/>
      <c r="C706" s="27" t="s">
        <v>4138</v>
      </c>
      <c r="D706" s="52" t="s">
        <v>3919</v>
      </c>
      <c r="E706" s="17"/>
      <c r="F706" s="5"/>
      <c r="G706" s="5"/>
      <c r="H706" s="5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s="30" customFormat="1" x14ac:dyDescent="0.15">
      <c r="A707" s="4"/>
      <c r="B707" s="4"/>
      <c r="C707" s="27"/>
      <c r="D707" s="63" t="s">
        <v>4302</v>
      </c>
      <c r="E707" s="17"/>
      <c r="F707" s="5"/>
      <c r="G707" s="5"/>
      <c r="H707" s="5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s="30" customFormat="1" x14ac:dyDescent="0.15">
      <c r="A708" s="4"/>
      <c r="B708" s="4"/>
      <c r="C708" s="27" t="s">
        <v>4139</v>
      </c>
      <c r="D708" s="52" t="s">
        <v>4276</v>
      </c>
      <c r="E708" s="17"/>
      <c r="F708" s="5"/>
      <c r="G708" s="5"/>
      <c r="H708" s="5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s="30" customFormat="1" x14ac:dyDescent="0.15">
      <c r="A709" s="4"/>
      <c r="B709" s="4"/>
      <c r="C709" s="27" t="s">
        <v>4140</v>
      </c>
      <c r="D709" s="52" t="s">
        <v>3953</v>
      </c>
      <c r="E709" s="17"/>
      <c r="F709" s="5"/>
      <c r="G709" s="5"/>
      <c r="H709" s="5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s="30" customFormat="1" x14ac:dyDescent="0.15">
      <c r="A710" s="4"/>
      <c r="B710" s="4"/>
      <c r="C710" s="27" t="s">
        <v>4141</v>
      </c>
      <c r="D710" s="52" t="s">
        <v>4277</v>
      </c>
      <c r="E710" s="17"/>
      <c r="F710" s="5"/>
      <c r="G710" s="5"/>
      <c r="H710" s="5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  <row r="711" spans="1:23" s="30" customFormat="1" x14ac:dyDescent="0.15">
      <c r="A711" s="4"/>
      <c r="B711" s="4"/>
      <c r="C711" s="27"/>
      <c r="D711" s="55" t="s">
        <v>3986</v>
      </c>
      <c r="E711" s="17"/>
      <c r="F711" s="5"/>
      <c r="G711" s="5"/>
      <c r="H711" s="5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s="30" customFormat="1" x14ac:dyDescent="0.15">
      <c r="A712" s="4"/>
      <c r="B712" s="4"/>
      <c r="C712" s="27" t="s">
        <v>4142</v>
      </c>
      <c r="D712" s="52" t="s">
        <v>4278</v>
      </c>
      <c r="E712" s="17"/>
      <c r="F712" s="5"/>
      <c r="G712" s="5"/>
      <c r="H712" s="5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s="30" customFormat="1" x14ac:dyDescent="0.15">
      <c r="A713" s="4"/>
      <c r="B713" s="4"/>
      <c r="C713" s="27"/>
      <c r="D713" s="63" t="s">
        <v>4697</v>
      </c>
      <c r="E713" s="17"/>
      <c r="F713" s="5"/>
      <c r="G713" s="5"/>
      <c r="H713" s="5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s="30" customFormat="1" x14ac:dyDescent="0.15">
      <c r="A714" s="4"/>
      <c r="B714" s="4"/>
      <c r="C714" s="27" t="s">
        <v>4143</v>
      </c>
      <c r="D714" s="52" t="s">
        <v>4279</v>
      </c>
      <c r="E714" s="17"/>
      <c r="F714" s="5"/>
      <c r="G714" s="5"/>
      <c r="H714" s="5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s="30" customFormat="1" x14ac:dyDescent="0.15">
      <c r="A715" s="4"/>
      <c r="B715" s="4"/>
      <c r="C715" s="27" t="s">
        <v>4144</v>
      </c>
      <c r="D715" s="52" t="s">
        <v>4280</v>
      </c>
      <c r="E715" s="17"/>
      <c r="F715" s="5"/>
      <c r="G715" s="5"/>
      <c r="H715" s="5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s="30" customFormat="1" x14ac:dyDescent="0.15">
      <c r="A716" s="4"/>
      <c r="B716" s="4"/>
      <c r="C716" s="27" t="s">
        <v>4145</v>
      </c>
      <c r="D716" s="52" t="s">
        <v>4281</v>
      </c>
      <c r="E716" s="17"/>
      <c r="F716" s="5"/>
      <c r="G716" s="5"/>
      <c r="H716" s="5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s="30" customFormat="1" x14ac:dyDescent="0.15">
      <c r="A717" s="4"/>
      <c r="B717" s="4"/>
      <c r="C717" s="27"/>
      <c r="D717" s="63" t="s">
        <v>4698</v>
      </c>
      <c r="E717" s="17"/>
      <c r="F717" s="5"/>
      <c r="G717" s="5"/>
      <c r="H717" s="5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s="30" customFormat="1" x14ac:dyDescent="0.15">
      <c r="A718" s="4"/>
      <c r="B718" s="4"/>
      <c r="C718" s="27" t="s">
        <v>4146</v>
      </c>
      <c r="D718" s="52" t="s">
        <v>4282</v>
      </c>
      <c r="E718" s="17"/>
      <c r="F718" s="5"/>
      <c r="G718" s="5"/>
      <c r="H718" s="5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</row>
    <row r="719" spans="1:23" s="30" customFormat="1" x14ac:dyDescent="0.15">
      <c r="A719" s="4"/>
      <c r="B719" s="4"/>
      <c r="C719" s="27" t="s">
        <v>4147</v>
      </c>
      <c r="D719" s="52" t="s">
        <v>4283</v>
      </c>
      <c r="E719" s="17"/>
      <c r="F719" s="5"/>
      <c r="G719" s="5"/>
      <c r="H719" s="5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</row>
    <row r="720" spans="1:23" s="30" customFormat="1" x14ac:dyDescent="0.15">
      <c r="A720" s="4"/>
      <c r="B720" s="4"/>
      <c r="C720" s="27" t="s">
        <v>4148</v>
      </c>
      <c r="D720" s="52" t="s">
        <v>4284</v>
      </c>
      <c r="E720" s="17"/>
      <c r="F720" s="5"/>
      <c r="G720" s="5"/>
      <c r="H720" s="5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</row>
    <row r="721" spans="1:23" s="30" customFormat="1" x14ac:dyDescent="0.15">
      <c r="A721" s="4"/>
      <c r="B721" s="4"/>
      <c r="C721" s="27" t="s">
        <v>4149</v>
      </c>
      <c r="D721" s="52" t="s">
        <v>4285</v>
      </c>
      <c r="E721" s="17"/>
      <c r="F721" s="5"/>
      <c r="G721" s="5"/>
      <c r="H721" s="5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</row>
    <row r="722" spans="1:23" s="30" customFormat="1" x14ac:dyDescent="0.15">
      <c r="A722" s="4"/>
      <c r="B722" s="4"/>
      <c r="C722" s="27" t="s">
        <v>4150</v>
      </c>
      <c r="D722" s="52" t="s">
        <v>4286</v>
      </c>
      <c r="E722" s="17"/>
      <c r="F722" s="5"/>
      <c r="G722" s="5"/>
      <c r="H722" s="5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</row>
    <row r="723" spans="1:23" s="30" customFormat="1" x14ac:dyDescent="0.15">
      <c r="A723" s="4"/>
      <c r="B723" s="4"/>
      <c r="C723" s="27" t="s">
        <v>4151</v>
      </c>
      <c r="D723" s="52" t="s">
        <v>4287</v>
      </c>
      <c r="E723" s="17"/>
      <c r="F723" s="5"/>
      <c r="G723" s="5"/>
      <c r="H723" s="5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</row>
    <row r="724" spans="1:23" s="30" customFormat="1" x14ac:dyDescent="0.15">
      <c r="A724" s="4"/>
      <c r="B724" s="4"/>
      <c r="C724" s="27"/>
      <c r="D724" s="63" t="s">
        <v>2731</v>
      </c>
      <c r="E724" s="17"/>
      <c r="F724" s="5"/>
      <c r="G724" s="5"/>
      <c r="H724" s="5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</row>
    <row r="725" spans="1:23" s="30" customFormat="1" x14ac:dyDescent="0.15">
      <c r="A725" s="4"/>
      <c r="B725" s="4"/>
      <c r="C725" s="27" t="s">
        <v>4152</v>
      </c>
      <c r="D725" s="52" t="s">
        <v>2609</v>
      </c>
      <c r="E725" s="17"/>
      <c r="F725" s="5"/>
      <c r="G725" s="5"/>
      <c r="H725" s="5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</row>
    <row r="726" spans="1:23" s="30" customFormat="1" x14ac:dyDescent="0.15">
      <c r="A726" s="4"/>
      <c r="B726" s="4"/>
      <c r="C726" s="27" t="s">
        <v>4153</v>
      </c>
      <c r="D726" s="52" t="s">
        <v>4288</v>
      </c>
      <c r="E726" s="17"/>
      <c r="F726" s="5"/>
      <c r="G726" s="5"/>
      <c r="H726" s="5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</row>
    <row r="727" spans="1:23" s="30" customFormat="1" x14ac:dyDescent="0.15">
      <c r="A727" s="4"/>
      <c r="B727" s="4"/>
      <c r="C727" s="27" t="s">
        <v>4154</v>
      </c>
      <c r="D727" s="52" t="s">
        <v>4289</v>
      </c>
      <c r="E727" s="17"/>
      <c r="F727" s="5"/>
      <c r="G727" s="5"/>
      <c r="H727" s="5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</row>
    <row r="728" spans="1:23" s="30" customFormat="1" x14ac:dyDescent="0.15">
      <c r="A728" s="4"/>
      <c r="B728" s="4"/>
      <c r="C728" s="27" t="s">
        <v>4155</v>
      </c>
      <c r="D728" s="52" t="s">
        <v>4290</v>
      </c>
      <c r="E728" s="17"/>
      <c r="F728" s="5"/>
      <c r="G728" s="5"/>
      <c r="H728" s="5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</row>
    <row r="729" spans="1:23" s="30" customFormat="1" x14ac:dyDescent="0.15">
      <c r="A729" s="4"/>
      <c r="B729" s="4"/>
      <c r="C729" s="27"/>
      <c r="D729" s="55" t="s">
        <v>178</v>
      </c>
      <c r="E729" s="17"/>
      <c r="F729" s="5"/>
      <c r="G729" s="5"/>
      <c r="H729" s="5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</row>
    <row r="730" spans="1:23" s="30" customFormat="1" x14ac:dyDescent="0.15">
      <c r="A730" s="4"/>
      <c r="B730" s="4"/>
      <c r="C730" s="27" t="s">
        <v>4156</v>
      </c>
      <c r="D730" s="52" t="s">
        <v>3968</v>
      </c>
      <c r="E730" s="17"/>
      <c r="F730" s="5"/>
      <c r="G730" s="5"/>
      <c r="H730" s="5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</row>
    <row r="731" spans="1:23" s="30" customFormat="1" x14ac:dyDescent="0.15">
      <c r="A731" s="4"/>
      <c r="B731" s="4"/>
      <c r="C731" s="27"/>
      <c r="D731" s="63" t="s">
        <v>2740</v>
      </c>
      <c r="E731" s="17"/>
      <c r="F731" s="5"/>
      <c r="G731" s="5"/>
      <c r="H731" s="5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</row>
    <row r="732" spans="1:23" s="30" customFormat="1" x14ac:dyDescent="0.15">
      <c r="A732" s="4"/>
      <c r="B732" s="4"/>
      <c r="C732" s="27" t="s">
        <v>4157</v>
      </c>
      <c r="D732" s="52" t="s">
        <v>2652</v>
      </c>
      <c r="E732" s="17"/>
      <c r="F732" s="5"/>
      <c r="G732" s="5"/>
      <c r="H732" s="5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</row>
    <row r="733" spans="1:23" s="30" customFormat="1" x14ac:dyDescent="0.15">
      <c r="A733" s="4"/>
      <c r="B733" s="4"/>
      <c r="C733" s="27" t="s">
        <v>4158</v>
      </c>
      <c r="D733" s="52" t="s">
        <v>4291</v>
      </c>
      <c r="E733" s="17"/>
      <c r="F733" s="5"/>
      <c r="G733" s="5"/>
      <c r="H733" s="5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</row>
    <row r="734" spans="1:23" s="30" customFormat="1" x14ac:dyDescent="0.15">
      <c r="A734" s="4"/>
      <c r="B734" s="4"/>
      <c r="C734" s="27" t="s">
        <v>4159</v>
      </c>
      <c r="D734" s="52" t="s">
        <v>3971</v>
      </c>
      <c r="E734" s="17"/>
      <c r="F734" s="5"/>
      <c r="G734" s="5"/>
      <c r="H734" s="5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</row>
    <row r="735" spans="1:23" s="30" customFormat="1" x14ac:dyDescent="0.15">
      <c r="A735" s="4"/>
      <c r="B735" s="4"/>
      <c r="C735" s="27"/>
      <c r="D735" s="63" t="s">
        <v>4679</v>
      </c>
      <c r="E735" s="17"/>
      <c r="F735" s="5"/>
      <c r="G735" s="5"/>
      <c r="H735" s="5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</row>
    <row r="736" spans="1:23" s="30" customFormat="1" x14ac:dyDescent="0.15">
      <c r="A736" s="4"/>
      <c r="B736" s="4"/>
      <c r="C736" s="27" t="s">
        <v>4160</v>
      </c>
      <c r="D736" s="52" t="s">
        <v>179</v>
      </c>
      <c r="E736" s="17"/>
      <c r="F736" s="5"/>
      <c r="G736" s="5"/>
      <c r="H736" s="5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</row>
    <row r="737" spans="1:23" s="30" customFormat="1" x14ac:dyDescent="0.15">
      <c r="A737" s="5"/>
      <c r="B737" s="5"/>
      <c r="C737" s="27" t="s">
        <v>4161</v>
      </c>
      <c r="D737" s="52" t="s">
        <v>4292</v>
      </c>
      <c r="E737" s="17"/>
      <c r="F737" s="5"/>
      <c r="G737" s="5"/>
      <c r="H737" s="5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</row>
    <row r="738" spans="1:23" s="30" customFormat="1" x14ac:dyDescent="0.15">
      <c r="A738" s="5"/>
      <c r="B738" s="5"/>
      <c r="C738" s="27" t="s">
        <v>4162</v>
      </c>
      <c r="D738" s="52" t="s">
        <v>4293</v>
      </c>
      <c r="E738" s="17"/>
      <c r="F738" s="5"/>
      <c r="G738" s="5"/>
      <c r="H738" s="5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</row>
    <row r="739" spans="1:23" s="30" customFormat="1" x14ac:dyDescent="0.15">
      <c r="A739" s="5"/>
      <c r="B739" s="5"/>
      <c r="C739" s="27" t="s">
        <v>4163</v>
      </c>
      <c r="D739" s="52" t="s">
        <v>3937</v>
      </c>
      <c r="E739" s="17"/>
      <c r="F739" s="5"/>
      <c r="G739" s="5"/>
      <c r="H739" s="5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</row>
    <row r="740" spans="1:23" s="30" customFormat="1" x14ac:dyDescent="0.15">
      <c r="A740" s="5"/>
      <c r="B740" s="5"/>
      <c r="C740" s="27"/>
      <c r="D740" s="51" t="s">
        <v>4294</v>
      </c>
      <c r="E740" s="17"/>
      <c r="F740" s="5"/>
      <c r="G740" s="5"/>
      <c r="H740" s="5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</row>
    <row r="741" spans="1:23" s="30" customFormat="1" x14ac:dyDescent="0.15">
      <c r="A741" s="5"/>
      <c r="B741" s="5"/>
      <c r="C741" s="27" t="s">
        <v>4164</v>
      </c>
      <c r="D741" s="52" t="s">
        <v>4294</v>
      </c>
      <c r="E741" s="17"/>
      <c r="F741" s="5"/>
      <c r="G741" s="5"/>
      <c r="H741" s="5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</row>
    <row r="742" spans="1:23" s="30" customFormat="1" x14ac:dyDescent="0.15">
      <c r="A742" s="4"/>
      <c r="B742" s="4"/>
      <c r="C742" s="4"/>
      <c r="D742" s="4"/>
      <c r="E742" s="17"/>
      <c r="F742" s="5"/>
      <c r="G742" s="5"/>
      <c r="H742" s="5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</row>
    <row r="743" spans="1:23" x14ac:dyDescent="0.15">
      <c r="A743" s="4"/>
      <c r="B743" s="4"/>
      <c r="C743" s="27" t="s">
        <v>3410</v>
      </c>
      <c r="D743" s="17" t="s">
        <v>3411</v>
      </c>
      <c r="E743" s="4"/>
      <c r="F743" s="5"/>
      <c r="G743" s="4"/>
      <c r="H743" s="5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x14ac:dyDescent="0.15">
      <c r="A744" s="4"/>
      <c r="B744" s="4"/>
      <c r="C744" s="40" t="s">
        <v>3704</v>
      </c>
      <c r="D744" s="17" t="s">
        <v>281</v>
      </c>
      <c r="E744" s="17"/>
      <c r="F744" s="5"/>
      <c r="G744" s="5"/>
      <c r="H744" s="5"/>
      <c r="I744" s="18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s="30" customFormat="1" x14ac:dyDescent="0.15">
      <c r="A745" s="4"/>
      <c r="B745" s="4"/>
      <c r="C745" s="4"/>
      <c r="D745" s="17"/>
      <c r="E745" s="17"/>
      <c r="F745" s="5"/>
      <c r="G745" s="5"/>
      <c r="H745" s="5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</row>
    <row r="746" spans="1:23" s="30" customFormat="1" x14ac:dyDescent="0.15">
      <c r="A746" s="4"/>
      <c r="B746" s="4"/>
      <c r="C746" s="16"/>
      <c r="D746" s="17"/>
      <c r="E746" s="17"/>
      <c r="F746" s="5"/>
      <c r="G746" s="5"/>
      <c r="H746" s="5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</row>
    <row r="747" spans="1:23" s="30" customFormat="1" x14ac:dyDescent="0.15">
      <c r="A747" s="4"/>
      <c r="B747" s="4"/>
      <c r="C747" s="128" t="s">
        <v>4296</v>
      </c>
      <c r="D747" s="128"/>
      <c r="E747" s="7" t="s">
        <v>4295</v>
      </c>
      <c r="F747" s="4" t="s">
        <v>270</v>
      </c>
      <c r="G747" s="4" t="s">
        <v>258</v>
      </c>
      <c r="H747" s="4" t="s">
        <v>265</v>
      </c>
      <c r="I747" s="4" t="s">
        <v>101</v>
      </c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</row>
    <row r="748" spans="1:23" s="30" customFormat="1" x14ac:dyDescent="0.15">
      <c r="A748" s="4"/>
      <c r="B748" s="4"/>
      <c r="C748" s="27" t="s">
        <v>276</v>
      </c>
      <c r="D748" s="17" t="s">
        <v>4297</v>
      </c>
      <c r="E748" s="17"/>
      <c r="F748" s="5"/>
      <c r="G748" s="5"/>
      <c r="H748" s="57" t="s">
        <v>10342</v>
      </c>
      <c r="I748" s="2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</row>
    <row r="749" spans="1:23" x14ac:dyDescent="0.15">
      <c r="A749" s="4"/>
      <c r="B749" s="4"/>
      <c r="C749" s="27" t="s">
        <v>277</v>
      </c>
      <c r="D749" s="17" t="s">
        <v>116</v>
      </c>
      <c r="E749" s="17"/>
      <c r="F749" s="5"/>
      <c r="G749" s="5"/>
      <c r="H749" s="57" t="s">
        <v>265</v>
      </c>
      <c r="I749" s="4" t="s">
        <v>102</v>
      </c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x14ac:dyDescent="0.15">
      <c r="A750" s="4"/>
      <c r="B750" s="4"/>
      <c r="C750" s="27" t="s">
        <v>278</v>
      </c>
      <c r="D750" s="17" t="s">
        <v>117</v>
      </c>
      <c r="E750" s="17"/>
      <c r="F750" s="5"/>
      <c r="G750" s="5"/>
      <c r="H750" s="57" t="s">
        <v>10343</v>
      </c>
      <c r="I750" s="18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x14ac:dyDescent="0.15">
      <c r="A751" s="4"/>
      <c r="B751" s="4"/>
      <c r="C751" s="27" t="s">
        <v>279</v>
      </c>
      <c r="D751" s="17" t="s">
        <v>4298</v>
      </c>
      <c r="E751" s="17"/>
      <c r="F751" s="5"/>
      <c r="G751" s="5"/>
      <c r="H751" s="57" t="s">
        <v>261</v>
      </c>
      <c r="I751" s="4" t="s">
        <v>102</v>
      </c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x14ac:dyDescent="0.15">
      <c r="A752" s="4"/>
      <c r="B752" s="4"/>
      <c r="C752" s="27" t="s">
        <v>1578</v>
      </c>
      <c r="D752" s="17" t="s">
        <v>119</v>
      </c>
      <c r="E752" s="17"/>
      <c r="F752" s="5"/>
      <c r="G752" s="5"/>
      <c r="H752" s="57" t="s">
        <v>10344</v>
      </c>
      <c r="I752" s="18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27" t="s">
        <v>1579</v>
      </c>
      <c r="D753" s="17" t="s">
        <v>4299</v>
      </c>
      <c r="E753" s="17"/>
      <c r="F753" s="5"/>
      <c r="G753" s="5"/>
      <c r="H753" s="5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27" t="s">
        <v>1580</v>
      </c>
      <c r="D754" s="17" t="s">
        <v>3980</v>
      </c>
      <c r="E754" s="17"/>
      <c r="F754" s="5"/>
      <c r="G754" s="5"/>
      <c r="H754" s="5"/>
      <c r="I754" s="132" t="s">
        <v>10345</v>
      </c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27" t="s">
        <v>280</v>
      </c>
      <c r="D755" s="17" t="s">
        <v>2977</v>
      </c>
      <c r="E755" s="17"/>
      <c r="F755" s="5"/>
      <c r="G755" s="5"/>
      <c r="H755" s="5"/>
      <c r="I755" s="132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27" t="s">
        <v>1581</v>
      </c>
      <c r="D756" s="17" t="s">
        <v>4300</v>
      </c>
      <c r="E756" s="17"/>
      <c r="F756" s="5"/>
      <c r="G756" s="5"/>
      <c r="H756" s="5"/>
      <c r="I756" s="132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4">
        <v>10</v>
      </c>
      <c r="D757" s="17" t="s">
        <v>4301</v>
      </c>
      <c r="E757" s="17"/>
      <c r="F757" s="5"/>
      <c r="G757" s="5"/>
      <c r="H757" s="5"/>
      <c r="I757" s="18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4">
        <v>11</v>
      </c>
      <c r="D758" s="17" t="s">
        <v>4302</v>
      </c>
      <c r="E758" s="17"/>
      <c r="F758" s="5"/>
      <c r="G758" s="5"/>
      <c r="H758" s="5"/>
      <c r="I758" s="18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x14ac:dyDescent="0.15">
      <c r="A759" s="4"/>
      <c r="B759" s="4"/>
      <c r="C759" s="4">
        <v>12</v>
      </c>
      <c r="D759" s="17" t="s">
        <v>4303</v>
      </c>
      <c r="E759" s="17"/>
      <c r="F759" s="5"/>
      <c r="G759" s="5"/>
      <c r="H759" s="5"/>
      <c r="I759" s="18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x14ac:dyDescent="0.15">
      <c r="A760" s="4"/>
      <c r="B760" s="4"/>
      <c r="C760" s="4"/>
      <c r="D760" s="17"/>
      <c r="E760" s="17"/>
      <c r="F760" s="5"/>
      <c r="G760" s="5"/>
      <c r="H760" s="5"/>
      <c r="I760" s="18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x14ac:dyDescent="0.15">
      <c r="A761" s="4"/>
      <c r="B761" s="4"/>
      <c r="C761" s="40" t="s">
        <v>283</v>
      </c>
      <c r="D761" s="17" t="s">
        <v>114</v>
      </c>
      <c r="E761" s="17"/>
      <c r="F761" s="5"/>
      <c r="G761" s="5"/>
      <c r="H761" s="5"/>
      <c r="I761" s="18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x14ac:dyDescent="0.15">
      <c r="A762" s="4"/>
      <c r="B762" s="4"/>
      <c r="C762" s="4">
        <v>-1</v>
      </c>
      <c r="D762" s="17" t="s">
        <v>281</v>
      </c>
      <c r="E762" s="17"/>
      <c r="F762" s="5"/>
      <c r="G762" s="5"/>
      <c r="H762" s="5"/>
      <c r="I762" s="18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s="30" customFormat="1" x14ac:dyDescent="0.15">
      <c r="A763" s="4"/>
      <c r="B763" s="4"/>
      <c r="C763" s="4"/>
      <c r="D763" s="17"/>
      <c r="E763" s="17"/>
      <c r="F763" s="5"/>
      <c r="G763" s="5"/>
      <c r="H763" s="5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</row>
    <row r="764" spans="1:23" s="30" customFormat="1" x14ac:dyDescent="0.15">
      <c r="A764" s="4"/>
      <c r="B764" s="4"/>
      <c r="C764" s="4"/>
      <c r="D764" s="17"/>
      <c r="E764" s="17"/>
      <c r="F764" s="5"/>
      <c r="G764" s="5"/>
      <c r="H764" s="5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</row>
    <row r="765" spans="1:23" s="30" customFormat="1" x14ac:dyDescent="0.15">
      <c r="A765" s="4"/>
      <c r="B765" s="4"/>
      <c r="C765" s="7" t="s">
        <v>4304</v>
      </c>
      <c r="D765" s="7"/>
      <c r="E765" s="7" t="s">
        <v>4305</v>
      </c>
      <c r="F765" s="4" t="s">
        <v>270</v>
      </c>
      <c r="G765" s="4" t="s">
        <v>258</v>
      </c>
      <c r="H765" s="4" t="s">
        <v>265</v>
      </c>
      <c r="I765" s="4" t="s">
        <v>101</v>
      </c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</row>
    <row r="766" spans="1:23" s="30" customFormat="1" x14ac:dyDescent="0.15">
      <c r="A766" s="4"/>
      <c r="B766" s="4"/>
      <c r="C766" s="7"/>
      <c r="D766" s="65" t="s">
        <v>4297</v>
      </c>
      <c r="E766" s="7"/>
      <c r="F766" s="4"/>
      <c r="G766" s="4"/>
      <c r="H766" s="57" t="s">
        <v>10342</v>
      </c>
      <c r="I766" s="2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</row>
    <row r="767" spans="1:23" x14ac:dyDescent="0.15">
      <c r="A767" s="4"/>
      <c r="B767" s="4"/>
      <c r="C767" s="27" t="s">
        <v>3412</v>
      </c>
      <c r="D767" s="52" t="s">
        <v>4398</v>
      </c>
      <c r="E767" s="4"/>
      <c r="F767" s="5"/>
      <c r="G767" s="4"/>
      <c r="H767" s="57" t="s">
        <v>265</v>
      </c>
      <c r="I767" s="4" t="s">
        <v>102</v>
      </c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x14ac:dyDescent="0.15">
      <c r="A768" s="4"/>
      <c r="B768" s="4"/>
      <c r="C768" s="27"/>
      <c r="D768" s="63" t="s">
        <v>134</v>
      </c>
      <c r="E768" s="4"/>
      <c r="F768" s="5"/>
      <c r="G768" s="4"/>
      <c r="H768" s="57" t="s">
        <v>10343</v>
      </c>
      <c r="I768" s="18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56" x14ac:dyDescent="0.15">
      <c r="A769" s="4"/>
      <c r="B769" s="4"/>
      <c r="C769" s="27" t="s">
        <v>3413</v>
      </c>
      <c r="D769" s="52" t="s">
        <v>2414</v>
      </c>
      <c r="E769" s="4"/>
      <c r="F769" s="5"/>
      <c r="G769" s="4"/>
      <c r="H769" s="57" t="s">
        <v>261</v>
      </c>
      <c r="I769" s="4" t="s">
        <v>102</v>
      </c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56" x14ac:dyDescent="0.15">
      <c r="A770" s="4"/>
      <c r="B770" s="4"/>
      <c r="C770" s="27" t="s">
        <v>3415</v>
      </c>
      <c r="D770" s="52" t="s">
        <v>4399</v>
      </c>
      <c r="E770" s="4"/>
      <c r="F770" s="5"/>
      <c r="G770" s="4"/>
      <c r="H770" s="57" t="s">
        <v>10344</v>
      </c>
      <c r="I770" s="18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56" x14ac:dyDescent="0.15">
      <c r="A771" s="4"/>
      <c r="B771" s="4"/>
      <c r="C771" s="27" t="s">
        <v>3416</v>
      </c>
      <c r="D771" s="52" t="s">
        <v>4400</v>
      </c>
      <c r="E771" s="4"/>
      <c r="F771" s="5"/>
      <c r="G771" s="4"/>
      <c r="H771" s="5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56" s="30" customFormat="1" x14ac:dyDescent="0.15">
      <c r="A772" s="4"/>
      <c r="B772" s="4"/>
      <c r="C772" s="27" t="s">
        <v>3417</v>
      </c>
      <c r="D772" s="52" t="s">
        <v>4401</v>
      </c>
      <c r="E772" s="4"/>
      <c r="F772" s="5"/>
      <c r="G772" s="4"/>
      <c r="H772" s="5"/>
      <c r="I772" s="132" t="s">
        <v>10345</v>
      </c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</row>
    <row r="773" spans="1:256" s="30" customFormat="1" x14ac:dyDescent="0.15">
      <c r="A773" s="4"/>
      <c r="B773" s="4"/>
      <c r="C773" s="27" t="s">
        <v>3421</v>
      </c>
      <c r="D773" s="52" t="s">
        <v>4402</v>
      </c>
      <c r="E773" s="4"/>
      <c r="F773" s="5"/>
      <c r="G773" s="4"/>
      <c r="H773" s="5"/>
      <c r="I773" s="132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</row>
    <row r="774" spans="1:256" x14ac:dyDescent="0.15">
      <c r="A774" s="4"/>
      <c r="B774" s="4"/>
      <c r="C774" s="27" t="s">
        <v>3422</v>
      </c>
      <c r="D774" s="52" t="s">
        <v>4403</v>
      </c>
      <c r="E774" s="4"/>
      <c r="F774" s="5"/>
      <c r="G774" s="4"/>
      <c r="H774" s="5"/>
      <c r="I774" s="132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56" x14ac:dyDescent="0.15">
      <c r="A775" s="4"/>
      <c r="B775" s="4"/>
      <c r="C775" s="27"/>
      <c r="D775" s="51" t="s">
        <v>4404</v>
      </c>
      <c r="E775" s="4"/>
      <c r="F775" s="5"/>
      <c r="G775" s="4"/>
      <c r="H775" s="5"/>
      <c r="I775" s="18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56" s="30" customFormat="1" x14ac:dyDescent="0.15">
      <c r="A776" s="4"/>
      <c r="B776" s="4"/>
      <c r="C776" s="27" t="s">
        <v>3423</v>
      </c>
      <c r="D776" s="52" t="s">
        <v>4404</v>
      </c>
      <c r="E776" s="4"/>
      <c r="F776" s="5"/>
      <c r="G776" s="4"/>
      <c r="H776" s="5"/>
      <c r="I776" s="4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</row>
    <row r="777" spans="1:256" s="30" customFormat="1" x14ac:dyDescent="0.15">
      <c r="A777" s="4"/>
      <c r="B777" s="4"/>
      <c r="C777" s="27"/>
      <c r="D777" s="51" t="s">
        <v>4405</v>
      </c>
      <c r="E777" s="4"/>
      <c r="F777" s="5"/>
      <c r="G777" s="4"/>
      <c r="H777" s="5"/>
      <c r="I777" s="4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</row>
    <row r="778" spans="1:256" x14ac:dyDescent="0.15">
      <c r="A778" s="4"/>
      <c r="B778" s="4"/>
      <c r="C778" s="27" t="s">
        <v>3424</v>
      </c>
      <c r="D778" s="52" t="s">
        <v>4405</v>
      </c>
      <c r="E778" s="4"/>
      <c r="F778" s="5"/>
      <c r="G778" s="4"/>
      <c r="H778" s="5"/>
      <c r="I778" s="18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56" x14ac:dyDescent="0.15">
      <c r="A779" s="4"/>
      <c r="B779" s="4"/>
      <c r="C779" s="27"/>
      <c r="D779" s="63" t="s">
        <v>4702</v>
      </c>
      <c r="E779" s="4"/>
      <c r="F779" s="5"/>
      <c r="G779" s="4"/>
      <c r="H779" s="5"/>
      <c r="I779" s="18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56" s="30" customFormat="1" x14ac:dyDescent="0.15">
      <c r="A780" s="4"/>
      <c r="B780" s="4"/>
      <c r="C780" s="27" t="s">
        <v>3425</v>
      </c>
      <c r="D780" s="52" t="s">
        <v>4406</v>
      </c>
      <c r="E780" s="4"/>
      <c r="F780" s="5"/>
      <c r="G780" s="5"/>
      <c r="H780" s="5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</row>
    <row r="781" spans="1:256" x14ac:dyDescent="0.15">
      <c r="A781" s="4"/>
      <c r="B781" s="4"/>
      <c r="C781" s="27" t="s">
        <v>4306</v>
      </c>
      <c r="D781" s="52" t="s">
        <v>3717</v>
      </c>
      <c r="E781" s="4"/>
      <c r="F781" s="5"/>
      <c r="G781" s="5"/>
      <c r="H781" s="5"/>
      <c r="I781" s="18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56" ht="11.25" customHeight="1" x14ac:dyDescent="0.25">
      <c r="A782" s="4"/>
      <c r="B782" s="4"/>
      <c r="C782" s="27" t="s">
        <v>4307</v>
      </c>
      <c r="D782" s="52" t="s">
        <v>4407</v>
      </c>
      <c r="E782" s="4"/>
      <c r="F782" s="5"/>
      <c r="G782" s="34"/>
      <c r="H782" s="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  <c r="BT782" s="32"/>
      <c r="BU782" s="32"/>
      <c r="BV782" s="32"/>
      <c r="BW782" s="32"/>
      <c r="BX782" s="32"/>
      <c r="BY782" s="32"/>
      <c r="BZ782" s="32"/>
      <c r="CA782" s="32"/>
      <c r="CB782" s="32"/>
      <c r="CC782" s="32"/>
      <c r="CD782" s="32"/>
      <c r="CE782" s="32"/>
      <c r="CF782" s="32"/>
      <c r="CG782" s="32"/>
      <c r="CH782" s="32"/>
      <c r="CI782" s="32"/>
      <c r="CJ782" s="32"/>
      <c r="CK782" s="32"/>
      <c r="CL782" s="32"/>
      <c r="CM782" s="32"/>
      <c r="CN782" s="32"/>
      <c r="CO782" s="32"/>
      <c r="CP782" s="32"/>
      <c r="CQ782" s="32"/>
      <c r="CR782" s="32"/>
      <c r="CS782" s="32"/>
      <c r="CT782" s="32"/>
      <c r="CU782" s="32"/>
      <c r="CV782" s="32"/>
      <c r="CW782" s="32"/>
      <c r="CX782" s="32"/>
      <c r="CY782" s="32"/>
      <c r="CZ782" s="32"/>
      <c r="DA782" s="32"/>
      <c r="DB782" s="32"/>
      <c r="DC782" s="32"/>
      <c r="DD782" s="32"/>
      <c r="DE782" s="32"/>
      <c r="DF782" s="32"/>
      <c r="DG782" s="32"/>
      <c r="DH782" s="32"/>
      <c r="DI782" s="32"/>
      <c r="DJ782" s="32"/>
      <c r="DK782" s="32"/>
      <c r="DL782" s="32"/>
      <c r="DM782" s="32"/>
      <c r="DN782" s="32"/>
      <c r="DO782" s="32"/>
      <c r="DP782" s="32"/>
      <c r="DQ782" s="32"/>
      <c r="DR782" s="32"/>
      <c r="DS782" s="32"/>
      <c r="DT782" s="32"/>
      <c r="DU782" s="32"/>
      <c r="DV782" s="32"/>
      <c r="DW782" s="32"/>
      <c r="DX782" s="32"/>
      <c r="DY782" s="32"/>
      <c r="DZ782" s="32"/>
      <c r="EA782" s="32"/>
      <c r="EB782" s="32"/>
      <c r="EC782" s="32"/>
      <c r="ED782" s="32"/>
      <c r="EE782" s="32"/>
      <c r="EF782" s="32"/>
      <c r="EG782" s="32"/>
      <c r="EH782" s="32"/>
      <c r="EI782" s="32"/>
      <c r="EJ782" s="32"/>
      <c r="EK782" s="32"/>
      <c r="EL782" s="32"/>
      <c r="EM782" s="32"/>
      <c r="EN782" s="32"/>
      <c r="EO782" s="32"/>
      <c r="EP782" s="32"/>
      <c r="EQ782" s="32"/>
      <c r="ER782" s="32"/>
      <c r="ES782" s="32"/>
      <c r="ET782" s="32"/>
      <c r="EU782" s="32"/>
      <c r="EV782" s="32"/>
      <c r="EW782" s="32"/>
      <c r="EX782" s="32"/>
      <c r="EY782" s="32"/>
      <c r="EZ782" s="32"/>
      <c r="FA782" s="32"/>
      <c r="FB782" s="32"/>
      <c r="FC782" s="32"/>
      <c r="FD782" s="32"/>
      <c r="FE782" s="32"/>
      <c r="FF782" s="32"/>
      <c r="FG782" s="32"/>
      <c r="FH782" s="32"/>
      <c r="FI782" s="32"/>
      <c r="FJ782" s="32"/>
      <c r="FK782" s="32"/>
      <c r="FL782" s="32"/>
      <c r="FM782" s="32"/>
      <c r="FN782" s="32"/>
      <c r="FO782" s="32"/>
      <c r="FP782" s="32"/>
      <c r="FQ782" s="32"/>
      <c r="FR782" s="32"/>
      <c r="FS782" s="32"/>
      <c r="FT782" s="32"/>
      <c r="FU782" s="32"/>
      <c r="FV782" s="32"/>
      <c r="FW782" s="32"/>
      <c r="FX782" s="32"/>
      <c r="FY782" s="32"/>
      <c r="FZ782" s="32"/>
      <c r="GA782" s="32"/>
      <c r="GB782" s="32"/>
      <c r="GC782" s="32"/>
      <c r="GD782" s="32"/>
      <c r="GE782" s="32"/>
      <c r="GF782" s="32"/>
      <c r="GG782" s="32"/>
      <c r="GH782" s="32"/>
      <c r="GI782" s="32"/>
      <c r="GJ782" s="32"/>
      <c r="GK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</row>
    <row r="783" spans="1:256" ht="11.25" customHeight="1" x14ac:dyDescent="0.25">
      <c r="A783" s="4"/>
      <c r="B783" s="4"/>
      <c r="C783" s="27"/>
      <c r="D783" s="65" t="s">
        <v>116</v>
      </c>
      <c r="E783" s="4"/>
      <c r="F783" s="5"/>
      <c r="G783" s="34"/>
      <c r="H783" s="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  <c r="BT783" s="32"/>
      <c r="BU783" s="32"/>
      <c r="BV783" s="32"/>
      <c r="BW783" s="32"/>
      <c r="BX783" s="32"/>
      <c r="BY783" s="32"/>
      <c r="BZ783" s="32"/>
      <c r="CA783" s="32"/>
      <c r="CB783" s="32"/>
      <c r="CC783" s="32"/>
      <c r="CD783" s="32"/>
      <c r="CE783" s="32"/>
      <c r="CF783" s="32"/>
      <c r="CG783" s="32"/>
      <c r="CH783" s="32"/>
      <c r="CI783" s="32"/>
      <c r="CJ783" s="32"/>
      <c r="CK783" s="32"/>
      <c r="CL783" s="32"/>
      <c r="CM783" s="32"/>
      <c r="CN783" s="32"/>
      <c r="CO783" s="32"/>
      <c r="CP783" s="32"/>
      <c r="CQ783" s="32"/>
      <c r="CR783" s="32"/>
      <c r="CS783" s="32"/>
      <c r="CT783" s="32"/>
      <c r="CU783" s="32"/>
      <c r="CV783" s="32"/>
      <c r="CW783" s="32"/>
      <c r="CX783" s="32"/>
      <c r="CY783" s="32"/>
      <c r="CZ783" s="32"/>
      <c r="DA783" s="32"/>
      <c r="DB783" s="32"/>
      <c r="DC783" s="32"/>
      <c r="DD783" s="32"/>
      <c r="DE783" s="32"/>
      <c r="DF783" s="32"/>
      <c r="DG783" s="32"/>
      <c r="DH783" s="32"/>
      <c r="DI783" s="32"/>
      <c r="DJ783" s="32"/>
      <c r="DK783" s="32"/>
      <c r="DL783" s="32"/>
      <c r="DM783" s="32"/>
      <c r="DN783" s="32"/>
      <c r="DO783" s="32"/>
      <c r="DP783" s="32"/>
      <c r="DQ783" s="32"/>
      <c r="DR783" s="32"/>
      <c r="DS783" s="32"/>
      <c r="DT783" s="32"/>
      <c r="DU783" s="32"/>
      <c r="DV783" s="32"/>
      <c r="DW783" s="32"/>
      <c r="DX783" s="32"/>
      <c r="DY783" s="32"/>
      <c r="DZ783" s="32"/>
      <c r="EA783" s="32"/>
      <c r="EB783" s="32"/>
      <c r="EC783" s="32"/>
      <c r="ED783" s="32"/>
      <c r="EE783" s="32"/>
      <c r="EF783" s="32"/>
      <c r="EG783" s="32"/>
      <c r="EH783" s="32"/>
      <c r="EI783" s="32"/>
      <c r="EJ783" s="32"/>
      <c r="EK783" s="32"/>
      <c r="EL783" s="32"/>
      <c r="EM783" s="32"/>
      <c r="EN783" s="32"/>
      <c r="EO783" s="32"/>
      <c r="EP783" s="32"/>
      <c r="EQ783" s="32"/>
      <c r="ER783" s="32"/>
      <c r="ES783" s="32"/>
      <c r="ET783" s="32"/>
      <c r="EU783" s="32"/>
      <c r="EV783" s="32"/>
      <c r="EW783" s="32"/>
      <c r="EX783" s="32"/>
      <c r="EY783" s="32"/>
      <c r="EZ783" s="32"/>
      <c r="FA783" s="32"/>
      <c r="FB783" s="32"/>
      <c r="FC783" s="32"/>
      <c r="FD783" s="32"/>
      <c r="FE783" s="32"/>
      <c r="FF783" s="32"/>
      <c r="FG783" s="32"/>
      <c r="FH783" s="32"/>
      <c r="FI783" s="32"/>
      <c r="FJ783" s="32"/>
      <c r="FK783" s="32"/>
      <c r="FL783" s="32"/>
      <c r="FM783" s="32"/>
      <c r="FN783" s="32"/>
      <c r="FO783" s="32"/>
      <c r="FP783" s="32"/>
      <c r="FQ783" s="32"/>
      <c r="FR783" s="32"/>
      <c r="FS783" s="32"/>
      <c r="FT783" s="32"/>
      <c r="FU783" s="32"/>
      <c r="FV783" s="32"/>
      <c r="FW783" s="32"/>
      <c r="FX783" s="32"/>
      <c r="FY783" s="32"/>
      <c r="FZ783" s="32"/>
      <c r="GA783" s="32"/>
      <c r="GB783" s="32"/>
      <c r="GC783" s="32"/>
      <c r="GD783" s="32"/>
      <c r="GE783" s="32"/>
      <c r="GF783" s="32"/>
      <c r="GG783" s="32"/>
      <c r="GH783" s="32"/>
      <c r="GI783" s="32"/>
      <c r="GJ783" s="32"/>
      <c r="GK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</row>
    <row r="784" spans="1:256" x14ac:dyDescent="0.15">
      <c r="A784" s="4"/>
      <c r="B784" s="4"/>
      <c r="C784" s="27" t="s">
        <v>3431</v>
      </c>
      <c r="D784" s="52" t="s">
        <v>3722</v>
      </c>
      <c r="E784" s="4"/>
      <c r="F784" s="5"/>
      <c r="G784" s="5"/>
      <c r="H784" s="5"/>
      <c r="I784" s="18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4"/>
      <c r="B785" s="4"/>
      <c r="C785" s="27"/>
      <c r="D785" s="63" t="s">
        <v>4703</v>
      </c>
      <c r="E785" s="4"/>
      <c r="F785" s="5"/>
      <c r="G785" s="5"/>
      <c r="H785" s="5"/>
      <c r="I785" s="18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s="30" customFormat="1" x14ac:dyDescent="0.15">
      <c r="A786" s="4"/>
      <c r="B786" s="4"/>
      <c r="C786" s="27" t="s">
        <v>3993</v>
      </c>
      <c r="D786" s="52" t="s">
        <v>4408</v>
      </c>
      <c r="E786" s="4"/>
      <c r="F786" s="5"/>
      <c r="G786" s="5"/>
      <c r="H786" s="5"/>
      <c r="I786" s="4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</row>
    <row r="787" spans="1:23" s="30" customFormat="1" x14ac:dyDescent="0.15">
      <c r="A787" s="4"/>
      <c r="B787" s="4"/>
      <c r="C787" s="27" t="s">
        <v>4308</v>
      </c>
      <c r="D787" s="52" t="s">
        <v>4409</v>
      </c>
      <c r="E787" s="4"/>
      <c r="F787" s="5"/>
      <c r="G787" s="5"/>
      <c r="H787" s="5"/>
      <c r="I787" s="4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</row>
    <row r="788" spans="1:23" x14ac:dyDescent="0.15">
      <c r="A788" s="4"/>
      <c r="B788" s="4"/>
      <c r="C788" s="27" t="s">
        <v>4309</v>
      </c>
      <c r="D788" s="52" t="s">
        <v>4410</v>
      </c>
      <c r="E788" s="4"/>
      <c r="F788" s="5"/>
      <c r="G788" s="5"/>
      <c r="H788" s="5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4"/>
      <c r="B789" s="4"/>
      <c r="C789" s="27"/>
      <c r="D789" s="51" t="s">
        <v>4411</v>
      </c>
      <c r="E789" s="4"/>
      <c r="F789" s="5"/>
      <c r="G789" s="5"/>
      <c r="H789" s="5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4"/>
      <c r="B790" s="4"/>
      <c r="C790" s="27" t="s">
        <v>3994</v>
      </c>
      <c r="D790" s="52" t="s">
        <v>4411</v>
      </c>
      <c r="E790" s="4"/>
      <c r="F790" s="5"/>
      <c r="G790" s="5"/>
      <c r="H790" s="5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4"/>
      <c r="B791" s="4"/>
      <c r="C791" s="27"/>
      <c r="D791" s="51" t="s">
        <v>4412</v>
      </c>
      <c r="E791" s="4"/>
      <c r="F791" s="5"/>
      <c r="G791" s="5"/>
      <c r="H791" s="5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4"/>
      <c r="B792" s="4"/>
      <c r="C792" s="27" t="s">
        <v>4310</v>
      </c>
      <c r="D792" s="52" t="s">
        <v>4412</v>
      </c>
      <c r="E792" s="4"/>
      <c r="F792" s="5"/>
      <c r="G792" s="5"/>
      <c r="H792" s="5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4"/>
      <c r="B793" s="4"/>
      <c r="C793" s="27"/>
      <c r="D793" s="51" t="s">
        <v>4413</v>
      </c>
      <c r="E793" s="4"/>
      <c r="F793" s="5"/>
      <c r="G793" s="5"/>
      <c r="H793" s="5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s="30" customFormat="1" x14ac:dyDescent="0.15">
      <c r="A794" s="4"/>
      <c r="B794" s="4"/>
      <c r="C794" s="27" t="s">
        <v>3996</v>
      </c>
      <c r="D794" s="52" t="s">
        <v>4413</v>
      </c>
      <c r="E794" s="4"/>
      <c r="F794" s="5"/>
      <c r="G794" s="5"/>
      <c r="H794" s="5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</row>
    <row r="795" spans="1:23" s="30" customFormat="1" x14ac:dyDescent="0.15">
      <c r="A795" s="4"/>
      <c r="B795" s="4"/>
      <c r="C795" s="27"/>
      <c r="D795" s="51" t="s">
        <v>4414</v>
      </c>
      <c r="E795" s="4"/>
      <c r="F795" s="5"/>
      <c r="G795" s="5"/>
      <c r="H795" s="5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</row>
    <row r="796" spans="1:23" x14ac:dyDescent="0.15">
      <c r="A796" s="4"/>
      <c r="B796" s="4"/>
      <c r="C796" s="27" t="s">
        <v>3999</v>
      </c>
      <c r="D796" s="52" t="s">
        <v>4414</v>
      </c>
      <c r="E796" s="4"/>
      <c r="F796" s="5"/>
      <c r="G796" s="5"/>
      <c r="H796" s="5"/>
      <c r="I796" s="18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4"/>
      <c r="B797" s="4"/>
      <c r="C797" s="27"/>
      <c r="D797" s="63" t="s">
        <v>4704</v>
      </c>
      <c r="E797" s="4"/>
      <c r="F797" s="5"/>
      <c r="G797" s="5"/>
      <c r="H797" s="5"/>
      <c r="I797" s="18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s="30" customFormat="1" x14ac:dyDescent="0.15">
      <c r="A798" s="4"/>
      <c r="B798" s="4"/>
      <c r="C798" s="27" t="s">
        <v>4311</v>
      </c>
      <c r="D798" s="52" t="s">
        <v>4415</v>
      </c>
      <c r="E798" s="4"/>
      <c r="F798" s="5"/>
      <c r="G798" s="5"/>
      <c r="H798" s="5"/>
      <c r="I798" s="4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</row>
    <row r="799" spans="1:23" s="30" customFormat="1" x14ac:dyDescent="0.15">
      <c r="A799" s="4"/>
      <c r="B799" s="4"/>
      <c r="C799" s="27" t="s">
        <v>4312</v>
      </c>
      <c r="D799" s="52" t="s">
        <v>4416</v>
      </c>
      <c r="E799" s="4"/>
      <c r="F799" s="5"/>
      <c r="G799" s="5"/>
      <c r="H799" s="5"/>
      <c r="I799" s="4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</row>
    <row r="800" spans="1:23" s="30" customFormat="1" x14ac:dyDescent="0.15">
      <c r="A800" s="4"/>
      <c r="B800" s="4"/>
      <c r="C800" s="27" t="s">
        <v>4313</v>
      </c>
      <c r="D800" s="52" t="s">
        <v>4417</v>
      </c>
      <c r="E800" s="4"/>
      <c r="F800" s="5"/>
      <c r="G800" s="5"/>
      <c r="H800" s="5"/>
      <c r="I800" s="4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</row>
    <row r="801" spans="1:23" s="30" customFormat="1" x14ac:dyDescent="0.15">
      <c r="A801" s="4"/>
      <c r="B801" s="4"/>
      <c r="C801" s="27"/>
      <c r="D801" s="65" t="s">
        <v>117</v>
      </c>
      <c r="E801" s="4"/>
      <c r="F801" s="5"/>
      <c r="G801" s="5"/>
      <c r="H801" s="5"/>
      <c r="I801" s="4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</row>
    <row r="802" spans="1:23" s="30" customFormat="1" x14ac:dyDescent="0.15">
      <c r="A802" s="4"/>
      <c r="B802" s="4"/>
      <c r="C802" s="27" t="s">
        <v>3441</v>
      </c>
      <c r="D802" s="52" t="s">
        <v>140</v>
      </c>
      <c r="E802" s="4"/>
      <c r="F802" s="5"/>
      <c r="G802" s="5"/>
      <c r="H802" s="5"/>
      <c r="I802" s="4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</row>
    <row r="803" spans="1:23" s="30" customFormat="1" x14ac:dyDescent="0.15">
      <c r="A803" s="4"/>
      <c r="B803" s="4"/>
      <c r="C803" s="27"/>
      <c r="D803" s="63" t="s">
        <v>4705</v>
      </c>
      <c r="E803" s="4"/>
      <c r="F803" s="5"/>
      <c r="G803" s="5"/>
      <c r="H803" s="5"/>
      <c r="I803" s="4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</row>
    <row r="804" spans="1:23" s="30" customFormat="1" x14ac:dyDescent="0.15">
      <c r="A804" s="4"/>
      <c r="B804" s="4"/>
      <c r="C804" s="27" t="s">
        <v>3486</v>
      </c>
      <c r="D804" s="52" t="s">
        <v>4418</v>
      </c>
      <c r="E804" s="4"/>
      <c r="F804" s="5"/>
      <c r="G804" s="5"/>
      <c r="H804" s="5"/>
      <c r="I804" s="4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</row>
    <row r="805" spans="1:23" s="30" customFormat="1" x14ac:dyDescent="0.15">
      <c r="A805" s="4"/>
      <c r="B805" s="4"/>
      <c r="C805" s="27" t="s">
        <v>3487</v>
      </c>
      <c r="D805" s="52" t="s">
        <v>4419</v>
      </c>
      <c r="E805" s="4"/>
      <c r="F805" s="5"/>
      <c r="G805" s="5"/>
      <c r="H805" s="5"/>
      <c r="I805" s="4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</row>
    <row r="806" spans="1:23" s="30" customFormat="1" x14ac:dyDescent="0.15">
      <c r="A806" s="4"/>
      <c r="B806" s="4"/>
      <c r="C806" s="27" t="s">
        <v>3488</v>
      </c>
      <c r="D806" s="52" t="s">
        <v>4420</v>
      </c>
      <c r="E806" s="4"/>
      <c r="F806" s="5"/>
      <c r="G806" s="5"/>
      <c r="H806" s="5"/>
      <c r="I806" s="4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</row>
    <row r="807" spans="1:23" s="30" customFormat="1" x14ac:dyDescent="0.15">
      <c r="A807" s="4"/>
      <c r="B807" s="4"/>
      <c r="C807" s="27" t="s">
        <v>3489</v>
      </c>
      <c r="D807" s="52" t="s">
        <v>4421</v>
      </c>
      <c r="E807" s="4"/>
      <c r="F807" s="5"/>
      <c r="G807" s="5"/>
      <c r="H807" s="5"/>
      <c r="I807" s="4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</row>
    <row r="808" spans="1:23" s="30" customFormat="1" x14ac:dyDescent="0.15">
      <c r="A808" s="4"/>
      <c r="B808" s="4"/>
      <c r="C808" s="27" t="s">
        <v>3490</v>
      </c>
      <c r="D808" s="52" t="s">
        <v>4422</v>
      </c>
      <c r="E808" s="4"/>
      <c r="F808" s="5"/>
      <c r="G808" s="5"/>
      <c r="H808" s="5"/>
      <c r="I808" s="4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</row>
    <row r="809" spans="1:23" s="30" customFormat="1" x14ac:dyDescent="0.15">
      <c r="A809" s="4"/>
      <c r="B809" s="4"/>
      <c r="C809" s="27" t="s">
        <v>4002</v>
      </c>
      <c r="D809" s="52" t="s">
        <v>4423</v>
      </c>
      <c r="E809" s="4"/>
      <c r="F809" s="5"/>
      <c r="G809" s="5"/>
      <c r="H809" s="5"/>
      <c r="I809" s="4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</row>
    <row r="810" spans="1:23" s="30" customFormat="1" x14ac:dyDescent="0.15">
      <c r="A810" s="4"/>
      <c r="B810" s="4"/>
      <c r="C810" s="27" t="s">
        <v>4003</v>
      </c>
      <c r="D810" s="52" t="s">
        <v>4424</v>
      </c>
      <c r="E810" s="4"/>
      <c r="F810" s="5"/>
      <c r="G810" s="5"/>
      <c r="H810" s="5"/>
      <c r="I810" s="4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</row>
    <row r="811" spans="1:23" s="30" customFormat="1" x14ac:dyDescent="0.15">
      <c r="A811" s="4"/>
      <c r="B811" s="4"/>
      <c r="C811" s="27" t="s">
        <v>4004</v>
      </c>
      <c r="D811" s="52" t="s">
        <v>4425</v>
      </c>
      <c r="E811" s="4"/>
      <c r="F811" s="5"/>
      <c r="G811" s="5"/>
      <c r="H811" s="5"/>
      <c r="I811" s="4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</row>
    <row r="812" spans="1:23" s="30" customFormat="1" x14ac:dyDescent="0.15">
      <c r="A812" s="4"/>
      <c r="B812" s="4"/>
      <c r="C812" s="27" t="s">
        <v>4005</v>
      </c>
      <c r="D812" s="52" t="s">
        <v>4426</v>
      </c>
      <c r="E812" s="4"/>
      <c r="F812" s="5"/>
      <c r="G812" s="5"/>
      <c r="H812" s="5"/>
      <c r="I812" s="4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</row>
    <row r="813" spans="1:23" s="30" customFormat="1" x14ac:dyDescent="0.15">
      <c r="A813" s="4"/>
      <c r="B813" s="4"/>
      <c r="C813" s="27" t="s">
        <v>4006</v>
      </c>
      <c r="D813" s="52" t="s">
        <v>4427</v>
      </c>
      <c r="E813" s="4"/>
      <c r="F813" s="5"/>
      <c r="G813" s="5"/>
      <c r="H813" s="5"/>
      <c r="I813" s="4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</row>
    <row r="814" spans="1:23" s="30" customFormat="1" x14ac:dyDescent="0.15">
      <c r="A814" s="4"/>
      <c r="B814" s="4"/>
      <c r="C814" s="27"/>
      <c r="D814" s="63" t="s">
        <v>4706</v>
      </c>
      <c r="E814" s="4"/>
      <c r="F814" s="5"/>
      <c r="G814" s="5"/>
      <c r="H814" s="5"/>
      <c r="I814" s="4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</row>
    <row r="815" spans="1:23" s="30" customFormat="1" x14ac:dyDescent="0.15">
      <c r="A815" s="4"/>
      <c r="B815" s="4"/>
      <c r="C815" s="27" t="s">
        <v>3497</v>
      </c>
      <c r="D815" s="52" t="s">
        <v>4428</v>
      </c>
      <c r="E815" s="4"/>
      <c r="F815" s="5"/>
      <c r="G815" s="5"/>
      <c r="H815" s="5"/>
      <c r="I815" s="4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</row>
    <row r="816" spans="1:23" s="30" customFormat="1" x14ac:dyDescent="0.15">
      <c r="A816" s="4"/>
      <c r="B816" s="4"/>
      <c r="C816" s="27" t="s">
        <v>4314</v>
      </c>
      <c r="D816" s="52" t="s">
        <v>4429</v>
      </c>
      <c r="E816" s="4"/>
      <c r="F816" s="5"/>
      <c r="G816" s="5"/>
      <c r="H816" s="5"/>
      <c r="I816" s="4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</row>
    <row r="817" spans="1:23" s="30" customFormat="1" x14ac:dyDescent="0.15">
      <c r="A817" s="4"/>
      <c r="B817" s="4"/>
      <c r="C817" s="27" t="s">
        <v>4315</v>
      </c>
      <c r="D817" s="52" t="s">
        <v>4430</v>
      </c>
      <c r="E817" s="4"/>
      <c r="F817" s="5"/>
      <c r="G817" s="5"/>
      <c r="H817" s="5"/>
      <c r="I817" s="4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</row>
    <row r="818" spans="1:23" s="30" customFormat="1" x14ac:dyDescent="0.15">
      <c r="A818" s="4"/>
      <c r="B818" s="4"/>
      <c r="C818" s="27"/>
      <c r="D818" s="63" t="s">
        <v>4707</v>
      </c>
      <c r="E818" s="4"/>
      <c r="F818" s="5"/>
      <c r="G818" s="5"/>
      <c r="H818" s="5"/>
      <c r="I818" s="4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</row>
    <row r="819" spans="1:23" s="30" customFormat="1" x14ac:dyDescent="0.15">
      <c r="A819" s="4"/>
      <c r="B819" s="4"/>
      <c r="C819" s="27" t="s">
        <v>3500</v>
      </c>
      <c r="D819" s="52" t="s">
        <v>4431</v>
      </c>
      <c r="E819" s="4"/>
      <c r="F819" s="5"/>
      <c r="G819" s="5"/>
      <c r="H819" s="5"/>
      <c r="I819" s="4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</row>
    <row r="820" spans="1:23" s="30" customFormat="1" x14ac:dyDescent="0.15">
      <c r="A820" s="4"/>
      <c r="B820" s="4"/>
      <c r="C820" s="27" t="s">
        <v>3504</v>
      </c>
      <c r="D820" s="52" t="s">
        <v>4432</v>
      </c>
      <c r="E820" s="4"/>
      <c r="F820" s="5"/>
      <c r="G820" s="5"/>
      <c r="H820" s="5"/>
      <c r="I820" s="4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</row>
    <row r="821" spans="1:23" s="30" customFormat="1" x14ac:dyDescent="0.15">
      <c r="A821" s="4"/>
      <c r="B821" s="4"/>
      <c r="C821" s="27" t="s">
        <v>3505</v>
      </c>
      <c r="D821" s="52" t="s">
        <v>4433</v>
      </c>
      <c r="E821" s="4"/>
      <c r="F821" s="5"/>
      <c r="G821" s="5"/>
      <c r="H821" s="5"/>
      <c r="I821" s="4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</row>
    <row r="822" spans="1:23" s="30" customFormat="1" x14ac:dyDescent="0.15">
      <c r="A822" s="4"/>
      <c r="B822" s="4"/>
      <c r="C822" s="27" t="s">
        <v>3506</v>
      </c>
      <c r="D822" s="52" t="s">
        <v>3011</v>
      </c>
      <c r="E822" s="4"/>
      <c r="F822" s="5"/>
      <c r="G822" s="5"/>
      <c r="H822" s="5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</row>
    <row r="823" spans="1:23" s="30" customFormat="1" x14ac:dyDescent="0.15">
      <c r="A823" s="4"/>
      <c r="B823" s="4"/>
      <c r="C823" s="27"/>
      <c r="D823" s="63" t="s">
        <v>4708</v>
      </c>
      <c r="E823" s="4"/>
      <c r="F823" s="5"/>
      <c r="G823" s="5"/>
      <c r="H823" s="5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</row>
    <row r="824" spans="1:23" s="30" customFormat="1" x14ac:dyDescent="0.15">
      <c r="A824" s="4"/>
      <c r="B824" s="4"/>
      <c r="C824" s="27" t="s">
        <v>3508</v>
      </c>
      <c r="D824" s="52" t="s">
        <v>4434</v>
      </c>
      <c r="E824" s="4"/>
      <c r="F824" s="5"/>
      <c r="G824" s="5"/>
      <c r="H824" s="5"/>
      <c r="I824" s="4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</row>
    <row r="825" spans="1:23" s="30" customFormat="1" x14ac:dyDescent="0.15">
      <c r="A825" s="4"/>
      <c r="B825" s="4"/>
      <c r="C825" s="27" t="s">
        <v>4012</v>
      </c>
      <c r="D825" s="52" t="s">
        <v>4435</v>
      </c>
      <c r="E825" s="4"/>
      <c r="F825" s="5"/>
      <c r="G825" s="5"/>
      <c r="H825" s="5"/>
      <c r="I825" s="4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</row>
    <row r="826" spans="1:23" s="30" customFormat="1" x14ac:dyDescent="0.15">
      <c r="A826" s="4"/>
      <c r="B826" s="4"/>
      <c r="C826" s="27" t="s">
        <v>4013</v>
      </c>
      <c r="D826" s="52" t="s">
        <v>4436</v>
      </c>
      <c r="E826" s="4"/>
      <c r="F826" s="5"/>
      <c r="G826" s="5"/>
      <c r="H826" s="5"/>
      <c r="I826" s="4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</row>
    <row r="827" spans="1:23" s="30" customFormat="1" x14ac:dyDescent="0.15">
      <c r="A827" s="4"/>
      <c r="B827" s="4"/>
      <c r="C827" s="27"/>
      <c r="D827" s="63" t="s">
        <v>4709</v>
      </c>
      <c r="E827" s="4"/>
      <c r="F827" s="5"/>
      <c r="G827" s="5"/>
      <c r="H827" s="5"/>
      <c r="I827" s="4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</row>
    <row r="828" spans="1:23" s="30" customFormat="1" x14ac:dyDescent="0.15">
      <c r="A828" s="4"/>
      <c r="B828" s="4"/>
      <c r="C828" s="27" t="s">
        <v>4016</v>
      </c>
      <c r="D828" s="52" t="s">
        <v>4437</v>
      </c>
      <c r="E828" s="4"/>
      <c r="F828" s="5"/>
      <c r="G828" s="5"/>
      <c r="H828" s="5"/>
      <c r="I828" s="4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</row>
    <row r="829" spans="1:23" s="30" customFormat="1" x14ac:dyDescent="0.15">
      <c r="A829" s="4"/>
      <c r="B829" s="4"/>
      <c r="C829" s="27" t="s">
        <v>4019</v>
      </c>
      <c r="D829" s="52" t="s">
        <v>4438</v>
      </c>
      <c r="E829" s="4"/>
      <c r="F829" s="7"/>
      <c r="G829" s="5"/>
      <c r="H829" s="7"/>
      <c r="I829" s="4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</row>
    <row r="830" spans="1:23" x14ac:dyDescent="0.15">
      <c r="A830" s="4"/>
      <c r="B830" s="4"/>
      <c r="C830" s="27" t="s">
        <v>4020</v>
      </c>
      <c r="D830" s="52" t="s">
        <v>4439</v>
      </c>
      <c r="E830" s="4"/>
      <c r="F830" s="5"/>
      <c r="G830" s="5"/>
      <c r="H830" s="5"/>
      <c r="I830" s="18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x14ac:dyDescent="0.15">
      <c r="A831" s="4"/>
      <c r="B831" s="4"/>
      <c r="C831" s="27"/>
      <c r="D831" s="63" t="s">
        <v>4710</v>
      </c>
      <c r="E831" s="4"/>
      <c r="F831" s="5"/>
      <c r="G831" s="5"/>
      <c r="H831" s="5"/>
      <c r="I831" s="18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x14ac:dyDescent="0.15">
      <c r="A832" s="4"/>
      <c r="B832" s="4"/>
      <c r="C832" s="27" t="s">
        <v>4021</v>
      </c>
      <c r="D832" s="52" t="s">
        <v>4699</v>
      </c>
      <c r="E832" s="4"/>
      <c r="F832" s="5"/>
      <c r="G832" s="5"/>
      <c r="H832" s="5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s="30" customFormat="1" x14ac:dyDescent="0.15">
      <c r="A833" s="4"/>
      <c r="B833" s="4"/>
      <c r="C833" s="27" t="s">
        <v>4026</v>
      </c>
      <c r="D833" s="52" t="s">
        <v>4440</v>
      </c>
      <c r="E833" s="4"/>
      <c r="F833" s="5"/>
      <c r="G833" s="5"/>
      <c r="H833" s="5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</row>
    <row r="834" spans="1:23" s="30" customFormat="1" x14ac:dyDescent="0.15">
      <c r="A834" s="4"/>
      <c r="B834" s="4"/>
      <c r="C834" s="27" t="s">
        <v>4027</v>
      </c>
      <c r="D834" s="52" t="s">
        <v>4441</v>
      </c>
      <c r="E834" s="4"/>
      <c r="F834" s="5"/>
      <c r="G834" s="5"/>
      <c r="H834" s="5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</row>
    <row r="835" spans="1:23" x14ac:dyDescent="0.15">
      <c r="A835" s="4"/>
      <c r="B835" s="4"/>
      <c r="C835" s="27" t="s">
        <v>4316</v>
      </c>
      <c r="D835" s="52" t="s">
        <v>4442</v>
      </c>
      <c r="E835" s="4"/>
      <c r="F835" s="5"/>
      <c r="G835" s="5"/>
      <c r="H835" s="5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s="30" customFormat="1" x14ac:dyDescent="0.15">
      <c r="A836" s="4"/>
      <c r="B836" s="4"/>
      <c r="C836" s="27" t="s">
        <v>4317</v>
      </c>
      <c r="D836" s="52" t="s">
        <v>4443</v>
      </c>
      <c r="E836" s="4"/>
      <c r="F836" s="5"/>
      <c r="G836" s="5"/>
      <c r="H836" s="5"/>
      <c r="I836" s="4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</row>
    <row r="837" spans="1:23" s="30" customFormat="1" x14ac:dyDescent="0.15">
      <c r="A837" s="4"/>
      <c r="B837" s="4"/>
      <c r="C837" s="27"/>
      <c r="D837" s="63" t="s">
        <v>4711</v>
      </c>
      <c r="E837" s="4"/>
      <c r="F837" s="5"/>
      <c r="G837" s="5"/>
      <c r="H837" s="5"/>
      <c r="I837" s="4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</row>
    <row r="838" spans="1:23" s="30" customFormat="1" x14ac:dyDescent="0.15">
      <c r="A838" s="4"/>
      <c r="B838" s="4"/>
      <c r="C838" s="27" t="s">
        <v>4028</v>
      </c>
      <c r="D838" s="52" t="s">
        <v>4444</v>
      </c>
      <c r="E838" s="4"/>
      <c r="F838" s="5"/>
      <c r="G838" s="5"/>
      <c r="H838" s="5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</row>
    <row r="839" spans="1:23" s="30" customFormat="1" x14ac:dyDescent="0.15">
      <c r="A839" s="4"/>
      <c r="B839" s="4"/>
      <c r="C839" s="27" t="s">
        <v>4033</v>
      </c>
      <c r="D839" s="52" t="s">
        <v>4445</v>
      </c>
      <c r="E839" s="4"/>
      <c r="F839" s="5"/>
      <c r="G839" s="5"/>
      <c r="H839" s="5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</row>
    <row r="840" spans="1:23" x14ac:dyDescent="0.15">
      <c r="A840" s="4"/>
      <c r="B840" s="4"/>
      <c r="C840" s="27" t="s">
        <v>4034</v>
      </c>
      <c r="D840" s="52" t="s">
        <v>4446</v>
      </c>
      <c r="E840" s="4"/>
      <c r="F840" s="5"/>
      <c r="G840" s="5"/>
      <c r="H840" s="5"/>
      <c r="I840" s="18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s="30" customFormat="1" x14ac:dyDescent="0.15">
      <c r="A841" s="4"/>
      <c r="B841" s="4"/>
      <c r="C841" s="27" t="s">
        <v>4318</v>
      </c>
      <c r="D841" s="52" t="s">
        <v>4447</v>
      </c>
      <c r="E841" s="4"/>
      <c r="F841" s="5"/>
      <c r="G841" s="5"/>
      <c r="H841" s="5"/>
      <c r="I841" s="4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</row>
    <row r="842" spans="1:23" s="30" customFormat="1" x14ac:dyDescent="0.15">
      <c r="A842" s="4"/>
      <c r="B842" s="4"/>
      <c r="C842" s="27" t="s">
        <v>4319</v>
      </c>
      <c r="D842" s="52" t="s">
        <v>4448</v>
      </c>
      <c r="E842" s="4"/>
      <c r="F842" s="5"/>
      <c r="G842" s="5"/>
      <c r="H842" s="5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</row>
    <row r="843" spans="1:23" s="30" customFormat="1" x14ac:dyDescent="0.15">
      <c r="A843" s="4"/>
      <c r="B843" s="4"/>
      <c r="C843" s="27"/>
      <c r="D843" s="63" t="s">
        <v>4712</v>
      </c>
      <c r="E843" s="4"/>
      <c r="F843" s="5"/>
      <c r="G843" s="5"/>
      <c r="H843" s="5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</row>
    <row r="844" spans="1:23" x14ac:dyDescent="0.15">
      <c r="A844" s="4"/>
      <c r="B844" s="4"/>
      <c r="C844" s="27" t="s">
        <v>4035</v>
      </c>
      <c r="D844" s="52" t="s">
        <v>4449</v>
      </c>
      <c r="E844" s="4"/>
      <c r="F844" s="5"/>
      <c r="G844" s="5"/>
      <c r="H844" s="5"/>
      <c r="I844" s="18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x14ac:dyDescent="0.15">
      <c r="A845" s="4"/>
      <c r="B845" s="4"/>
      <c r="C845" s="27" t="s">
        <v>4038</v>
      </c>
      <c r="D845" s="52" t="s">
        <v>4450</v>
      </c>
      <c r="E845" s="4"/>
      <c r="F845" s="5"/>
      <c r="G845" s="5"/>
      <c r="H845" s="5"/>
      <c r="I845" s="18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x14ac:dyDescent="0.15">
      <c r="A846" s="4"/>
      <c r="B846" s="4"/>
      <c r="C846" s="27" t="s">
        <v>4320</v>
      </c>
      <c r="D846" s="52" t="s">
        <v>4451</v>
      </c>
      <c r="E846" s="4"/>
      <c r="F846" s="5"/>
      <c r="G846" s="5"/>
      <c r="H846" s="5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x14ac:dyDescent="0.15">
      <c r="A847" s="4"/>
      <c r="B847" s="4"/>
      <c r="C847" s="27" t="s">
        <v>4321</v>
      </c>
      <c r="D847" s="52" t="s">
        <v>4452</v>
      </c>
      <c r="E847" s="4"/>
      <c r="F847" s="5"/>
      <c r="G847" s="5"/>
      <c r="H847" s="5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x14ac:dyDescent="0.15">
      <c r="A848" s="4"/>
      <c r="B848" s="4"/>
      <c r="C848" s="27"/>
      <c r="D848" s="63" t="s">
        <v>4713</v>
      </c>
      <c r="E848" s="4"/>
      <c r="F848" s="5"/>
      <c r="G848" s="5"/>
      <c r="H848" s="5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x14ac:dyDescent="0.15">
      <c r="A849" s="4"/>
      <c r="B849" s="4"/>
      <c r="C849" s="27" t="s">
        <v>4322</v>
      </c>
      <c r="D849" s="52" t="s">
        <v>4453</v>
      </c>
      <c r="E849" s="4"/>
      <c r="F849" s="5"/>
      <c r="G849" s="5"/>
      <c r="H849" s="5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x14ac:dyDescent="0.15">
      <c r="A850" s="4"/>
      <c r="B850" s="4"/>
      <c r="C850" s="27" t="s">
        <v>4323</v>
      </c>
      <c r="D850" s="52" t="s">
        <v>4454</v>
      </c>
      <c r="E850" s="4"/>
      <c r="F850" s="4"/>
      <c r="G850" s="5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x14ac:dyDescent="0.15">
      <c r="A851" s="4"/>
      <c r="B851" s="4"/>
      <c r="C851" s="27" t="s">
        <v>4324</v>
      </c>
      <c r="D851" s="52" t="s">
        <v>4455</v>
      </c>
      <c r="E851" s="4"/>
      <c r="F851" s="4"/>
      <c r="G851" s="5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x14ac:dyDescent="0.15">
      <c r="A852" s="4"/>
      <c r="B852" s="4"/>
      <c r="C852" s="27" t="s">
        <v>4325</v>
      </c>
      <c r="D852" s="52" t="s">
        <v>4456</v>
      </c>
      <c r="E852" s="4"/>
      <c r="F852" s="4"/>
      <c r="G852" s="5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x14ac:dyDescent="0.15">
      <c r="A853" s="4"/>
      <c r="B853" s="4"/>
      <c r="C853" s="27"/>
      <c r="D853" s="63" t="s">
        <v>4714</v>
      </c>
      <c r="E853" s="4"/>
      <c r="F853" s="4"/>
      <c r="G853" s="5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x14ac:dyDescent="0.15">
      <c r="A854" s="5"/>
      <c r="B854" s="5"/>
      <c r="C854" s="27" t="s">
        <v>4326</v>
      </c>
      <c r="D854" s="52" t="s">
        <v>4457</v>
      </c>
      <c r="E854" s="4"/>
      <c r="F854" s="5"/>
      <c r="G854" s="5"/>
      <c r="H854" s="5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x14ac:dyDescent="0.15">
      <c r="A855" s="5"/>
      <c r="B855" s="5"/>
      <c r="C855" s="27" t="s">
        <v>4327</v>
      </c>
      <c r="D855" s="52" t="s">
        <v>4458</v>
      </c>
      <c r="E855" s="4"/>
      <c r="F855" s="5"/>
      <c r="G855" s="5"/>
      <c r="H855" s="5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x14ac:dyDescent="0.15">
      <c r="A856" s="5"/>
      <c r="B856" s="5"/>
      <c r="C856" s="27" t="s">
        <v>4328</v>
      </c>
      <c r="D856" s="52" t="s">
        <v>4459</v>
      </c>
      <c r="E856" s="4"/>
      <c r="F856" s="5"/>
      <c r="G856" s="5"/>
      <c r="H856" s="5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x14ac:dyDescent="0.15">
      <c r="A857" s="5"/>
      <c r="B857" s="5"/>
      <c r="C857" s="27"/>
      <c r="D857" s="63" t="s">
        <v>4715</v>
      </c>
      <c r="E857" s="4"/>
      <c r="F857" s="5"/>
      <c r="G857" s="5"/>
      <c r="H857" s="5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x14ac:dyDescent="0.15">
      <c r="A858" s="4"/>
      <c r="B858" s="4"/>
      <c r="C858" s="27" t="s">
        <v>4329</v>
      </c>
      <c r="D858" s="52" t="s">
        <v>4460</v>
      </c>
      <c r="E858" s="4"/>
      <c r="F858" s="5"/>
      <c r="G858" s="5"/>
      <c r="H858" s="5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x14ac:dyDescent="0.15">
      <c r="A859" s="5"/>
      <c r="B859" s="5"/>
      <c r="C859" s="27" t="s">
        <v>4330</v>
      </c>
      <c r="D859" s="52" t="s">
        <v>4461</v>
      </c>
      <c r="E859" s="4"/>
      <c r="F859" s="5"/>
      <c r="G859" s="5"/>
      <c r="H859" s="5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s="30" customFormat="1" x14ac:dyDescent="0.15">
      <c r="A860" s="5"/>
      <c r="B860" s="5"/>
      <c r="C860" s="27" t="s">
        <v>4331</v>
      </c>
      <c r="D860" s="52" t="s">
        <v>4462</v>
      </c>
      <c r="E860" s="4"/>
      <c r="F860" s="5"/>
      <c r="G860" s="5"/>
      <c r="H860" s="5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</row>
    <row r="861" spans="1:23" s="30" customFormat="1" x14ac:dyDescent="0.15">
      <c r="A861" s="5"/>
      <c r="B861" s="5"/>
      <c r="C861" s="27" t="s">
        <v>4332</v>
      </c>
      <c r="D861" s="52" t="s">
        <v>4463</v>
      </c>
      <c r="E861" s="4"/>
      <c r="F861" s="5"/>
      <c r="G861" s="5"/>
      <c r="H861" s="5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</row>
    <row r="862" spans="1:23" s="30" customFormat="1" x14ac:dyDescent="0.15">
      <c r="A862" s="5"/>
      <c r="B862" s="5"/>
      <c r="C862" s="27"/>
      <c r="D862" s="63" t="s">
        <v>4716</v>
      </c>
      <c r="E862" s="4"/>
      <c r="F862" s="5"/>
      <c r="G862" s="5"/>
      <c r="H862" s="5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</row>
    <row r="863" spans="1:23" x14ac:dyDescent="0.15">
      <c r="A863" s="5"/>
      <c r="B863" s="5"/>
      <c r="C863" s="27" t="s">
        <v>4333</v>
      </c>
      <c r="D863" s="52" t="s">
        <v>4464</v>
      </c>
      <c r="E863" s="4"/>
      <c r="F863" s="5"/>
      <c r="G863" s="5"/>
      <c r="H863" s="5"/>
      <c r="I863" s="18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x14ac:dyDescent="0.15">
      <c r="A864" s="4"/>
      <c r="B864" s="4"/>
      <c r="C864" s="27" t="s">
        <v>4334</v>
      </c>
      <c r="D864" s="52" t="s">
        <v>4465</v>
      </c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x14ac:dyDescent="0.15">
      <c r="A865" s="5"/>
      <c r="B865" s="5"/>
      <c r="C865" s="27" t="s">
        <v>4335</v>
      </c>
      <c r="D865" s="52" t="s">
        <v>4466</v>
      </c>
      <c r="E865" s="4"/>
      <c r="F865" s="5"/>
      <c r="G865" s="5"/>
      <c r="H865" s="5"/>
      <c r="I865" s="18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x14ac:dyDescent="0.15">
      <c r="A866" s="5"/>
      <c r="B866" s="5"/>
      <c r="C866" s="27" t="s">
        <v>4336</v>
      </c>
      <c r="D866" s="52" t="s">
        <v>4467</v>
      </c>
      <c r="E866" s="4"/>
      <c r="F866" s="5"/>
      <c r="G866" s="5"/>
      <c r="H866" s="5"/>
      <c r="I866" s="18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x14ac:dyDescent="0.15">
      <c r="A867" s="5"/>
      <c r="B867" s="5"/>
      <c r="C867" s="27" t="s">
        <v>4337</v>
      </c>
      <c r="D867" s="52" t="s">
        <v>4468</v>
      </c>
      <c r="E867" s="4"/>
      <c r="F867" s="5"/>
      <c r="G867" s="5"/>
      <c r="H867" s="5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x14ac:dyDescent="0.15">
      <c r="A868" s="5"/>
      <c r="B868" s="5"/>
      <c r="C868" s="27"/>
      <c r="D868" s="65" t="s">
        <v>4298</v>
      </c>
      <c r="E868" s="4"/>
      <c r="F868" s="5"/>
      <c r="G868" s="5"/>
      <c r="H868" s="5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x14ac:dyDescent="0.15">
      <c r="A869" s="4"/>
      <c r="B869" s="4"/>
      <c r="C869" s="27" t="s">
        <v>3511</v>
      </c>
      <c r="D869" s="52" t="s">
        <v>4469</v>
      </c>
      <c r="E869" s="4"/>
      <c r="F869" s="5"/>
      <c r="G869" s="5"/>
      <c r="H869" s="5"/>
      <c r="I869" s="18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x14ac:dyDescent="0.15">
      <c r="A870" s="4"/>
      <c r="B870" s="4"/>
      <c r="C870" s="27"/>
      <c r="D870" s="63" t="s">
        <v>4717</v>
      </c>
      <c r="E870" s="4"/>
      <c r="F870" s="5"/>
      <c r="G870" s="5"/>
      <c r="H870" s="5"/>
      <c r="I870" s="18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s="30" customFormat="1" x14ac:dyDescent="0.15">
      <c r="A871" s="5"/>
      <c r="B871" s="5"/>
      <c r="C871" s="27" t="s">
        <v>4040</v>
      </c>
      <c r="D871" s="52" t="s">
        <v>4470</v>
      </c>
      <c r="E871" s="4"/>
      <c r="F871" s="5"/>
      <c r="G871" s="5"/>
      <c r="H871" s="5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</row>
    <row r="872" spans="1:23" s="30" customFormat="1" x14ac:dyDescent="0.15">
      <c r="A872" s="5"/>
      <c r="B872" s="5"/>
      <c r="C872" s="27" t="s">
        <v>4041</v>
      </c>
      <c r="D872" s="52" t="s">
        <v>4471</v>
      </c>
      <c r="E872" s="4"/>
      <c r="F872" s="5"/>
      <c r="G872" s="5"/>
      <c r="H872" s="5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</row>
    <row r="873" spans="1:23" x14ac:dyDescent="0.15">
      <c r="A873" s="5"/>
      <c r="B873" s="5"/>
      <c r="C873" s="27" t="s">
        <v>4042</v>
      </c>
      <c r="D873" s="52" t="s">
        <v>4472</v>
      </c>
      <c r="E873" s="4"/>
      <c r="F873" s="5"/>
      <c r="G873" s="5"/>
      <c r="H873" s="5"/>
      <c r="I873" s="18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x14ac:dyDescent="0.15">
      <c r="A874" s="5"/>
      <c r="B874" s="5"/>
      <c r="C874" s="27"/>
      <c r="D874" s="51" t="s">
        <v>4473</v>
      </c>
      <c r="E874" s="4"/>
      <c r="F874" s="5"/>
      <c r="G874" s="5"/>
      <c r="H874" s="5"/>
      <c r="I874" s="18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s="30" customFormat="1" x14ac:dyDescent="0.15">
      <c r="A875" s="4"/>
      <c r="B875" s="4"/>
      <c r="C875" s="27" t="s">
        <v>4043</v>
      </c>
      <c r="D875" s="52" t="s">
        <v>4473</v>
      </c>
      <c r="E875" s="4"/>
      <c r="F875" s="5"/>
      <c r="G875" s="5"/>
      <c r="H875" s="5"/>
      <c r="I875" s="4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</row>
    <row r="876" spans="1:23" s="30" customFormat="1" x14ac:dyDescent="0.15">
      <c r="A876" s="4"/>
      <c r="B876" s="4"/>
      <c r="C876" s="27"/>
      <c r="D876" s="65" t="s">
        <v>119</v>
      </c>
      <c r="E876" s="4"/>
      <c r="F876" s="5"/>
      <c r="G876" s="5"/>
      <c r="H876" s="5"/>
      <c r="I876" s="4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</row>
    <row r="877" spans="1:23" x14ac:dyDescent="0.15">
      <c r="A877" s="4"/>
      <c r="B877" s="4"/>
      <c r="C877" s="27" t="s">
        <v>3522</v>
      </c>
      <c r="D877" s="52" t="s">
        <v>143</v>
      </c>
      <c r="E877" s="4"/>
      <c r="F877" s="5"/>
      <c r="G877" s="5"/>
      <c r="H877" s="5"/>
      <c r="I877" s="18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x14ac:dyDescent="0.15">
      <c r="A878" s="4"/>
      <c r="B878" s="4"/>
      <c r="C878" s="27"/>
      <c r="D878" s="63" t="s">
        <v>4718</v>
      </c>
      <c r="E878" s="4"/>
      <c r="F878" s="5"/>
      <c r="G878" s="5"/>
      <c r="H878" s="5"/>
      <c r="I878" s="18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s="30" customFormat="1" x14ac:dyDescent="0.15">
      <c r="A879" s="4"/>
      <c r="B879" s="4"/>
      <c r="C879" s="27" t="s">
        <v>4045</v>
      </c>
      <c r="D879" s="52" t="s">
        <v>4474</v>
      </c>
      <c r="E879" s="4"/>
      <c r="F879" s="5"/>
      <c r="G879" s="5"/>
      <c r="H879" s="5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</row>
    <row r="880" spans="1:23" s="30" customFormat="1" x14ac:dyDescent="0.15">
      <c r="A880" s="4"/>
      <c r="B880" s="4"/>
      <c r="C880" s="27" t="s">
        <v>4046</v>
      </c>
      <c r="D880" s="52" t="s">
        <v>4475</v>
      </c>
      <c r="E880" s="4"/>
      <c r="F880" s="5"/>
      <c r="G880" s="5"/>
      <c r="H880" s="5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</row>
    <row r="881" spans="1:256" x14ac:dyDescent="0.15">
      <c r="A881" s="4"/>
      <c r="B881" s="4"/>
      <c r="C881" s="27" t="s">
        <v>4047</v>
      </c>
      <c r="D881" s="52" t="s">
        <v>4476</v>
      </c>
      <c r="E881" s="4"/>
      <c r="F881" s="5"/>
      <c r="G881" s="5"/>
      <c r="H881" s="5"/>
      <c r="I881" s="18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56" x14ac:dyDescent="0.15">
      <c r="A882" s="4"/>
      <c r="B882" s="4"/>
      <c r="C882" s="27"/>
      <c r="D882" s="63" t="s">
        <v>4719</v>
      </c>
      <c r="E882" s="4"/>
      <c r="F882" s="5"/>
      <c r="G882" s="5"/>
      <c r="H882" s="5"/>
      <c r="I882" s="18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56" s="30" customFormat="1" x14ac:dyDescent="0.15">
      <c r="A883" s="4"/>
      <c r="B883" s="4"/>
      <c r="C883" s="27" t="s">
        <v>4048</v>
      </c>
      <c r="D883" s="52" t="s">
        <v>4477</v>
      </c>
      <c r="E883" s="4"/>
      <c r="F883" s="5"/>
      <c r="G883" s="5"/>
      <c r="H883" s="5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</row>
    <row r="884" spans="1:256" s="30" customFormat="1" x14ac:dyDescent="0.15">
      <c r="A884" s="4"/>
      <c r="B884" s="4"/>
      <c r="C884" s="27" t="s">
        <v>4051</v>
      </c>
      <c r="D884" s="52" t="s">
        <v>4478</v>
      </c>
      <c r="E884" s="4"/>
      <c r="F884" s="5"/>
      <c r="G884" s="5"/>
      <c r="H884" s="5"/>
      <c r="I884" s="4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</row>
    <row r="885" spans="1:256" s="30" customFormat="1" x14ac:dyDescent="0.15">
      <c r="A885" s="4"/>
      <c r="B885" s="4"/>
      <c r="C885" s="27" t="s">
        <v>4052</v>
      </c>
      <c r="D885" s="52" t="s">
        <v>4479</v>
      </c>
      <c r="E885" s="4"/>
      <c r="F885" s="5"/>
      <c r="G885" s="4"/>
      <c r="H885" s="5"/>
      <c r="I885" s="4"/>
      <c r="J885" s="4"/>
      <c r="K885" s="22"/>
      <c r="L885" s="4"/>
      <c r="M885" s="22"/>
      <c r="N885" s="4"/>
      <c r="O885" s="22"/>
      <c r="P885" s="4"/>
      <c r="Q885" s="22"/>
      <c r="R885" s="4"/>
      <c r="S885" s="22"/>
      <c r="T885" s="4"/>
      <c r="U885" s="22"/>
      <c r="V885" s="4"/>
      <c r="W885" s="22"/>
      <c r="X885" s="28"/>
      <c r="Y885" s="33"/>
      <c r="Z885" s="28"/>
      <c r="AA885" s="33"/>
      <c r="AB885" s="28"/>
      <c r="AC885" s="33"/>
      <c r="AD885" s="28"/>
      <c r="AE885" s="33"/>
      <c r="AF885" s="28"/>
      <c r="AG885" s="33"/>
      <c r="AH885" s="28"/>
      <c r="AI885" s="33"/>
      <c r="AJ885" s="28"/>
      <c r="AK885" s="33"/>
      <c r="AL885" s="28"/>
      <c r="AM885" s="33"/>
      <c r="AN885" s="28"/>
      <c r="AO885" s="33"/>
      <c r="AP885" s="28"/>
      <c r="AQ885" s="33"/>
      <c r="AR885" s="28"/>
      <c r="AS885" s="33"/>
      <c r="AT885" s="28"/>
      <c r="AU885" s="33"/>
      <c r="AV885" s="28"/>
      <c r="AW885" s="33"/>
      <c r="AX885" s="28"/>
      <c r="AY885" s="33"/>
      <c r="AZ885" s="28"/>
      <c r="BA885" s="33"/>
      <c r="BB885" s="28"/>
      <c r="BC885" s="33"/>
      <c r="BD885" s="28"/>
      <c r="BE885" s="33"/>
      <c r="BF885" s="28"/>
      <c r="BG885" s="33"/>
      <c r="BH885" s="28"/>
      <c r="BI885" s="33"/>
      <c r="BJ885" s="28"/>
      <c r="BK885" s="33"/>
      <c r="BL885" s="28"/>
      <c r="BM885" s="33"/>
      <c r="BN885" s="28"/>
      <c r="BO885" s="33"/>
      <c r="BP885" s="28"/>
      <c r="BQ885" s="33"/>
      <c r="BR885" s="28"/>
      <c r="BS885" s="33"/>
      <c r="BT885" s="28"/>
      <c r="BU885" s="33"/>
      <c r="BV885" s="28"/>
      <c r="BW885" s="33"/>
      <c r="BX885" s="28"/>
      <c r="BY885" s="33"/>
      <c r="BZ885" s="28"/>
      <c r="CA885" s="33"/>
      <c r="CB885" s="28"/>
      <c r="CC885" s="33"/>
      <c r="CD885" s="28"/>
      <c r="CE885" s="33"/>
      <c r="CF885" s="28"/>
      <c r="CG885" s="33"/>
      <c r="CH885" s="28"/>
      <c r="CI885" s="33"/>
      <c r="CJ885" s="28"/>
      <c r="CK885" s="33"/>
      <c r="CL885" s="28"/>
      <c r="CM885" s="33"/>
      <c r="CN885" s="28"/>
      <c r="CO885" s="33"/>
      <c r="CP885" s="28"/>
      <c r="CQ885" s="33"/>
      <c r="CR885" s="28"/>
      <c r="CS885" s="33"/>
      <c r="CT885" s="28"/>
      <c r="CU885" s="33"/>
      <c r="CV885" s="28"/>
      <c r="CW885" s="33"/>
      <c r="CX885" s="28"/>
      <c r="CY885" s="33"/>
      <c r="CZ885" s="28"/>
      <c r="DA885" s="33"/>
      <c r="DB885" s="28"/>
      <c r="DC885" s="33"/>
      <c r="DD885" s="28"/>
      <c r="DE885" s="33"/>
      <c r="DF885" s="28"/>
      <c r="DG885" s="33"/>
      <c r="DH885" s="28"/>
      <c r="DI885" s="33"/>
      <c r="DJ885" s="28"/>
      <c r="DK885" s="33"/>
      <c r="DL885" s="28"/>
      <c r="DM885" s="33"/>
      <c r="DN885" s="28"/>
      <c r="DO885" s="33"/>
      <c r="DP885" s="28"/>
      <c r="DQ885" s="33"/>
      <c r="DR885" s="28"/>
      <c r="DS885" s="33"/>
      <c r="DT885" s="28"/>
      <c r="DU885" s="33"/>
      <c r="DV885" s="28"/>
      <c r="DW885" s="33"/>
      <c r="DX885" s="28"/>
      <c r="DY885" s="33"/>
      <c r="DZ885" s="28"/>
      <c r="EA885" s="33"/>
      <c r="EB885" s="28"/>
      <c r="EC885" s="33"/>
      <c r="ED885" s="28"/>
      <c r="EE885" s="33"/>
      <c r="EF885" s="28"/>
      <c r="EG885" s="33"/>
      <c r="EH885" s="28"/>
      <c r="EI885" s="33"/>
      <c r="EJ885" s="28"/>
      <c r="EK885" s="33"/>
      <c r="EL885" s="28"/>
      <c r="EM885" s="33"/>
      <c r="EN885" s="28"/>
      <c r="EO885" s="33"/>
      <c r="EP885" s="28"/>
      <c r="EQ885" s="33"/>
      <c r="ER885" s="28"/>
      <c r="ES885" s="33"/>
      <c r="ET885" s="28"/>
      <c r="EU885" s="33"/>
      <c r="EV885" s="28"/>
      <c r="EW885" s="33"/>
      <c r="EX885" s="28"/>
      <c r="EY885" s="33"/>
      <c r="EZ885" s="28"/>
      <c r="FA885" s="33"/>
      <c r="FB885" s="28"/>
      <c r="FC885" s="33"/>
      <c r="FD885" s="28"/>
      <c r="FE885" s="33"/>
      <c r="FF885" s="28"/>
      <c r="FG885" s="33"/>
      <c r="FH885" s="28"/>
      <c r="FI885" s="33"/>
      <c r="FJ885" s="28"/>
      <c r="FK885" s="33"/>
      <c r="FL885" s="28"/>
      <c r="FM885" s="33"/>
      <c r="FN885" s="28"/>
      <c r="FO885" s="33"/>
      <c r="FP885" s="28"/>
      <c r="FQ885" s="33"/>
      <c r="FR885" s="28"/>
      <c r="FS885" s="33"/>
      <c r="FT885" s="28"/>
      <c r="FU885" s="33"/>
      <c r="FV885" s="28"/>
      <c r="FW885" s="33"/>
      <c r="FX885" s="28"/>
      <c r="FY885" s="33"/>
      <c r="FZ885" s="28"/>
      <c r="GA885" s="33"/>
      <c r="GB885" s="28"/>
      <c r="GC885" s="33"/>
      <c r="GD885" s="28"/>
      <c r="GE885" s="33"/>
      <c r="GF885" s="28"/>
      <c r="GG885" s="33"/>
      <c r="GH885" s="28"/>
      <c r="GI885" s="33"/>
      <c r="GJ885" s="28"/>
      <c r="GK885" s="33"/>
      <c r="GL885" s="28"/>
      <c r="GM885" s="33"/>
      <c r="GN885" s="28"/>
      <c r="GO885" s="33"/>
      <c r="GP885" s="28"/>
      <c r="GQ885" s="33"/>
      <c r="GR885" s="28"/>
      <c r="GS885" s="33"/>
      <c r="GT885" s="28"/>
      <c r="GU885" s="33"/>
      <c r="GV885" s="28"/>
      <c r="GW885" s="33"/>
      <c r="GX885" s="28"/>
      <c r="GY885" s="33"/>
      <c r="GZ885" s="28"/>
      <c r="HA885" s="33"/>
      <c r="HB885" s="28"/>
      <c r="HC885" s="33"/>
      <c r="HD885" s="28"/>
      <c r="HE885" s="33"/>
      <c r="HF885" s="28"/>
      <c r="HG885" s="33"/>
      <c r="HH885" s="28"/>
      <c r="HI885" s="33"/>
      <c r="HJ885" s="28"/>
      <c r="HK885" s="33"/>
      <c r="HL885" s="28"/>
      <c r="HM885" s="33"/>
      <c r="HN885" s="28"/>
      <c r="HO885" s="33"/>
      <c r="HP885" s="28"/>
      <c r="HQ885" s="33"/>
      <c r="HR885" s="28"/>
      <c r="HS885" s="33"/>
      <c r="HT885" s="28"/>
      <c r="HU885" s="33"/>
      <c r="HV885" s="28"/>
      <c r="HW885" s="33"/>
      <c r="HX885" s="28"/>
      <c r="HY885" s="33"/>
      <c r="HZ885" s="28"/>
      <c r="IA885" s="33"/>
      <c r="IB885" s="28"/>
      <c r="IC885" s="33"/>
      <c r="ID885" s="28"/>
      <c r="IE885" s="33"/>
      <c r="IF885" s="28"/>
      <c r="IG885" s="33"/>
      <c r="IH885" s="28"/>
      <c r="II885" s="33"/>
      <c r="IJ885" s="28"/>
      <c r="IK885" s="33"/>
      <c r="IL885" s="28"/>
      <c r="IM885" s="33"/>
      <c r="IN885" s="28"/>
      <c r="IO885" s="33"/>
      <c r="IP885" s="28"/>
      <c r="IQ885" s="33"/>
      <c r="IR885" s="28"/>
      <c r="IS885" s="33"/>
      <c r="IT885" s="28"/>
      <c r="IU885" s="33"/>
      <c r="IV885" s="28"/>
    </row>
    <row r="886" spans="1:256" s="30" customFormat="1" x14ac:dyDescent="0.15">
      <c r="A886" s="4"/>
      <c r="B886" s="4"/>
      <c r="C886" s="27"/>
      <c r="D886" s="65" t="s">
        <v>4299</v>
      </c>
      <c r="E886" s="4"/>
      <c r="F886" s="5"/>
      <c r="G886" s="4"/>
      <c r="H886" s="5"/>
      <c r="I886" s="4"/>
      <c r="J886" s="4"/>
      <c r="K886" s="22"/>
      <c r="L886" s="4"/>
      <c r="M886" s="22"/>
      <c r="N886" s="4"/>
      <c r="O886" s="22"/>
      <c r="P886" s="4"/>
      <c r="Q886" s="22"/>
      <c r="R886" s="4"/>
      <c r="S886" s="22"/>
      <c r="T886" s="4"/>
      <c r="U886" s="22"/>
      <c r="V886" s="4"/>
      <c r="W886" s="22"/>
      <c r="X886" s="28"/>
      <c r="Y886" s="33"/>
      <c r="Z886" s="28"/>
      <c r="AA886" s="33"/>
      <c r="AB886" s="28"/>
      <c r="AC886" s="33"/>
      <c r="AD886" s="28"/>
      <c r="AE886" s="33"/>
      <c r="AF886" s="28"/>
      <c r="AG886" s="33"/>
      <c r="AH886" s="28"/>
      <c r="AI886" s="33"/>
      <c r="AJ886" s="28"/>
      <c r="AK886" s="33"/>
      <c r="AL886" s="28"/>
      <c r="AM886" s="33"/>
      <c r="AN886" s="28"/>
      <c r="AO886" s="33"/>
      <c r="AP886" s="28"/>
      <c r="AQ886" s="33"/>
      <c r="AR886" s="28"/>
      <c r="AS886" s="33"/>
      <c r="AT886" s="28"/>
      <c r="AU886" s="33"/>
      <c r="AV886" s="28"/>
      <c r="AW886" s="33"/>
      <c r="AX886" s="28"/>
      <c r="AY886" s="33"/>
      <c r="AZ886" s="28"/>
      <c r="BA886" s="33"/>
      <c r="BB886" s="28"/>
      <c r="BC886" s="33"/>
      <c r="BD886" s="28"/>
      <c r="BE886" s="33"/>
      <c r="BF886" s="28"/>
      <c r="BG886" s="33"/>
      <c r="BH886" s="28"/>
      <c r="BI886" s="33"/>
      <c r="BJ886" s="28"/>
      <c r="BK886" s="33"/>
      <c r="BL886" s="28"/>
      <c r="BM886" s="33"/>
      <c r="BN886" s="28"/>
      <c r="BO886" s="33"/>
      <c r="BP886" s="28"/>
      <c r="BQ886" s="33"/>
      <c r="BR886" s="28"/>
      <c r="BS886" s="33"/>
      <c r="BT886" s="28"/>
      <c r="BU886" s="33"/>
      <c r="BV886" s="28"/>
      <c r="BW886" s="33"/>
      <c r="BX886" s="28"/>
      <c r="BY886" s="33"/>
      <c r="BZ886" s="28"/>
      <c r="CA886" s="33"/>
      <c r="CB886" s="28"/>
      <c r="CC886" s="33"/>
      <c r="CD886" s="28"/>
      <c r="CE886" s="33"/>
      <c r="CF886" s="28"/>
      <c r="CG886" s="33"/>
      <c r="CH886" s="28"/>
      <c r="CI886" s="33"/>
      <c r="CJ886" s="28"/>
      <c r="CK886" s="33"/>
      <c r="CL886" s="28"/>
      <c r="CM886" s="33"/>
      <c r="CN886" s="28"/>
      <c r="CO886" s="33"/>
      <c r="CP886" s="28"/>
      <c r="CQ886" s="33"/>
      <c r="CR886" s="28"/>
      <c r="CS886" s="33"/>
      <c r="CT886" s="28"/>
      <c r="CU886" s="33"/>
      <c r="CV886" s="28"/>
      <c r="CW886" s="33"/>
      <c r="CX886" s="28"/>
      <c r="CY886" s="33"/>
      <c r="CZ886" s="28"/>
      <c r="DA886" s="33"/>
      <c r="DB886" s="28"/>
      <c r="DC886" s="33"/>
      <c r="DD886" s="28"/>
      <c r="DE886" s="33"/>
      <c r="DF886" s="28"/>
      <c r="DG886" s="33"/>
      <c r="DH886" s="28"/>
      <c r="DI886" s="33"/>
      <c r="DJ886" s="28"/>
      <c r="DK886" s="33"/>
      <c r="DL886" s="28"/>
      <c r="DM886" s="33"/>
      <c r="DN886" s="28"/>
      <c r="DO886" s="33"/>
      <c r="DP886" s="28"/>
      <c r="DQ886" s="33"/>
      <c r="DR886" s="28"/>
      <c r="DS886" s="33"/>
      <c r="DT886" s="28"/>
      <c r="DU886" s="33"/>
      <c r="DV886" s="28"/>
      <c r="DW886" s="33"/>
      <c r="DX886" s="28"/>
      <c r="DY886" s="33"/>
      <c r="DZ886" s="28"/>
      <c r="EA886" s="33"/>
      <c r="EB886" s="28"/>
      <c r="EC886" s="33"/>
      <c r="ED886" s="28"/>
      <c r="EE886" s="33"/>
      <c r="EF886" s="28"/>
      <c r="EG886" s="33"/>
      <c r="EH886" s="28"/>
      <c r="EI886" s="33"/>
      <c r="EJ886" s="28"/>
      <c r="EK886" s="33"/>
      <c r="EL886" s="28"/>
      <c r="EM886" s="33"/>
      <c r="EN886" s="28"/>
      <c r="EO886" s="33"/>
      <c r="EP886" s="28"/>
      <c r="EQ886" s="33"/>
      <c r="ER886" s="28"/>
      <c r="ES886" s="33"/>
      <c r="ET886" s="28"/>
      <c r="EU886" s="33"/>
      <c r="EV886" s="28"/>
      <c r="EW886" s="33"/>
      <c r="EX886" s="28"/>
      <c r="EY886" s="33"/>
      <c r="EZ886" s="28"/>
      <c r="FA886" s="33"/>
      <c r="FB886" s="28"/>
      <c r="FC886" s="33"/>
      <c r="FD886" s="28"/>
      <c r="FE886" s="33"/>
      <c r="FF886" s="28"/>
      <c r="FG886" s="33"/>
      <c r="FH886" s="28"/>
      <c r="FI886" s="33"/>
      <c r="FJ886" s="28"/>
      <c r="FK886" s="33"/>
      <c r="FL886" s="28"/>
      <c r="FM886" s="33"/>
      <c r="FN886" s="28"/>
      <c r="FO886" s="33"/>
      <c r="FP886" s="28"/>
      <c r="FQ886" s="33"/>
      <c r="FR886" s="28"/>
      <c r="FS886" s="33"/>
      <c r="FT886" s="28"/>
      <c r="FU886" s="33"/>
      <c r="FV886" s="28"/>
      <c r="FW886" s="33"/>
      <c r="FX886" s="28"/>
      <c r="FY886" s="33"/>
      <c r="FZ886" s="28"/>
      <c r="GA886" s="33"/>
      <c r="GB886" s="28"/>
      <c r="GC886" s="33"/>
      <c r="GD886" s="28"/>
      <c r="GE886" s="33"/>
      <c r="GF886" s="28"/>
      <c r="GG886" s="33"/>
      <c r="GH886" s="28"/>
      <c r="GI886" s="33"/>
      <c r="GJ886" s="28"/>
      <c r="GK886" s="33"/>
      <c r="GL886" s="28"/>
      <c r="GM886" s="33"/>
      <c r="GN886" s="28"/>
      <c r="GO886" s="33"/>
      <c r="GP886" s="28"/>
      <c r="GQ886" s="33"/>
      <c r="GR886" s="28"/>
      <c r="GS886" s="33"/>
      <c r="GT886" s="28"/>
      <c r="GU886" s="33"/>
      <c r="GV886" s="28"/>
      <c r="GW886" s="33"/>
      <c r="GX886" s="28"/>
      <c r="GY886" s="33"/>
      <c r="GZ886" s="28"/>
      <c r="HA886" s="33"/>
      <c r="HB886" s="28"/>
      <c r="HC886" s="33"/>
      <c r="HD886" s="28"/>
      <c r="HE886" s="33"/>
      <c r="HF886" s="28"/>
      <c r="HG886" s="33"/>
      <c r="HH886" s="28"/>
      <c r="HI886" s="33"/>
      <c r="HJ886" s="28"/>
      <c r="HK886" s="33"/>
      <c r="HL886" s="28"/>
      <c r="HM886" s="33"/>
      <c r="HN886" s="28"/>
      <c r="HO886" s="33"/>
      <c r="HP886" s="28"/>
      <c r="HQ886" s="33"/>
      <c r="HR886" s="28"/>
      <c r="HS886" s="33"/>
      <c r="HT886" s="28"/>
      <c r="HU886" s="33"/>
      <c r="HV886" s="28"/>
      <c r="HW886" s="33"/>
      <c r="HX886" s="28"/>
      <c r="HY886" s="33"/>
      <c r="HZ886" s="28"/>
      <c r="IA886" s="33"/>
      <c r="IB886" s="28"/>
      <c r="IC886" s="33"/>
      <c r="ID886" s="28"/>
      <c r="IE886" s="33"/>
      <c r="IF886" s="28"/>
      <c r="IG886" s="33"/>
      <c r="IH886" s="28"/>
      <c r="II886" s="33"/>
      <c r="IJ886" s="28"/>
      <c r="IK886" s="33"/>
      <c r="IL886" s="28"/>
      <c r="IM886" s="33"/>
      <c r="IN886" s="28"/>
      <c r="IO886" s="33"/>
      <c r="IP886" s="28"/>
      <c r="IQ886" s="33"/>
      <c r="IR886" s="28"/>
      <c r="IS886" s="33"/>
      <c r="IT886" s="28"/>
      <c r="IU886" s="33"/>
      <c r="IV886" s="28"/>
    </row>
    <row r="887" spans="1:256" s="30" customFormat="1" x14ac:dyDescent="0.15">
      <c r="A887" s="4"/>
      <c r="B887" s="4"/>
      <c r="C887" s="27" t="s">
        <v>3533</v>
      </c>
      <c r="D887" s="52" t="s">
        <v>4480</v>
      </c>
      <c r="E887" s="4"/>
      <c r="F887" s="5"/>
      <c r="G887" s="5"/>
      <c r="H887" s="5"/>
      <c r="I887" s="22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</row>
    <row r="888" spans="1:256" s="30" customFormat="1" x14ac:dyDescent="0.15">
      <c r="A888" s="4"/>
      <c r="B888" s="4"/>
      <c r="C888" s="27"/>
      <c r="D888" s="63" t="s">
        <v>120</v>
      </c>
      <c r="E888" s="4"/>
      <c r="F888" s="5"/>
      <c r="G888" s="5"/>
      <c r="H888" s="5"/>
      <c r="I888" s="22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</row>
    <row r="889" spans="1:256" x14ac:dyDescent="0.15">
      <c r="A889" s="4"/>
      <c r="B889" s="4"/>
      <c r="C889" s="27" t="s">
        <v>4062</v>
      </c>
      <c r="D889" s="52" t="s">
        <v>4481</v>
      </c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56" x14ac:dyDescent="0.15">
      <c r="A890" s="4"/>
      <c r="B890" s="4"/>
      <c r="C890" s="27" t="s">
        <v>4063</v>
      </c>
      <c r="D890" s="52" t="s">
        <v>4482</v>
      </c>
      <c r="E890" s="4"/>
      <c r="F890" s="5"/>
      <c r="G890" s="5"/>
      <c r="H890" s="5"/>
      <c r="I890" s="18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56" x14ac:dyDescent="0.15">
      <c r="A891" s="4"/>
      <c r="B891" s="4"/>
      <c r="C891" s="27" t="s">
        <v>4064</v>
      </c>
      <c r="D891" s="52" t="s">
        <v>4483</v>
      </c>
      <c r="E891" s="4"/>
      <c r="F891" s="5"/>
      <c r="G891" s="5"/>
      <c r="H891" s="5"/>
      <c r="I891" s="18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56" s="30" customFormat="1" x14ac:dyDescent="0.15">
      <c r="A892" s="4"/>
      <c r="B892" s="4"/>
      <c r="C892" s="27" t="s">
        <v>4065</v>
      </c>
      <c r="D892" s="52" t="s">
        <v>4484</v>
      </c>
      <c r="E892" s="4"/>
      <c r="F892" s="5"/>
      <c r="G892" s="5"/>
      <c r="H892" s="5"/>
      <c r="I892" s="4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</row>
    <row r="893" spans="1:256" s="30" customFormat="1" x14ac:dyDescent="0.15">
      <c r="A893" s="4"/>
      <c r="B893" s="4"/>
      <c r="C893" s="27" t="s">
        <v>4338</v>
      </c>
      <c r="D893" s="52" t="s">
        <v>4485</v>
      </c>
      <c r="E893" s="4"/>
      <c r="F893" s="5"/>
      <c r="G893" s="5"/>
      <c r="H893" s="5"/>
      <c r="I893" s="23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</row>
    <row r="894" spans="1:256" s="30" customFormat="1" x14ac:dyDescent="0.15">
      <c r="A894" s="4"/>
      <c r="B894" s="4"/>
      <c r="C894" s="27" t="s">
        <v>4339</v>
      </c>
      <c r="D894" s="52" t="s">
        <v>4486</v>
      </c>
      <c r="E894" s="4"/>
      <c r="F894" s="5"/>
      <c r="G894" s="5"/>
      <c r="H894" s="5"/>
      <c r="I894" s="23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</row>
    <row r="895" spans="1:256" s="30" customFormat="1" x14ac:dyDescent="0.15">
      <c r="A895" s="4"/>
      <c r="B895" s="4"/>
      <c r="C895" s="27" t="s">
        <v>4340</v>
      </c>
      <c r="D895" s="52" t="s">
        <v>4487</v>
      </c>
      <c r="E895" s="4"/>
      <c r="F895" s="5"/>
      <c r="G895" s="5"/>
      <c r="H895" s="5"/>
      <c r="I895" s="23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</row>
    <row r="896" spans="1:256" x14ac:dyDescent="0.15">
      <c r="A896" s="4"/>
      <c r="B896" s="4"/>
      <c r="C896" s="27" t="s">
        <v>4341</v>
      </c>
      <c r="D896" s="52" t="s">
        <v>4488</v>
      </c>
      <c r="E896" s="4"/>
      <c r="F896" s="5"/>
      <c r="G896" s="5"/>
      <c r="H896" s="5"/>
      <c r="I896" s="23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s="30" customFormat="1" x14ac:dyDescent="0.15">
      <c r="A897" s="4"/>
      <c r="B897" s="4"/>
      <c r="C897" s="27" t="s">
        <v>4342</v>
      </c>
      <c r="D897" s="52" t="s">
        <v>4489</v>
      </c>
      <c r="E897" s="4"/>
      <c r="F897" s="5"/>
      <c r="G897" s="5"/>
      <c r="H897" s="5"/>
      <c r="I897" s="23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</row>
    <row r="898" spans="1:23" x14ac:dyDescent="0.15">
      <c r="A898" s="4"/>
      <c r="B898" s="4"/>
      <c r="C898" s="27" t="s">
        <v>4066</v>
      </c>
      <c r="D898" s="52" t="s">
        <v>4490</v>
      </c>
      <c r="E898" s="4"/>
      <c r="F898" s="5"/>
      <c r="G898" s="5"/>
      <c r="H898" s="5"/>
      <c r="I898" s="23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x14ac:dyDescent="0.15">
      <c r="A899" s="4"/>
      <c r="B899" s="4"/>
      <c r="C899" s="27"/>
      <c r="D899" s="63" t="s">
        <v>121</v>
      </c>
      <c r="E899" s="4"/>
      <c r="F899" s="5"/>
      <c r="G899" s="5"/>
      <c r="H899" s="5"/>
      <c r="I899" s="23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s="30" customFormat="1" x14ac:dyDescent="0.15">
      <c r="A900" s="4"/>
      <c r="B900" s="4"/>
      <c r="C900" s="27" t="s">
        <v>4343</v>
      </c>
      <c r="D900" s="52" t="s">
        <v>4491</v>
      </c>
      <c r="E900" s="4"/>
      <c r="F900" s="5"/>
      <c r="G900" s="5"/>
      <c r="H900" s="5"/>
      <c r="I900" s="23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</row>
    <row r="901" spans="1:23" s="30" customFormat="1" x14ac:dyDescent="0.15">
      <c r="A901" s="4"/>
      <c r="B901" s="4"/>
      <c r="C901" s="27" t="s">
        <v>4344</v>
      </c>
      <c r="D901" s="52" t="s">
        <v>4492</v>
      </c>
      <c r="E901" s="4"/>
      <c r="F901" s="5"/>
      <c r="G901" s="5"/>
      <c r="H901" s="5"/>
      <c r="I901" s="23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</row>
    <row r="902" spans="1:23" x14ac:dyDescent="0.15">
      <c r="A902" s="4"/>
      <c r="B902" s="4"/>
      <c r="C902" s="27" t="s">
        <v>4345</v>
      </c>
      <c r="D902" s="52" t="s">
        <v>4493</v>
      </c>
      <c r="E902" s="4"/>
      <c r="F902" s="5"/>
      <c r="G902" s="5"/>
      <c r="H902" s="5"/>
      <c r="I902" s="23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x14ac:dyDescent="0.15">
      <c r="A903" s="4"/>
      <c r="B903" s="4"/>
      <c r="C903" s="27" t="s">
        <v>4346</v>
      </c>
      <c r="D903" s="52" t="s">
        <v>4494</v>
      </c>
      <c r="E903" s="4"/>
      <c r="F903" s="5"/>
      <c r="G903" s="5"/>
      <c r="H903" s="5"/>
      <c r="I903" s="23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x14ac:dyDescent="0.15">
      <c r="A904" s="4"/>
      <c r="B904" s="4"/>
      <c r="C904" s="27" t="s">
        <v>4347</v>
      </c>
      <c r="D904" s="52" t="s">
        <v>4495</v>
      </c>
      <c r="E904" s="4"/>
      <c r="F904" s="5"/>
      <c r="G904" s="5"/>
      <c r="H904" s="5"/>
      <c r="I904" s="23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x14ac:dyDescent="0.15">
      <c r="A905" s="4"/>
      <c r="B905" s="4"/>
      <c r="C905" s="27" t="s">
        <v>4348</v>
      </c>
      <c r="D905" s="52" t="s">
        <v>4496</v>
      </c>
      <c r="E905" s="4"/>
      <c r="F905" s="5"/>
      <c r="G905" s="4"/>
      <c r="H905" s="5"/>
      <c r="I905" s="23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s="30" customFormat="1" x14ac:dyDescent="0.15">
      <c r="A906" s="4"/>
      <c r="B906" s="4"/>
      <c r="C906" s="27" t="s">
        <v>4349</v>
      </c>
      <c r="D906" s="52" t="s">
        <v>4497</v>
      </c>
      <c r="E906" s="4"/>
      <c r="F906" s="5"/>
      <c r="G906" s="5"/>
      <c r="H906" s="5"/>
      <c r="I906" s="23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</row>
    <row r="907" spans="1:23" s="30" customFormat="1" x14ac:dyDescent="0.15">
      <c r="A907" s="4"/>
      <c r="B907" s="4"/>
      <c r="C907" s="27" t="s">
        <v>4350</v>
      </c>
      <c r="D907" s="52" t="s">
        <v>4498</v>
      </c>
      <c r="E907" s="4"/>
      <c r="F907" s="5"/>
      <c r="G907" s="4"/>
      <c r="H907" s="5"/>
      <c r="I907" s="23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</row>
    <row r="908" spans="1:23" s="30" customFormat="1" x14ac:dyDescent="0.15">
      <c r="A908" s="4"/>
      <c r="B908" s="4"/>
      <c r="C908" s="27"/>
      <c r="D908" s="65" t="s">
        <v>3980</v>
      </c>
      <c r="E908" s="4"/>
      <c r="F908" s="5"/>
      <c r="G908" s="4"/>
      <c r="H908" s="5"/>
      <c r="I908" s="23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</row>
    <row r="909" spans="1:23" s="30" customFormat="1" x14ac:dyDescent="0.15">
      <c r="A909" s="4"/>
      <c r="B909" s="4"/>
      <c r="C909" s="27" t="s">
        <v>3548</v>
      </c>
      <c r="D909" s="52" t="s">
        <v>4231</v>
      </c>
      <c r="E909" s="4"/>
      <c r="F909" s="5"/>
      <c r="G909" s="4"/>
      <c r="H909" s="5"/>
      <c r="I909" s="23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</row>
    <row r="910" spans="1:23" s="30" customFormat="1" x14ac:dyDescent="0.15">
      <c r="A910" s="4"/>
      <c r="B910" s="4"/>
      <c r="C910" s="27"/>
      <c r="D910" s="51" t="s">
        <v>4701</v>
      </c>
      <c r="E910" s="4"/>
      <c r="F910" s="5"/>
      <c r="G910" s="4"/>
      <c r="H910" s="5"/>
      <c r="I910" s="23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</row>
    <row r="911" spans="1:23" x14ac:dyDescent="0.15">
      <c r="A911" s="4"/>
      <c r="B911" s="4"/>
      <c r="C911" s="27" t="s">
        <v>4069</v>
      </c>
      <c r="D911" s="52" t="s">
        <v>4499</v>
      </c>
      <c r="E911" s="4"/>
      <c r="F911" s="5"/>
      <c r="G911" s="4"/>
      <c r="H911" s="5"/>
      <c r="I911" s="23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s="30" customFormat="1" x14ac:dyDescent="0.15">
      <c r="A912" s="4"/>
      <c r="B912" s="4"/>
      <c r="C912" s="27" t="s">
        <v>4070</v>
      </c>
      <c r="D912" s="52" t="s">
        <v>4500</v>
      </c>
      <c r="E912" s="4"/>
      <c r="F912" s="5"/>
      <c r="G912" s="5"/>
      <c r="H912" s="5"/>
      <c r="I912" s="23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</row>
    <row r="913" spans="1:23" s="30" customFormat="1" x14ac:dyDescent="0.15">
      <c r="A913" s="4"/>
      <c r="B913" s="4"/>
      <c r="C913" s="27"/>
      <c r="D913" s="51" t="s">
        <v>4501</v>
      </c>
      <c r="E913" s="4"/>
      <c r="F913" s="5"/>
      <c r="G913" s="5"/>
      <c r="H913" s="5"/>
      <c r="I913" s="23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</row>
    <row r="914" spans="1:23" x14ac:dyDescent="0.15">
      <c r="A914" s="4"/>
      <c r="B914" s="4"/>
      <c r="C914" s="27" t="s">
        <v>4071</v>
      </c>
      <c r="D914" s="52" t="s">
        <v>4501</v>
      </c>
      <c r="E914" s="4"/>
      <c r="F914" s="5"/>
      <c r="G914" s="5"/>
      <c r="H914" s="5"/>
      <c r="I914" s="23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x14ac:dyDescent="0.15">
      <c r="A915" s="4"/>
      <c r="B915" s="4"/>
      <c r="C915" s="27"/>
      <c r="D915" s="51" t="s">
        <v>4502</v>
      </c>
      <c r="E915" s="4"/>
      <c r="F915" s="5"/>
      <c r="G915" s="5"/>
      <c r="H915" s="5"/>
      <c r="I915" s="23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x14ac:dyDescent="0.15">
      <c r="A916" s="4"/>
      <c r="B916" s="4"/>
      <c r="C916" s="27" t="s">
        <v>4072</v>
      </c>
      <c r="D916" s="52" t="s">
        <v>4502</v>
      </c>
      <c r="E916" s="4"/>
      <c r="F916" s="5"/>
      <c r="G916" s="5"/>
      <c r="H916" s="5"/>
      <c r="I916" s="23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x14ac:dyDescent="0.15">
      <c r="A917" s="4"/>
      <c r="B917" s="4"/>
      <c r="C917" s="27"/>
      <c r="D917" s="51" t="s">
        <v>4503</v>
      </c>
      <c r="E917" s="4"/>
      <c r="F917" s="5"/>
      <c r="G917" s="5"/>
      <c r="H917" s="5"/>
      <c r="I917" s="23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s="30" customFormat="1" x14ac:dyDescent="0.15">
      <c r="A918" s="5"/>
      <c r="B918" s="5"/>
      <c r="C918" s="27" t="s">
        <v>4351</v>
      </c>
      <c r="D918" s="52" t="s">
        <v>4503</v>
      </c>
      <c r="E918" s="4"/>
      <c r="F918" s="5"/>
      <c r="G918" s="5"/>
      <c r="H918" s="5"/>
      <c r="I918" s="23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</row>
    <row r="919" spans="1:23" s="30" customFormat="1" x14ac:dyDescent="0.15">
      <c r="A919" s="5"/>
      <c r="B919" s="5"/>
      <c r="C919" s="27"/>
      <c r="D919" s="51" t="s">
        <v>4504</v>
      </c>
      <c r="E919" s="4"/>
      <c r="F919" s="5"/>
      <c r="G919" s="5"/>
      <c r="H919" s="5"/>
      <c r="I919" s="23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</row>
    <row r="920" spans="1:23" s="30" customFormat="1" x14ac:dyDescent="0.15">
      <c r="A920" s="4"/>
      <c r="B920" s="4"/>
      <c r="C920" s="27" t="s">
        <v>4352</v>
      </c>
      <c r="D920" s="52" t="s">
        <v>4504</v>
      </c>
      <c r="E920" s="4"/>
      <c r="F920" s="5"/>
      <c r="G920" s="5"/>
      <c r="H920" s="5"/>
      <c r="I920" s="4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</row>
    <row r="921" spans="1:23" s="30" customFormat="1" x14ac:dyDescent="0.15">
      <c r="A921" s="4"/>
      <c r="B921" s="4"/>
      <c r="C921" s="27"/>
      <c r="D921" s="51" t="s">
        <v>4700</v>
      </c>
      <c r="E921" s="4"/>
      <c r="F921" s="5"/>
      <c r="G921" s="5"/>
      <c r="H921" s="5"/>
      <c r="I921" s="4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</row>
    <row r="922" spans="1:23" x14ac:dyDescent="0.15">
      <c r="A922" s="5"/>
      <c r="B922" s="5"/>
      <c r="C922" s="27" t="s">
        <v>4353</v>
      </c>
      <c r="D922" s="52" t="s">
        <v>4505</v>
      </c>
      <c r="E922" s="4"/>
      <c r="F922" s="5"/>
      <c r="G922" s="5"/>
      <c r="H922" s="5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x14ac:dyDescent="0.15">
      <c r="A923" s="5"/>
      <c r="B923" s="5"/>
      <c r="C923" s="27" t="s">
        <v>4354</v>
      </c>
      <c r="D923" s="52" t="s">
        <v>4506</v>
      </c>
      <c r="E923" s="4"/>
      <c r="F923" s="5"/>
      <c r="G923" s="5"/>
      <c r="H923" s="5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s="30" customFormat="1" x14ac:dyDescent="0.15">
      <c r="A924" s="5"/>
      <c r="B924" s="5"/>
      <c r="C924" s="27" t="s">
        <v>4355</v>
      </c>
      <c r="D924" s="52" t="s">
        <v>4507</v>
      </c>
      <c r="E924" s="4"/>
      <c r="F924" s="5"/>
      <c r="G924" s="5"/>
      <c r="H924" s="5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</row>
    <row r="925" spans="1:23" s="30" customFormat="1" x14ac:dyDescent="0.15">
      <c r="A925" s="5"/>
      <c r="B925" s="5"/>
      <c r="C925" s="27" t="s">
        <v>4356</v>
      </c>
      <c r="D925" s="52" t="s">
        <v>4508</v>
      </c>
      <c r="E925" s="4"/>
      <c r="F925" s="5"/>
      <c r="G925" s="5"/>
      <c r="H925" s="5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</row>
    <row r="926" spans="1:23" s="30" customFormat="1" x14ac:dyDescent="0.15">
      <c r="A926" s="5"/>
      <c r="B926" s="5"/>
      <c r="C926" s="27"/>
      <c r="D926" s="51" t="s">
        <v>4239</v>
      </c>
      <c r="E926" s="4"/>
      <c r="F926" s="5"/>
      <c r="G926" s="5"/>
      <c r="H926" s="5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</row>
    <row r="927" spans="1:23" s="30" customFormat="1" x14ac:dyDescent="0.15">
      <c r="A927" s="5"/>
      <c r="B927" s="5"/>
      <c r="C927" s="27" t="s">
        <v>4357</v>
      </c>
      <c r="D927" s="52" t="s">
        <v>4239</v>
      </c>
      <c r="E927" s="4"/>
      <c r="F927" s="5"/>
      <c r="G927" s="5"/>
      <c r="H927" s="5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</row>
    <row r="928" spans="1:23" s="30" customFormat="1" x14ac:dyDescent="0.15">
      <c r="A928" s="5"/>
      <c r="B928" s="5"/>
      <c r="C928" s="27"/>
      <c r="D928" s="53" t="s">
        <v>2977</v>
      </c>
      <c r="E928" s="4"/>
      <c r="F928" s="5"/>
      <c r="G928" s="5"/>
      <c r="H928" s="5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</row>
    <row r="929" spans="1:23" s="30" customFormat="1" x14ac:dyDescent="0.15">
      <c r="A929" s="5"/>
      <c r="B929" s="5"/>
      <c r="C929" s="27" t="s">
        <v>4358</v>
      </c>
      <c r="D929" s="52" t="s">
        <v>2977</v>
      </c>
      <c r="E929" s="4"/>
      <c r="F929" s="5"/>
      <c r="G929" s="5"/>
      <c r="H929" s="5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</row>
    <row r="930" spans="1:23" s="30" customFormat="1" x14ac:dyDescent="0.15">
      <c r="A930" s="5"/>
      <c r="B930" s="5"/>
      <c r="C930" s="27"/>
      <c r="D930" s="65" t="s">
        <v>4300</v>
      </c>
      <c r="E930" s="4"/>
      <c r="F930" s="5"/>
      <c r="G930" s="5"/>
      <c r="H930" s="5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</row>
    <row r="931" spans="1:23" s="30" customFormat="1" x14ac:dyDescent="0.15">
      <c r="A931" s="5"/>
      <c r="B931" s="5"/>
      <c r="C931" s="27" t="s">
        <v>3573</v>
      </c>
      <c r="D931" s="52" t="s">
        <v>4509</v>
      </c>
      <c r="E931" s="4"/>
      <c r="F931" s="5"/>
      <c r="G931" s="5"/>
      <c r="H931" s="5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</row>
    <row r="932" spans="1:23" s="30" customFormat="1" x14ac:dyDescent="0.15">
      <c r="A932" s="5"/>
      <c r="B932" s="5"/>
      <c r="C932" s="27"/>
      <c r="D932" s="63" t="s">
        <v>4720</v>
      </c>
      <c r="E932" s="4"/>
      <c r="F932" s="5"/>
      <c r="G932" s="5"/>
      <c r="H932" s="5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</row>
    <row r="933" spans="1:23" x14ac:dyDescent="0.15">
      <c r="A933" s="5"/>
      <c r="B933" s="5"/>
      <c r="C933" s="27" t="s">
        <v>4081</v>
      </c>
      <c r="D933" s="52" t="s">
        <v>4510</v>
      </c>
      <c r="E933" s="4"/>
      <c r="F933" s="5"/>
      <c r="G933" s="5"/>
      <c r="H933" s="5"/>
      <c r="I933" s="18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s="30" customFormat="1" x14ac:dyDescent="0.15">
      <c r="A934" s="5"/>
      <c r="B934" s="5"/>
      <c r="C934" s="27" t="s">
        <v>4359</v>
      </c>
      <c r="D934" s="52" t="s">
        <v>4511</v>
      </c>
      <c r="E934" s="4"/>
      <c r="F934" s="5"/>
      <c r="G934" s="5"/>
      <c r="H934" s="5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</row>
    <row r="935" spans="1:23" s="30" customFormat="1" x14ac:dyDescent="0.15">
      <c r="A935" s="5"/>
      <c r="B935" s="5"/>
      <c r="C935" s="27" t="s">
        <v>4360</v>
      </c>
      <c r="D935" s="52" t="s">
        <v>4512</v>
      </c>
      <c r="E935" s="4"/>
      <c r="F935" s="5"/>
      <c r="G935" s="5"/>
      <c r="H935" s="5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</row>
    <row r="936" spans="1:23" s="30" customFormat="1" x14ac:dyDescent="0.15">
      <c r="A936" s="5"/>
      <c r="B936" s="5"/>
      <c r="C936" s="27" t="s">
        <v>4361</v>
      </c>
      <c r="D936" s="52" t="s">
        <v>4513</v>
      </c>
      <c r="E936" s="4"/>
      <c r="F936" s="5"/>
      <c r="G936" s="5"/>
      <c r="H936" s="5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</row>
    <row r="937" spans="1:23" s="30" customFormat="1" x14ac:dyDescent="0.15">
      <c r="A937" s="5"/>
      <c r="B937" s="5"/>
      <c r="C937" s="27" t="s">
        <v>4362</v>
      </c>
      <c r="D937" s="52" t="s">
        <v>4514</v>
      </c>
      <c r="E937" s="4"/>
      <c r="F937" s="5"/>
      <c r="G937" s="5"/>
      <c r="H937" s="5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</row>
    <row r="938" spans="1:23" s="30" customFormat="1" x14ac:dyDescent="0.15">
      <c r="A938" s="5"/>
      <c r="B938" s="5"/>
      <c r="C938" s="27"/>
      <c r="D938" s="63" t="s">
        <v>4721</v>
      </c>
      <c r="E938" s="4"/>
      <c r="F938" s="5"/>
      <c r="G938" s="5"/>
      <c r="H938" s="5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</row>
    <row r="939" spans="1:23" x14ac:dyDescent="0.15">
      <c r="A939" s="5"/>
      <c r="B939" s="5"/>
      <c r="C939" s="27" t="s">
        <v>4084</v>
      </c>
      <c r="D939" s="52" t="s">
        <v>4515</v>
      </c>
      <c r="E939" s="4"/>
      <c r="F939" s="5"/>
      <c r="G939" s="5"/>
      <c r="H939" s="5"/>
      <c r="I939" s="23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x14ac:dyDescent="0.15">
      <c r="A940" s="4"/>
      <c r="B940" s="4"/>
      <c r="C940" s="27" t="s">
        <v>4363</v>
      </c>
      <c r="D940" s="52" t="s">
        <v>2934</v>
      </c>
      <c r="E940" s="4"/>
      <c r="F940" s="5"/>
      <c r="G940" s="5"/>
      <c r="H940" s="5"/>
      <c r="I940" s="18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x14ac:dyDescent="0.15">
      <c r="A941" s="4"/>
      <c r="B941" s="4"/>
      <c r="C941" s="27" t="s">
        <v>4364</v>
      </c>
      <c r="D941" s="52" t="s">
        <v>4516</v>
      </c>
      <c r="E941" s="4"/>
      <c r="F941" s="5"/>
      <c r="G941" s="5"/>
      <c r="H941" s="5"/>
      <c r="I941" s="18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x14ac:dyDescent="0.15">
      <c r="A942" s="4"/>
      <c r="B942" s="4"/>
      <c r="C942" s="27"/>
      <c r="D942" s="63" t="s">
        <v>4722</v>
      </c>
      <c r="E942" s="4"/>
      <c r="F942" s="5"/>
      <c r="G942" s="5"/>
      <c r="H942" s="5"/>
      <c r="I942" s="18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x14ac:dyDescent="0.15">
      <c r="A943" s="4"/>
      <c r="B943" s="4"/>
      <c r="C943" s="27" t="s">
        <v>4085</v>
      </c>
      <c r="D943" s="52" t="s">
        <v>4517</v>
      </c>
      <c r="E943" s="4"/>
      <c r="F943" s="5"/>
      <c r="G943" s="5"/>
      <c r="H943" s="5"/>
      <c r="I943" s="18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x14ac:dyDescent="0.15">
      <c r="A944" s="4"/>
      <c r="B944" s="4"/>
      <c r="C944" s="27" t="s">
        <v>4365</v>
      </c>
      <c r="D944" s="52" t="s">
        <v>4518</v>
      </c>
      <c r="E944" s="4"/>
      <c r="F944" s="5"/>
      <c r="G944" s="5"/>
      <c r="H944" s="5"/>
      <c r="I944" s="18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x14ac:dyDescent="0.15">
      <c r="A945" s="4"/>
      <c r="B945" s="4"/>
      <c r="C945" s="27" t="s">
        <v>4366</v>
      </c>
      <c r="D945" s="52" t="s">
        <v>4519</v>
      </c>
      <c r="E945" s="4"/>
      <c r="F945" s="5"/>
      <c r="G945" s="5"/>
      <c r="H945" s="5"/>
      <c r="I945" s="18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s="31" customFormat="1" x14ac:dyDescent="0.15">
      <c r="A946" s="4"/>
      <c r="B946" s="4"/>
      <c r="C946" s="27" t="s">
        <v>4367</v>
      </c>
      <c r="D946" s="52" t="s">
        <v>4520</v>
      </c>
      <c r="E946" s="4"/>
      <c r="F946" s="5"/>
      <c r="G946" s="5"/>
      <c r="H946" s="5"/>
      <c r="I946" s="18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</row>
    <row r="947" spans="1:23" s="31" customFormat="1" x14ac:dyDescent="0.15">
      <c r="A947" s="4"/>
      <c r="B947" s="4"/>
      <c r="C947" s="27" t="s">
        <v>4368</v>
      </c>
      <c r="D947" s="52" t="s">
        <v>4521</v>
      </c>
      <c r="E947" s="4"/>
      <c r="F947" s="5"/>
      <c r="G947" s="5"/>
      <c r="H947" s="5"/>
      <c r="I947" s="18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</row>
    <row r="948" spans="1:23" s="30" customFormat="1" x14ac:dyDescent="0.15">
      <c r="A948" s="4"/>
      <c r="B948" s="4"/>
      <c r="C948" s="27" t="s">
        <v>4369</v>
      </c>
      <c r="D948" s="52" t="s">
        <v>4522</v>
      </c>
      <c r="E948" s="4"/>
      <c r="F948" s="5"/>
      <c r="G948" s="5"/>
      <c r="H948" s="5"/>
      <c r="I948" s="4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</row>
    <row r="949" spans="1:23" s="31" customFormat="1" x14ac:dyDescent="0.15">
      <c r="A949" s="4"/>
      <c r="B949" s="4"/>
      <c r="C949" s="27" t="s">
        <v>4370</v>
      </c>
      <c r="D949" s="52" t="s">
        <v>4523</v>
      </c>
      <c r="E949" s="4"/>
      <c r="F949" s="5"/>
      <c r="G949" s="5"/>
      <c r="H949" s="5"/>
      <c r="I949" s="18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</row>
    <row r="950" spans="1:23" s="31" customFormat="1" x14ac:dyDescent="0.15">
      <c r="A950" s="4"/>
      <c r="B950" s="4"/>
      <c r="C950" s="27"/>
      <c r="D950" s="65" t="s">
        <v>4301</v>
      </c>
      <c r="E950" s="4"/>
      <c r="F950" s="5"/>
      <c r="G950" s="5"/>
      <c r="H950" s="5"/>
      <c r="I950" s="18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</row>
    <row r="951" spans="1:23" s="31" customFormat="1" x14ac:dyDescent="0.15">
      <c r="A951" s="18"/>
      <c r="B951" s="18"/>
      <c r="C951" s="27" t="s">
        <v>3593</v>
      </c>
      <c r="D951" s="52" t="s">
        <v>4524</v>
      </c>
      <c r="E951" s="4"/>
      <c r="F951" s="5"/>
      <c r="G951" s="5"/>
      <c r="H951" s="5"/>
      <c r="I951" s="18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</row>
    <row r="952" spans="1:23" s="31" customFormat="1" x14ac:dyDescent="0.15">
      <c r="A952" s="18"/>
      <c r="B952" s="18"/>
      <c r="C952" s="27"/>
      <c r="D952" s="63" t="s">
        <v>4723</v>
      </c>
      <c r="E952" s="4"/>
      <c r="F952" s="5"/>
      <c r="G952" s="5"/>
      <c r="H952" s="5"/>
      <c r="I952" s="18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</row>
    <row r="953" spans="1:23" s="31" customFormat="1" x14ac:dyDescent="0.15">
      <c r="A953" s="4"/>
      <c r="B953" s="4"/>
      <c r="C953" s="27" t="s">
        <v>4094</v>
      </c>
      <c r="D953" s="52" t="s">
        <v>4525</v>
      </c>
      <c r="E953" s="4"/>
      <c r="F953" s="5"/>
      <c r="G953" s="5"/>
      <c r="H953" s="5"/>
      <c r="I953" s="18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</row>
    <row r="954" spans="1:23" s="31" customFormat="1" x14ac:dyDescent="0.15">
      <c r="A954" s="4"/>
      <c r="B954" s="4"/>
      <c r="C954" s="27" t="s">
        <v>4095</v>
      </c>
      <c r="D954" s="52" t="s">
        <v>4526</v>
      </c>
      <c r="E954" s="4"/>
      <c r="F954" s="5"/>
      <c r="G954" s="5"/>
      <c r="H954" s="5"/>
      <c r="I954" s="18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</row>
    <row r="955" spans="1:23" s="31" customFormat="1" x14ac:dyDescent="0.15">
      <c r="A955" s="4"/>
      <c r="B955" s="4"/>
      <c r="C955" s="27" t="s">
        <v>4096</v>
      </c>
      <c r="D955" s="52" t="s">
        <v>3933</v>
      </c>
      <c r="E955" s="4"/>
      <c r="F955" s="5"/>
      <c r="G955" s="5"/>
      <c r="H955" s="5"/>
      <c r="I955" s="18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</row>
    <row r="956" spans="1:23" s="31" customFormat="1" x14ac:dyDescent="0.15">
      <c r="A956" s="4"/>
      <c r="B956" s="4"/>
      <c r="C956" s="27" t="s">
        <v>4371</v>
      </c>
      <c r="D956" s="52" t="s">
        <v>4527</v>
      </c>
      <c r="E956" s="4"/>
      <c r="F956" s="5"/>
      <c r="G956" s="5"/>
      <c r="H956" s="5"/>
      <c r="I956" s="18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</row>
    <row r="957" spans="1:23" s="31" customFormat="1" x14ac:dyDescent="0.15">
      <c r="A957" s="4"/>
      <c r="B957" s="4"/>
      <c r="C957" s="27"/>
      <c r="D957" s="51" t="s">
        <v>3935</v>
      </c>
      <c r="E957" s="4"/>
      <c r="F957" s="5"/>
      <c r="G957" s="5"/>
      <c r="H957" s="5"/>
      <c r="I957" s="18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</row>
    <row r="958" spans="1:23" s="31" customFormat="1" x14ac:dyDescent="0.15">
      <c r="A958" s="4"/>
      <c r="B958" s="4"/>
      <c r="C958" s="27" t="s">
        <v>4372</v>
      </c>
      <c r="D958" s="52" t="s">
        <v>3935</v>
      </c>
      <c r="E958" s="4"/>
      <c r="F958" s="5"/>
      <c r="G958" s="5"/>
      <c r="H958" s="5"/>
      <c r="I958" s="18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</row>
    <row r="959" spans="1:23" s="31" customFormat="1" x14ac:dyDescent="0.15">
      <c r="A959" s="4"/>
      <c r="B959" s="4"/>
      <c r="C959" s="27"/>
      <c r="D959" s="65" t="s">
        <v>4302</v>
      </c>
      <c r="E959" s="4"/>
      <c r="F959" s="5"/>
      <c r="G959" s="5"/>
      <c r="H959" s="5"/>
      <c r="I959" s="18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</row>
    <row r="960" spans="1:23" s="31" customFormat="1" x14ac:dyDescent="0.15">
      <c r="A960" s="4"/>
      <c r="B960" s="4"/>
      <c r="C960" s="27" t="s">
        <v>3611</v>
      </c>
      <c r="D960" s="52" t="s">
        <v>4276</v>
      </c>
      <c r="E960" s="4"/>
      <c r="F960" s="5"/>
      <c r="G960" s="5"/>
      <c r="H960" s="5"/>
      <c r="I960" s="18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</row>
    <row r="961" spans="1:23" s="31" customFormat="1" x14ac:dyDescent="0.15">
      <c r="A961" s="4"/>
      <c r="B961" s="4"/>
      <c r="C961" s="27"/>
      <c r="D961" s="63" t="s">
        <v>99</v>
      </c>
      <c r="E961" s="4"/>
      <c r="F961" s="5"/>
      <c r="G961" s="5"/>
      <c r="H961" s="5"/>
      <c r="I961" s="18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</row>
    <row r="962" spans="1:23" s="31" customFormat="1" x14ac:dyDescent="0.15">
      <c r="A962" s="4"/>
      <c r="B962" s="4"/>
      <c r="C962" s="27" t="s">
        <v>4373</v>
      </c>
      <c r="D962" s="52" t="s">
        <v>2432</v>
      </c>
      <c r="E962" s="4"/>
      <c r="F962" s="5"/>
      <c r="G962" s="5"/>
      <c r="H962" s="5"/>
      <c r="I962" s="18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</row>
    <row r="963" spans="1:23" s="31" customFormat="1" x14ac:dyDescent="0.15">
      <c r="A963" s="4"/>
      <c r="B963" s="4"/>
      <c r="C963" s="27" t="s">
        <v>4374</v>
      </c>
      <c r="D963" s="52" t="s">
        <v>4528</v>
      </c>
      <c r="E963" s="4"/>
      <c r="F963" s="5"/>
      <c r="G963" s="5"/>
      <c r="H963" s="5"/>
      <c r="I963" s="18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</row>
    <row r="964" spans="1:23" s="31" customFormat="1" x14ac:dyDescent="0.15">
      <c r="A964" s="4"/>
      <c r="B964" s="4"/>
      <c r="C964" s="27" t="s">
        <v>4375</v>
      </c>
      <c r="D964" s="52" t="s">
        <v>4529</v>
      </c>
      <c r="E964" s="4"/>
      <c r="F964" s="5"/>
      <c r="G964" s="5"/>
      <c r="H964" s="5"/>
      <c r="I964" s="18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</row>
    <row r="965" spans="1:23" s="31" customFormat="1" x14ac:dyDescent="0.15">
      <c r="A965" s="4"/>
      <c r="B965" s="4"/>
      <c r="C965" s="27" t="s">
        <v>4376</v>
      </c>
      <c r="D965" s="52" t="s">
        <v>4530</v>
      </c>
      <c r="E965" s="4"/>
      <c r="F965" s="5"/>
      <c r="G965" s="5"/>
      <c r="H965" s="5"/>
      <c r="I965" s="18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</row>
    <row r="966" spans="1:23" s="31" customFormat="1" x14ac:dyDescent="0.15">
      <c r="A966" s="4"/>
      <c r="B966" s="4"/>
      <c r="C966" s="27"/>
      <c r="D966" s="63" t="s">
        <v>4724</v>
      </c>
      <c r="E966" s="4"/>
      <c r="F966" s="5"/>
      <c r="G966" s="5"/>
      <c r="H966" s="5"/>
      <c r="I966" s="18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</row>
    <row r="967" spans="1:23" s="31" customFormat="1" x14ac:dyDescent="0.15">
      <c r="A967" s="4"/>
      <c r="B967" s="4"/>
      <c r="C967" s="27" t="s">
        <v>4377</v>
      </c>
      <c r="D967" s="52" t="s">
        <v>4531</v>
      </c>
      <c r="E967" s="4"/>
      <c r="F967" s="5"/>
      <c r="G967" s="5"/>
      <c r="H967" s="5"/>
      <c r="I967" s="18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</row>
    <row r="968" spans="1:23" s="31" customFormat="1" x14ac:dyDescent="0.15">
      <c r="A968" s="4"/>
      <c r="B968" s="4"/>
      <c r="C968" s="27" t="s">
        <v>4378</v>
      </c>
      <c r="D968" s="52" t="s">
        <v>4532</v>
      </c>
      <c r="E968" s="4"/>
      <c r="F968" s="5"/>
      <c r="G968" s="5"/>
      <c r="H968" s="5"/>
      <c r="I968" s="18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</row>
    <row r="969" spans="1:23" s="31" customFormat="1" x14ac:dyDescent="0.15">
      <c r="A969" s="4"/>
      <c r="B969" s="4"/>
      <c r="C969" s="27" t="s">
        <v>4379</v>
      </c>
      <c r="D969" s="52" t="s">
        <v>4533</v>
      </c>
      <c r="E969" s="4"/>
      <c r="F969" s="4"/>
      <c r="G969" s="4"/>
      <c r="H969" s="4"/>
      <c r="I969" s="4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</row>
    <row r="970" spans="1:23" s="31" customFormat="1" x14ac:dyDescent="0.15">
      <c r="A970" s="4"/>
      <c r="B970" s="4"/>
      <c r="C970" s="27" t="s">
        <v>4380</v>
      </c>
      <c r="D970" s="52" t="s">
        <v>4534</v>
      </c>
      <c r="E970" s="4"/>
      <c r="F970" s="5"/>
      <c r="G970" s="5"/>
      <c r="H970" s="5"/>
      <c r="I970" s="18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</row>
    <row r="971" spans="1:23" s="31" customFormat="1" x14ac:dyDescent="0.15">
      <c r="A971" s="4"/>
      <c r="B971" s="4"/>
      <c r="C971" s="27"/>
      <c r="D971" s="51" t="s">
        <v>4535</v>
      </c>
      <c r="E971" s="4"/>
      <c r="F971" s="5"/>
      <c r="G971" s="5"/>
      <c r="H971" s="5"/>
      <c r="I971" s="18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</row>
    <row r="972" spans="1:23" s="31" customFormat="1" x14ac:dyDescent="0.15">
      <c r="A972" s="4"/>
      <c r="B972" s="4"/>
      <c r="C972" s="27" t="s">
        <v>4381</v>
      </c>
      <c r="D972" s="52" t="s">
        <v>4535</v>
      </c>
      <c r="E972" s="4"/>
      <c r="F972" s="5"/>
      <c r="G972" s="5"/>
      <c r="H972" s="5"/>
      <c r="I972" s="18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</row>
    <row r="973" spans="1:23" s="31" customFormat="1" x14ac:dyDescent="0.15">
      <c r="A973" s="4"/>
      <c r="B973" s="4"/>
      <c r="C973" s="27"/>
      <c r="D973" s="63" t="s">
        <v>4540</v>
      </c>
      <c r="E973" s="4"/>
      <c r="F973" s="5"/>
      <c r="G973" s="5"/>
      <c r="H973" s="5"/>
      <c r="I973" s="18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</row>
    <row r="974" spans="1:23" s="31" customFormat="1" x14ac:dyDescent="0.15">
      <c r="A974" s="4"/>
      <c r="B974" s="4"/>
      <c r="C974" s="27" t="s">
        <v>4382</v>
      </c>
      <c r="D974" s="52" t="s">
        <v>4536</v>
      </c>
      <c r="E974" s="4"/>
      <c r="F974" s="5"/>
      <c r="G974" s="5"/>
      <c r="H974" s="5"/>
      <c r="I974" s="18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</row>
    <row r="975" spans="1:23" x14ac:dyDescent="0.15">
      <c r="A975" s="4"/>
      <c r="B975" s="4"/>
      <c r="C975" s="27" t="s">
        <v>4383</v>
      </c>
      <c r="D975" s="52" t="s">
        <v>4537</v>
      </c>
      <c r="E975" s="4"/>
      <c r="F975" s="5"/>
      <c r="G975" s="5"/>
      <c r="H975" s="5"/>
      <c r="I975" s="18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s="31" customFormat="1" x14ac:dyDescent="0.15">
      <c r="A976" s="4"/>
      <c r="B976" s="4"/>
      <c r="C976" s="27" t="s">
        <v>4384</v>
      </c>
      <c r="D976" s="52" t="s">
        <v>4538</v>
      </c>
      <c r="E976" s="4"/>
      <c r="F976" s="5"/>
      <c r="G976" s="5"/>
      <c r="H976" s="5"/>
      <c r="I976" s="18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</row>
    <row r="977" spans="1:23" s="31" customFormat="1" x14ac:dyDescent="0.15">
      <c r="A977" s="4"/>
      <c r="B977" s="4"/>
      <c r="C977" s="27" t="s">
        <v>4385</v>
      </c>
      <c r="D977" s="52" t="s">
        <v>4539</v>
      </c>
      <c r="E977" s="4"/>
      <c r="F977" s="5"/>
      <c r="G977" s="5"/>
      <c r="H977" s="5"/>
      <c r="I977" s="18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</row>
    <row r="978" spans="1:23" s="31" customFormat="1" x14ac:dyDescent="0.15">
      <c r="A978" s="4"/>
      <c r="B978" s="4"/>
      <c r="C978" s="27" t="s">
        <v>4386</v>
      </c>
      <c r="D978" s="52" t="s">
        <v>4540</v>
      </c>
      <c r="E978" s="4"/>
      <c r="F978" s="5"/>
      <c r="G978" s="5"/>
      <c r="H978" s="5"/>
      <c r="I978" s="18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</row>
    <row r="979" spans="1:23" s="31" customFormat="1" x14ac:dyDescent="0.15">
      <c r="A979" s="4"/>
      <c r="B979" s="4"/>
      <c r="C979" s="27"/>
      <c r="D979" s="65" t="s">
        <v>4303</v>
      </c>
      <c r="E979" s="4"/>
      <c r="F979" s="5"/>
      <c r="G979" s="5"/>
      <c r="H979" s="5"/>
      <c r="I979" s="18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</row>
    <row r="980" spans="1:23" s="31" customFormat="1" x14ac:dyDescent="0.15">
      <c r="A980" s="4"/>
      <c r="B980" s="4"/>
      <c r="C980" s="27" t="s">
        <v>3624</v>
      </c>
      <c r="D980" s="52" t="s">
        <v>4541</v>
      </c>
      <c r="E980" s="4"/>
      <c r="F980" s="5"/>
      <c r="G980" s="5"/>
      <c r="H980" s="5"/>
      <c r="I980" s="18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</row>
    <row r="981" spans="1:23" s="31" customFormat="1" x14ac:dyDescent="0.15">
      <c r="A981" s="4"/>
      <c r="B981" s="4"/>
      <c r="C981" s="27"/>
      <c r="D981" s="63" t="s">
        <v>4725</v>
      </c>
      <c r="E981" s="4"/>
      <c r="F981" s="5"/>
      <c r="G981" s="5"/>
      <c r="H981" s="5"/>
      <c r="I981" s="18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</row>
    <row r="982" spans="1:23" s="30" customFormat="1" x14ac:dyDescent="0.15">
      <c r="A982" s="4"/>
      <c r="B982" s="4"/>
      <c r="C982" s="27" t="s">
        <v>4387</v>
      </c>
      <c r="D982" s="52" t="s">
        <v>4542</v>
      </c>
      <c r="E982" s="4"/>
      <c r="F982" s="5"/>
      <c r="G982" s="5"/>
      <c r="H982" s="5"/>
      <c r="I982" s="4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</row>
    <row r="983" spans="1:23" s="31" customFormat="1" x14ac:dyDescent="0.15">
      <c r="A983" s="4"/>
      <c r="B983" s="4"/>
      <c r="C983" s="27" t="s">
        <v>4388</v>
      </c>
      <c r="D983" s="52" t="s">
        <v>4543</v>
      </c>
      <c r="E983" s="4"/>
      <c r="F983" s="5"/>
      <c r="G983" s="5"/>
      <c r="H983" s="5"/>
      <c r="I983" s="18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</row>
    <row r="984" spans="1:23" s="31" customFormat="1" x14ac:dyDescent="0.15">
      <c r="A984" s="4"/>
      <c r="B984" s="4"/>
      <c r="C984" s="27" t="s">
        <v>4389</v>
      </c>
      <c r="D984" s="52" t="s">
        <v>4544</v>
      </c>
      <c r="E984" s="4"/>
      <c r="F984" s="5"/>
      <c r="G984" s="5"/>
      <c r="H984" s="5"/>
      <c r="I984" s="18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</row>
    <row r="985" spans="1:23" s="31" customFormat="1" x14ac:dyDescent="0.15">
      <c r="A985" s="4"/>
      <c r="B985" s="4"/>
      <c r="C985" s="27"/>
      <c r="D985" s="63" t="s">
        <v>4726</v>
      </c>
      <c r="E985" s="4"/>
      <c r="F985" s="5"/>
      <c r="G985" s="5"/>
      <c r="H985" s="5"/>
      <c r="I985" s="18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</row>
    <row r="986" spans="1:23" s="31" customFormat="1" x14ac:dyDescent="0.15">
      <c r="A986" s="4"/>
      <c r="B986" s="4"/>
      <c r="C986" s="27" t="s">
        <v>4390</v>
      </c>
      <c r="D986" s="52" t="s">
        <v>4545</v>
      </c>
      <c r="E986" s="4"/>
      <c r="F986" s="5"/>
      <c r="G986" s="5"/>
      <c r="H986" s="5"/>
      <c r="I986" s="18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</row>
    <row r="987" spans="1:23" s="31" customFormat="1" x14ac:dyDescent="0.15">
      <c r="A987" s="18"/>
      <c r="B987" s="18"/>
      <c r="C987" s="27" t="s">
        <v>4391</v>
      </c>
      <c r="D987" s="52" t="s">
        <v>4546</v>
      </c>
      <c r="E987" s="4"/>
      <c r="F987" s="5"/>
      <c r="G987" s="5"/>
      <c r="H987" s="5"/>
      <c r="I987" s="18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</row>
    <row r="988" spans="1:23" x14ac:dyDescent="0.15">
      <c r="A988" s="4"/>
      <c r="B988" s="4"/>
      <c r="C988" s="27" t="s">
        <v>4392</v>
      </c>
      <c r="D988" s="52" t="s">
        <v>4547</v>
      </c>
      <c r="E988" s="4"/>
      <c r="F988" s="5"/>
      <c r="G988" s="5"/>
      <c r="H988" s="5"/>
      <c r="I988" s="18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x14ac:dyDescent="0.15">
      <c r="A989" s="4"/>
      <c r="B989" s="4"/>
      <c r="C989" s="27"/>
      <c r="D989" s="63" t="s">
        <v>4727</v>
      </c>
      <c r="E989" s="4"/>
      <c r="F989" s="5"/>
      <c r="G989" s="5"/>
      <c r="H989" s="5"/>
      <c r="I989" s="18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x14ac:dyDescent="0.15">
      <c r="A990" s="4"/>
      <c r="B990" s="4"/>
      <c r="C990" s="27" t="s">
        <v>4393</v>
      </c>
      <c r="D990" s="52" t="s">
        <v>4548</v>
      </c>
      <c r="E990" s="4"/>
      <c r="F990" s="5"/>
      <c r="G990" s="5"/>
      <c r="H990" s="5"/>
      <c r="I990" s="18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x14ac:dyDescent="0.15">
      <c r="A991" s="4"/>
      <c r="B991" s="4"/>
      <c r="C991" s="27" t="s">
        <v>4394</v>
      </c>
      <c r="D991" s="52" t="s">
        <v>4549</v>
      </c>
      <c r="E991" s="4"/>
      <c r="F991" s="5"/>
      <c r="G991" s="5"/>
      <c r="H991" s="5"/>
      <c r="I991" s="18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x14ac:dyDescent="0.15">
      <c r="A992" s="4"/>
      <c r="B992" s="4"/>
      <c r="C992" s="27" t="s">
        <v>4395</v>
      </c>
      <c r="D992" s="52" t="s">
        <v>4550</v>
      </c>
      <c r="E992" s="4"/>
      <c r="F992" s="5"/>
      <c r="G992" s="5"/>
      <c r="H992" s="5"/>
      <c r="I992" s="18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s="30" customFormat="1" x14ac:dyDescent="0.15">
      <c r="A993" s="4"/>
      <c r="B993" s="4"/>
      <c r="C993" s="27" t="s">
        <v>4396</v>
      </c>
      <c r="D993" s="52" t="s">
        <v>4551</v>
      </c>
      <c r="E993" s="4"/>
      <c r="F993" s="5"/>
      <c r="G993" s="5"/>
      <c r="H993" s="5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</row>
    <row r="994" spans="1:23" s="30" customFormat="1" x14ac:dyDescent="0.15">
      <c r="A994" s="4"/>
      <c r="B994" s="4"/>
      <c r="C994" s="27"/>
      <c r="D994" s="51" t="s">
        <v>4552</v>
      </c>
      <c r="E994" s="4"/>
      <c r="F994" s="5"/>
      <c r="G994" s="5"/>
      <c r="H994" s="5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</row>
    <row r="995" spans="1:23" s="30" customFormat="1" x14ac:dyDescent="0.15">
      <c r="A995" s="4"/>
      <c r="B995" s="4"/>
      <c r="C995" s="27" t="s">
        <v>4397</v>
      </c>
      <c r="D995" s="52" t="s">
        <v>4552</v>
      </c>
      <c r="E995" s="4"/>
      <c r="F995" s="5"/>
      <c r="G995" s="5"/>
      <c r="H995" s="5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</row>
    <row r="996" spans="1:23" s="30" customFormat="1" x14ac:dyDescent="0.15">
      <c r="A996" s="4"/>
      <c r="B996" s="4"/>
      <c r="C996" s="4"/>
      <c r="D996" s="4"/>
      <c r="E996" s="17"/>
      <c r="F996" s="5"/>
      <c r="G996" s="5"/>
      <c r="H996" s="5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</row>
    <row r="997" spans="1:23" x14ac:dyDescent="0.15">
      <c r="A997" s="4"/>
      <c r="B997" s="4"/>
      <c r="C997" s="27" t="s">
        <v>3410</v>
      </c>
      <c r="D997" s="17" t="s">
        <v>3411</v>
      </c>
      <c r="E997" s="4"/>
      <c r="F997" s="5"/>
      <c r="G997" s="4"/>
      <c r="H997" s="5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x14ac:dyDescent="0.15">
      <c r="A998" s="4"/>
      <c r="B998" s="4"/>
      <c r="C998" s="40" t="s">
        <v>3704</v>
      </c>
      <c r="D998" s="17" t="s">
        <v>281</v>
      </c>
      <c r="E998" s="17"/>
      <c r="F998" s="5"/>
      <c r="G998" s="5"/>
      <c r="H998" s="5"/>
      <c r="I998" s="18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s="30" customFormat="1" x14ac:dyDescent="0.15">
      <c r="A999" s="4"/>
      <c r="B999" s="4"/>
      <c r="C999" s="4"/>
      <c r="D999" s="17"/>
      <c r="E999" s="17"/>
      <c r="F999" s="5"/>
      <c r="G999" s="5"/>
      <c r="H999" s="5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</row>
    <row r="1000" spans="1:23" s="30" customFormat="1" x14ac:dyDescent="0.15">
      <c r="A1000" s="4"/>
      <c r="B1000" s="4"/>
      <c r="C1000" s="16"/>
      <c r="D1000" s="17"/>
      <c r="E1000" s="17"/>
      <c r="F1000" s="5"/>
      <c r="G1000" s="5"/>
      <c r="H1000" s="5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</row>
    <row r="1001" spans="1:23" s="30" customFormat="1" x14ac:dyDescent="0.15">
      <c r="A1001" s="4"/>
      <c r="B1001" s="4"/>
      <c r="C1001" s="128" t="s">
        <v>4553</v>
      </c>
      <c r="D1001" s="128"/>
      <c r="E1001" s="7" t="s">
        <v>4554</v>
      </c>
      <c r="F1001" s="4" t="s">
        <v>270</v>
      </c>
      <c r="G1001" s="4" t="s">
        <v>258</v>
      </c>
      <c r="H1001" s="4" t="s">
        <v>265</v>
      </c>
      <c r="I1001" s="4" t="s">
        <v>101</v>
      </c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</row>
    <row r="1002" spans="1:23" s="30" customFormat="1" x14ac:dyDescent="0.15">
      <c r="A1002" s="4"/>
      <c r="B1002" s="4"/>
      <c r="C1002" s="27" t="s">
        <v>276</v>
      </c>
      <c r="D1002" s="17" t="s">
        <v>4297</v>
      </c>
      <c r="E1002" s="17"/>
      <c r="F1002" s="5"/>
      <c r="G1002" s="5"/>
      <c r="H1002" s="57" t="s">
        <v>10346</v>
      </c>
      <c r="I1002" s="4" t="s">
        <v>102</v>
      </c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</row>
    <row r="1003" spans="1:23" x14ac:dyDescent="0.15">
      <c r="A1003" s="4"/>
      <c r="B1003" s="4"/>
      <c r="C1003" s="27" t="s">
        <v>277</v>
      </c>
      <c r="D1003" s="17" t="s">
        <v>116</v>
      </c>
      <c r="E1003" s="17"/>
      <c r="F1003" s="5"/>
      <c r="G1003" s="5"/>
      <c r="H1003" s="5"/>
      <c r="I1003" s="18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x14ac:dyDescent="0.15">
      <c r="A1004" s="4"/>
      <c r="B1004" s="4"/>
      <c r="C1004" s="27" t="s">
        <v>278</v>
      </c>
      <c r="D1004" s="17" t="s">
        <v>117</v>
      </c>
      <c r="E1004" s="17"/>
      <c r="F1004" s="5"/>
      <c r="G1004" s="5"/>
      <c r="H1004" s="5"/>
      <c r="I1004" s="132" t="s">
        <v>10339</v>
      </c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x14ac:dyDescent="0.15">
      <c r="A1005" s="4"/>
      <c r="B1005" s="4"/>
      <c r="C1005" s="27" t="s">
        <v>279</v>
      </c>
      <c r="D1005" s="17" t="s">
        <v>4298</v>
      </c>
      <c r="E1005" s="17"/>
      <c r="F1005" s="5"/>
      <c r="G1005" s="5"/>
      <c r="H1005" s="5"/>
      <c r="I1005" s="132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x14ac:dyDescent="0.15">
      <c r="A1006" s="4"/>
      <c r="B1006" s="4"/>
      <c r="C1006" s="27" t="s">
        <v>1578</v>
      </c>
      <c r="D1006" s="17" t="s">
        <v>119</v>
      </c>
      <c r="E1006" s="17"/>
      <c r="F1006" s="5"/>
      <c r="G1006" s="5"/>
      <c r="H1006" s="5"/>
      <c r="I1006" s="132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x14ac:dyDescent="0.15">
      <c r="A1007" s="4"/>
      <c r="B1007" s="4"/>
      <c r="C1007" s="27" t="s">
        <v>1579</v>
      </c>
      <c r="D1007" s="17" t="s">
        <v>4299</v>
      </c>
      <c r="E1007" s="17"/>
      <c r="F1007" s="5"/>
      <c r="G1007" s="5"/>
      <c r="H1007" s="5"/>
      <c r="I1007" s="18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x14ac:dyDescent="0.15">
      <c r="A1008" s="4"/>
      <c r="B1008" s="4"/>
      <c r="C1008" s="27" t="s">
        <v>1580</v>
      </c>
      <c r="D1008" s="17" t="s">
        <v>3980</v>
      </c>
      <c r="E1008" s="17"/>
      <c r="F1008" s="5"/>
      <c r="G1008" s="5"/>
      <c r="H1008" s="5"/>
      <c r="I1008" s="18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x14ac:dyDescent="0.15">
      <c r="A1009" s="4"/>
      <c r="B1009" s="4"/>
      <c r="C1009" s="27" t="s">
        <v>280</v>
      </c>
      <c r="D1009" s="17" t="s">
        <v>2977</v>
      </c>
      <c r="E1009" s="17"/>
      <c r="F1009" s="5"/>
      <c r="G1009" s="5"/>
      <c r="H1009" s="5"/>
      <c r="I1009" s="18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x14ac:dyDescent="0.15">
      <c r="A1010" s="4"/>
      <c r="B1010" s="4"/>
      <c r="C1010" s="27" t="s">
        <v>1581</v>
      </c>
      <c r="D1010" s="17" t="s">
        <v>4300</v>
      </c>
      <c r="E1010" s="17"/>
      <c r="F1010" s="5"/>
      <c r="G1010" s="5"/>
      <c r="H1010" s="5"/>
      <c r="I1010" s="18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x14ac:dyDescent="0.15">
      <c r="A1011" s="4"/>
      <c r="B1011" s="4"/>
      <c r="C1011" s="4">
        <v>10</v>
      </c>
      <c r="D1011" s="17" t="s">
        <v>4301</v>
      </c>
      <c r="E1011" s="17"/>
      <c r="F1011" s="5"/>
      <c r="G1011" s="5"/>
      <c r="H1011" s="5"/>
      <c r="I1011" s="18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x14ac:dyDescent="0.15">
      <c r="A1012" s="4"/>
      <c r="B1012" s="4"/>
      <c r="C1012" s="4">
        <v>11</v>
      </c>
      <c r="D1012" s="17" t="s">
        <v>4302</v>
      </c>
      <c r="E1012" s="17"/>
      <c r="F1012" s="5"/>
      <c r="G1012" s="5"/>
      <c r="H1012" s="5"/>
      <c r="I1012" s="18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x14ac:dyDescent="0.15">
      <c r="A1013" s="4"/>
      <c r="B1013" s="4"/>
      <c r="C1013" s="4">
        <v>12</v>
      </c>
      <c r="D1013" s="17" t="s">
        <v>4303</v>
      </c>
      <c r="E1013" s="17"/>
      <c r="F1013" s="5"/>
      <c r="G1013" s="5"/>
      <c r="H1013" s="5"/>
      <c r="I1013" s="18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x14ac:dyDescent="0.15">
      <c r="A1014" s="4"/>
      <c r="B1014" s="4"/>
      <c r="C1014" s="4"/>
      <c r="D1014" s="17"/>
      <c r="E1014" s="17"/>
      <c r="F1014" s="5"/>
      <c r="G1014" s="5"/>
      <c r="H1014" s="5"/>
      <c r="I1014" s="18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x14ac:dyDescent="0.15">
      <c r="A1015" s="4"/>
      <c r="B1015" s="4"/>
      <c r="C1015" s="40" t="s">
        <v>283</v>
      </c>
      <c r="D1015" s="17" t="s">
        <v>114</v>
      </c>
      <c r="E1015" s="17"/>
      <c r="F1015" s="5"/>
      <c r="G1015" s="5"/>
      <c r="H1015" s="5"/>
      <c r="I1015" s="18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x14ac:dyDescent="0.15">
      <c r="A1016" s="4"/>
      <c r="B1016" s="4"/>
      <c r="C1016" s="4">
        <v>-1</v>
      </c>
      <c r="D1016" s="17" t="s">
        <v>281</v>
      </c>
      <c r="E1016" s="17"/>
      <c r="F1016" s="5"/>
      <c r="G1016" s="5"/>
      <c r="H1016" s="5"/>
      <c r="I1016" s="18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s="30" customFormat="1" x14ac:dyDescent="0.15">
      <c r="A1017" s="4"/>
      <c r="B1017" s="4"/>
      <c r="C1017" s="4"/>
      <c r="D1017" s="17"/>
      <c r="E1017" s="17"/>
      <c r="F1017" s="5"/>
      <c r="G1017" s="5"/>
      <c r="H1017" s="5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</row>
    <row r="1018" spans="1:23" s="30" customFormat="1" x14ac:dyDescent="0.15">
      <c r="A1018" s="4"/>
      <c r="B1018" s="4"/>
      <c r="C1018" s="4"/>
      <c r="D1018" s="17"/>
      <c r="E1018" s="17"/>
      <c r="F1018" s="5"/>
      <c r="G1018" s="5"/>
      <c r="H1018" s="5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</row>
    <row r="1019" spans="1:23" s="30" customFormat="1" x14ac:dyDescent="0.15">
      <c r="A1019" s="4"/>
      <c r="B1019" s="4"/>
      <c r="C1019" s="7" t="s">
        <v>4750</v>
      </c>
      <c r="D1019" s="7"/>
      <c r="E1019" s="7" t="s">
        <v>4751</v>
      </c>
      <c r="F1019" s="4" t="s">
        <v>270</v>
      </c>
      <c r="G1019" s="4" t="s">
        <v>258</v>
      </c>
      <c r="H1019" s="4" t="s">
        <v>265</v>
      </c>
      <c r="I1019" s="4" t="s">
        <v>101</v>
      </c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</row>
    <row r="1020" spans="1:23" s="30" customFormat="1" x14ac:dyDescent="0.15">
      <c r="A1020" s="4"/>
      <c r="B1020" s="4"/>
      <c r="C1020" s="7"/>
      <c r="D1020" s="17" t="s">
        <v>4297</v>
      </c>
      <c r="E1020" s="7"/>
      <c r="F1020" s="4"/>
      <c r="G1020" s="4"/>
      <c r="H1020" s="57" t="s">
        <v>10346</v>
      </c>
      <c r="I1020" s="4" t="s">
        <v>102</v>
      </c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</row>
    <row r="1021" spans="1:23" s="30" customFormat="1" x14ac:dyDescent="0.15">
      <c r="A1021" s="4"/>
      <c r="B1021" s="4"/>
      <c r="C1021" s="7"/>
      <c r="D1021" s="63" t="s">
        <v>134</v>
      </c>
      <c r="E1021" s="7"/>
      <c r="F1021" s="4"/>
      <c r="G1021" s="4"/>
      <c r="H1021" s="5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</row>
    <row r="1022" spans="1:23" x14ac:dyDescent="0.15">
      <c r="A1022" s="4"/>
      <c r="B1022" s="4"/>
      <c r="C1022" s="27" t="s">
        <v>3415</v>
      </c>
      <c r="D1022" s="52" t="s">
        <v>4399</v>
      </c>
      <c r="E1022" s="4"/>
      <c r="F1022" s="5"/>
      <c r="G1022" s="4"/>
      <c r="H1022" s="5"/>
      <c r="I1022" s="132" t="s">
        <v>10339</v>
      </c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x14ac:dyDescent="0.15">
      <c r="A1023" s="4"/>
      <c r="B1023" s="4"/>
      <c r="C1023" s="27" t="s">
        <v>3416</v>
      </c>
      <c r="D1023" s="52" t="s">
        <v>4400</v>
      </c>
      <c r="E1023" s="4"/>
      <c r="F1023" s="5"/>
      <c r="G1023" s="4"/>
      <c r="H1023" s="5"/>
      <c r="I1023" s="132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x14ac:dyDescent="0.15">
      <c r="A1024" s="4"/>
      <c r="B1024" s="4"/>
      <c r="C1024" s="27" t="s">
        <v>3417</v>
      </c>
      <c r="D1024" s="52" t="s">
        <v>4401</v>
      </c>
      <c r="E1024" s="4"/>
      <c r="F1024" s="5"/>
      <c r="G1024" s="4"/>
      <c r="H1024" s="5"/>
      <c r="I1024" s="132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56" x14ac:dyDescent="0.15">
      <c r="A1025" s="4"/>
      <c r="B1025" s="4"/>
      <c r="C1025" s="27" t="s">
        <v>3421</v>
      </c>
      <c r="D1025" s="52" t="s">
        <v>4558</v>
      </c>
      <c r="E1025" s="4"/>
      <c r="F1025" s="5"/>
      <c r="G1025" s="4"/>
      <c r="H1025" s="5"/>
      <c r="I1025" s="18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56" s="30" customFormat="1" x14ac:dyDescent="0.15">
      <c r="A1026" s="4"/>
      <c r="B1026" s="4"/>
      <c r="C1026" s="27" t="s">
        <v>3422</v>
      </c>
      <c r="D1026" s="52" t="s">
        <v>4559</v>
      </c>
      <c r="E1026" s="4"/>
      <c r="F1026" s="5"/>
      <c r="G1026" s="4"/>
      <c r="H1026" s="5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</row>
    <row r="1027" spans="1:256" s="30" customFormat="1" x14ac:dyDescent="0.15">
      <c r="A1027" s="4"/>
      <c r="B1027" s="4"/>
      <c r="C1027" s="27"/>
      <c r="D1027" s="51" t="s">
        <v>4168</v>
      </c>
      <c r="E1027" s="4"/>
      <c r="F1027" s="5"/>
      <c r="G1027" s="4"/>
      <c r="H1027" s="5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</row>
    <row r="1028" spans="1:256" s="30" customFormat="1" x14ac:dyDescent="0.15">
      <c r="A1028" s="4"/>
      <c r="B1028" s="4"/>
      <c r="C1028" s="27" t="s">
        <v>3423</v>
      </c>
      <c r="D1028" s="52" t="s">
        <v>4168</v>
      </c>
      <c r="E1028" s="4"/>
      <c r="F1028" s="5"/>
      <c r="G1028" s="4"/>
      <c r="H1028" s="5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</row>
    <row r="1029" spans="1:256" s="30" customFormat="1" x14ac:dyDescent="0.15">
      <c r="A1029" s="4"/>
      <c r="B1029" s="4"/>
      <c r="C1029" s="27"/>
      <c r="D1029" s="51" t="s">
        <v>3715</v>
      </c>
      <c r="E1029" s="4"/>
      <c r="F1029" s="5"/>
      <c r="G1029" s="4"/>
      <c r="H1029" s="5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</row>
    <row r="1030" spans="1:256" x14ac:dyDescent="0.15">
      <c r="A1030" s="4"/>
      <c r="B1030" s="4"/>
      <c r="C1030" s="27" t="s">
        <v>3424</v>
      </c>
      <c r="D1030" s="52" t="s">
        <v>3715</v>
      </c>
      <c r="E1030" s="4"/>
      <c r="F1030" s="5"/>
      <c r="G1030" s="4"/>
      <c r="H1030" s="5"/>
      <c r="I1030" s="18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56" x14ac:dyDescent="0.15">
      <c r="A1031" s="4"/>
      <c r="B1031" s="4"/>
      <c r="C1031" s="27"/>
      <c r="D1031" s="51" t="s">
        <v>4728</v>
      </c>
      <c r="E1031" s="4"/>
      <c r="F1031" s="5"/>
      <c r="G1031" s="4"/>
      <c r="H1031" s="5"/>
      <c r="I1031" s="18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56" s="30" customFormat="1" x14ac:dyDescent="0.15">
      <c r="A1032" s="4"/>
      <c r="B1032" s="4"/>
      <c r="C1032" s="27" t="s">
        <v>4306</v>
      </c>
      <c r="D1032" s="52" t="s">
        <v>3717</v>
      </c>
      <c r="E1032" s="4"/>
      <c r="F1032" s="5"/>
      <c r="G1032" s="4"/>
      <c r="H1032" s="5"/>
      <c r="I1032" s="4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</row>
    <row r="1033" spans="1:256" x14ac:dyDescent="0.15">
      <c r="A1033" s="4"/>
      <c r="B1033" s="4"/>
      <c r="C1033" s="27" t="s">
        <v>4307</v>
      </c>
      <c r="D1033" s="52" t="s">
        <v>3718</v>
      </c>
      <c r="E1033" s="4"/>
      <c r="F1033" s="5"/>
      <c r="G1033" s="4"/>
      <c r="H1033" s="5"/>
      <c r="I1033" s="18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56" x14ac:dyDescent="0.15">
      <c r="A1034" s="4"/>
      <c r="B1034" s="4"/>
      <c r="C1034" s="27"/>
      <c r="D1034" s="17" t="s">
        <v>116</v>
      </c>
      <c r="E1034" s="4"/>
      <c r="F1034" s="5"/>
      <c r="G1034" s="4"/>
      <c r="H1034" s="5"/>
      <c r="I1034" s="18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56" x14ac:dyDescent="0.15">
      <c r="A1035" s="4"/>
      <c r="B1035" s="4"/>
      <c r="C1035" s="27"/>
      <c r="D1035" s="51" t="s">
        <v>4729</v>
      </c>
      <c r="E1035" s="4"/>
      <c r="F1035" s="5"/>
      <c r="G1035" s="4"/>
      <c r="H1035" s="5"/>
      <c r="I1035" s="18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56" s="30" customFormat="1" x14ac:dyDescent="0.15">
      <c r="A1036" s="4"/>
      <c r="B1036" s="4"/>
      <c r="C1036" s="27" t="s">
        <v>4308</v>
      </c>
      <c r="D1036" s="52" t="s">
        <v>4560</v>
      </c>
      <c r="E1036" s="4"/>
      <c r="F1036" s="5"/>
      <c r="G1036" s="5"/>
      <c r="H1036" s="5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</row>
    <row r="1037" spans="1:256" x14ac:dyDescent="0.15">
      <c r="A1037" s="4"/>
      <c r="B1037" s="4"/>
      <c r="C1037" s="27" t="s">
        <v>4309</v>
      </c>
      <c r="D1037" s="52" t="s">
        <v>4561</v>
      </c>
      <c r="E1037" s="4"/>
      <c r="F1037" s="5"/>
      <c r="G1037" s="5"/>
      <c r="H1037" s="5"/>
      <c r="I1037" s="18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56" x14ac:dyDescent="0.15">
      <c r="A1038" s="4"/>
      <c r="B1038" s="4"/>
      <c r="C1038" s="27"/>
      <c r="D1038" s="51" t="s">
        <v>4411</v>
      </c>
      <c r="E1038" s="4"/>
      <c r="F1038" s="5"/>
      <c r="G1038" s="5"/>
      <c r="H1038" s="5"/>
      <c r="I1038" s="18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56" ht="11.25" customHeight="1" x14ac:dyDescent="0.25">
      <c r="A1039" s="4"/>
      <c r="B1039" s="4"/>
      <c r="C1039" s="27" t="s">
        <v>3994</v>
      </c>
      <c r="D1039" s="52" t="s">
        <v>4411</v>
      </c>
      <c r="E1039" s="4"/>
      <c r="F1039" s="5"/>
      <c r="G1039" s="34"/>
      <c r="H1039" s="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  <c r="BT1039" s="32"/>
      <c r="BU1039" s="32"/>
      <c r="BV1039" s="32"/>
      <c r="BW1039" s="32"/>
      <c r="BX1039" s="32"/>
      <c r="BY1039" s="32"/>
      <c r="BZ1039" s="32"/>
      <c r="CA1039" s="32"/>
      <c r="CB1039" s="32"/>
      <c r="CC1039" s="32"/>
      <c r="CD1039" s="32"/>
      <c r="CE1039" s="32"/>
      <c r="CF1039" s="32"/>
      <c r="CG1039" s="32"/>
      <c r="CH1039" s="32"/>
      <c r="CI1039" s="32"/>
      <c r="CJ1039" s="32"/>
      <c r="CK1039" s="32"/>
      <c r="CL1039" s="32"/>
      <c r="CM1039" s="32"/>
      <c r="CN1039" s="32"/>
      <c r="CO1039" s="32"/>
      <c r="CP1039" s="32"/>
      <c r="CQ1039" s="32"/>
      <c r="CR1039" s="32"/>
      <c r="CS1039" s="32"/>
      <c r="CT1039" s="32"/>
      <c r="CU1039" s="32"/>
      <c r="CV1039" s="32"/>
      <c r="CW1039" s="32"/>
      <c r="CX1039" s="32"/>
      <c r="CY1039" s="32"/>
      <c r="CZ1039" s="32"/>
      <c r="DA1039" s="32"/>
      <c r="DB1039" s="32"/>
      <c r="DC1039" s="32"/>
      <c r="DD1039" s="32"/>
      <c r="DE1039" s="32"/>
      <c r="DF1039" s="32"/>
      <c r="DG1039" s="32"/>
      <c r="DH1039" s="32"/>
      <c r="DI1039" s="32"/>
      <c r="DJ1039" s="32"/>
      <c r="DK1039" s="32"/>
      <c r="DL1039" s="32"/>
      <c r="DM1039" s="32"/>
      <c r="DN1039" s="32"/>
      <c r="DO1039" s="32"/>
      <c r="DP1039" s="32"/>
      <c r="DQ1039" s="32"/>
      <c r="DR1039" s="32"/>
      <c r="DS1039" s="32"/>
      <c r="DT1039" s="32"/>
      <c r="DU1039" s="32"/>
      <c r="DV1039" s="32"/>
      <c r="DW1039" s="32"/>
      <c r="DX1039" s="32"/>
      <c r="DY1039" s="32"/>
      <c r="DZ1039" s="32"/>
      <c r="EA1039" s="32"/>
      <c r="EB1039" s="32"/>
      <c r="EC1039" s="32"/>
      <c r="ED1039" s="32"/>
      <c r="EE1039" s="32"/>
      <c r="EF1039" s="32"/>
      <c r="EG1039" s="32"/>
      <c r="EH1039" s="32"/>
      <c r="EI1039" s="32"/>
      <c r="EJ1039" s="32"/>
      <c r="EK1039" s="32"/>
      <c r="EL1039" s="32"/>
      <c r="EM1039" s="32"/>
      <c r="EN1039" s="32"/>
      <c r="EO1039" s="32"/>
      <c r="EP1039" s="32"/>
      <c r="EQ1039" s="32"/>
      <c r="ER1039" s="32"/>
      <c r="ES1039" s="32"/>
      <c r="ET1039" s="32"/>
      <c r="EU1039" s="32"/>
      <c r="EV1039" s="32"/>
      <c r="EW1039" s="32"/>
      <c r="EX1039" s="32"/>
      <c r="EY1039" s="32"/>
      <c r="EZ1039" s="32"/>
      <c r="FA1039" s="32"/>
      <c r="FB1039" s="32"/>
      <c r="FC1039" s="32"/>
      <c r="FD1039" s="32"/>
      <c r="FE1039" s="32"/>
      <c r="FF1039" s="32"/>
      <c r="FG1039" s="32"/>
      <c r="FH1039" s="32"/>
      <c r="FI1039" s="32"/>
      <c r="FJ1039" s="32"/>
      <c r="FK1039" s="32"/>
      <c r="FL1039" s="32"/>
      <c r="FM1039" s="32"/>
      <c r="FN1039" s="32"/>
      <c r="FO1039" s="32"/>
      <c r="FP1039" s="32"/>
      <c r="FQ1039" s="32"/>
      <c r="FR1039" s="32"/>
      <c r="FS1039" s="32"/>
      <c r="FT1039" s="32"/>
      <c r="FU1039" s="32"/>
      <c r="FV1039" s="32"/>
      <c r="FW1039" s="32"/>
      <c r="FX1039" s="32"/>
      <c r="FY1039" s="32"/>
      <c r="FZ1039" s="32"/>
      <c r="GA1039" s="32"/>
      <c r="GB1039" s="32"/>
      <c r="GC1039" s="32"/>
      <c r="GD1039" s="32"/>
      <c r="GE1039" s="32"/>
      <c r="GF1039" s="32"/>
      <c r="GG1039" s="32"/>
      <c r="GH1039" s="32"/>
      <c r="GI1039" s="32"/>
      <c r="GJ1039" s="32"/>
      <c r="GK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</row>
    <row r="1040" spans="1:256" ht="11.25" customHeight="1" x14ac:dyDescent="0.25">
      <c r="A1040" s="4"/>
      <c r="B1040" s="4"/>
      <c r="C1040" s="27"/>
      <c r="D1040" s="51" t="s">
        <v>4562</v>
      </c>
      <c r="E1040" s="4"/>
      <c r="F1040" s="5"/>
      <c r="G1040" s="34"/>
      <c r="H1040" s="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P1040" s="32"/>
      <c r="BQ1040" s="32"/>
      <c r="BR1040" s="32"/>
      <c r="BS1040" s="32"/>
      <c r="BT1040" s="32"/>
      <c r="BU1040" s="32"/>
      <c r="BV1040" s="32"/>
      <c r="BW1040" s="32"/>
      <c r="BX1040" s="32"/>
      <c r="BY1040" s="32"/>
      <c r="BZ1040" s="32"/>
      <c r="CA1040" s="32"/>
      <c r="CB1040" s="32"/>
      <c r="CC1040" s="32"/>
      <c r="CD1040" s="32"/>
      <c r="CE1040" s="32"/>
      <c r="CF1040" s="32"/>
      <c r="CG1040" s="32"/>
      <c r="CH1040" s="32"/>
      <c r="CI1040" s="32"/>
      <c r="CJ1040" s="32"/>
      <c r="CK1040" s="32"/>
      <c r="CL1040" s="32"/>
      <c r="CM1040" s="32"/>
      <c r="CN1040" s="32"/>
      <c r="CO1040" s="32"/>
      <c r="CP1040" s="32"/>
      <c r="CQ1040" s="32"/>
      <c r="CR1040" s="32"/>
      <c r="CS1040" s="32"/>
      <c r="CT1040" s="32"/>
      <c r="CU1040" s="32"/>
      <c r="CV1040" s="32"/>
      <c r="CW1040" s="32"/>
      <c r="CX1040" s="32"/>
      <c r="CY1040" s="32"/>
      <c r="CZ1040" s="32"/>
      <c r="DA1040" s="32"/>
      <c r="DB1040" s="32"/>
      <c r="DC1040" s="32"/>
      <c r="DD1040" s="32"/>
      <c r="DE1040" s="32"/>
      <c r="DF1040" s="32"/>
      <c r="DG1040" s="32"/>
      <c r="DH1040" s="32"/>
      <c r="DI1040" s="32"/>
      <c r="DJ1040" s="32"/>
      <c r="DK1040" s="32"/>
      <c r="DL1040" s="32"/>
      <c r="DM1040" s="32"/>
      <c r="DN1040" s="32"/>
      <c r="DO1040" s="32"/>
      <c r="DP1040" s="32"/>
      <c r="DQ1040" s="32"/>
      <c r="DR1040" s="32"/>
      <c r="DS1040" s="32"/>
      <c r="DT1040" s="32"/>
      <c r="DU1040" s="32"/>
      <c r="DV1040" s="32"/>
      <c r="DW1040" s="32"/>
      <c r="DX1040" s="32"/>
      <c r="DY1040" s="32"/>
      <c r="DZ1040" s="32"/>
      <c r="EA1040" s="32"/>
      <c r="EB1040" s="32"/>
      <c r="EC1040" s="32"/>
      <c r="ED1040" s="32"/>
      <c r="EE1040" s="32"/>
      <c r="EF1040" s="32"/>
      <c r="EG1040" s="32"/>
      <c r="EH1040" s="32"/>
      <c r="EI1040" s="32"/>
      <c r="EJ1040" s="32"/>
      <c r="EK1040" s="32"/>
      <c r="EL1040" s="32"/>
      <c r="EM1040" s="32"/>
      <c r="EN1040" s="32"/>
      <c r="EO1040" s="32"/>
      <c r="EP1040" s="32"/>
      <c r="EQ1040" s="32"/>
      <c r="ER1040" s="32"/>
      <c r="ES1040" s="32"/>
      <c r="ET1040" s="32"/>
      <c r="EU1040" s="32"/>
      <c r="EV1040" s="32"/>
      <c r="EW1040" s="32"/>
      <c r="EX1040" s="32"/>
      <c r="EY1040" s="32"/>
      <c r="EZ1040" s="32"/>
      <c r="FA1040" s="32"/>
      <c r="FB1040" s="32"/>
      <c r="FC1040" s="32"/>
      <c r="FD1040" s="32"/>
      <c r="FE1040" s="32"/>
      <c r="FF1040" s="32"/>
      <c r="FG1040" s="32"/>
      <c r="FH1040" s="32"/>
      <c r="FI1040" s="32"/>
      <c r="FJ1040" s="32"/>
      <c r="FK1040" s="32"/>
      <c r="FL1040" s="32"/>
      <c r="FM1040" s="32"/>
      <c r="FN1040" s="32"/>
      <c r="FO1040" s="32"/>
      <c r="FP1040" s="32"/>
      <c r="FQ1040" s="32"/>
      <c r="FR1040" s="32"/>
      <c r="FS1040" s="32"/>
      <c r="FT1040" s="32"/>
      <c r="FU1040" s="32"/>
      <c r="FV1040" s="32"/>
      <c r="FW1040" s="32"/>
      <c r="FX1040" s="32"/>
      <c r="FY1040" s="32"/>
      <c r="FZ1040" s="32"/>
      <c r="GA1040" s="32"/>
      <c r="GB1040" s="32"/>
      <c r="GC1040" s="32"/>
      <c r="GD1040" s="32"/>
      <c r="GE1040" s="32"/>
      <c r="GF1040" s="32"/>
      <c r="GG1040" s="32"/>
      <c r="GH1040" s="32"/>
      <c r="GI1040" s="32"/>
      <c r="GJ1040" s="32"/>
      <c r="GK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</row>
    <row r="1041" spans="1:23" x14ac:dyDescent="0.15">
      <c r="A1041" s="4"/>
      <c r="B1041" s="4"/>
      <c r="C1041" s="27" t="s">
        <v>4310</v>
      </c>
      <c r="D1041" s="52" t="s">
        <v>4562</v>
      </c>
      <c r="E1041" s="4"/>
      <c r="F1041" s="5"/>
      <c r="G1041" s="5"/>
      <c r="H1041" s="5"/>
      <c r="I1041" s="18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x14ac:dyDescent="0.15">
      <c r="A1042" s="4"/>
      <c r="B1042" s="4"/>
      <c r="C1042" s="27"/>
      <c r="D1042" s="51" t="s">
        <v>4563</v>
      </c>
      <c r="E1042" s="4"/>
      <c r="F1042" s="5"/>
      <c r="G1042" s="5"/>
      <c r="H1042" s="5"/>
      <c r="I1042" s="18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s="30" customFormat="1" x14ac:dyDescent="0.15">
      <c r="A1043" s="4"/>
      <c r="B1043" s="4"/>
      <c r="C1043" s="27" t="s">
        <v>3996</v>
      </c>
      <c r="D1043" s="52" t="s">
        <v>4563</v>
      </c>
      <c r="E1043" s="4"/>
      <c r="F1043" s="5"/>
      <c r="G1043" s="5"/>
      <c r="H1043" s="5"/>
      <c r="I1043" s="4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</row>
    <row r="1044" spans="1:23" s="30" customFormat="1" x14ac:dyDescent="0.15">
      <c r="A1044" s="4"/>
      <c r="B1044" s="4"/>
      <c r="C1044" s="27"/>
      <c r="D1044" s="51" t="s">
        <v>4564</v>
      </c>
      <c r="E1044" s="4"/>
      <c r="F1044" s="5"/>
      <c r="G1044" s="5"/>
      <c r="H1044" s="5"/>
      <c r="I1044" s="4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</row>
    <row r="1045" spans="1:23" s="30" customFormat="1" x14ac:dyDescent="0.15">
      <c r="A1045" s="4"/>
      <c r="B1045" s="4"/>
      <c r="C1045" s="27" t="s">
        <v>3999</v>
      </c>
      <c r="D1045" s="52" t="s">
        <v>4564</v>
      </c>
      <c r="E1045" s="4"/>
      <c r="F1045" s="5"/>
      <c r="G1045" s="5"/>
      <c r="H1045" s="5"/>
      <c r="I1045" s="4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</row>
    <row r="1046" spans="1:23" s="30" customFormat="1" x14ac:dyDescent="0.15">
      <c r="A1046" s="4"/>
      <c r="B1046" s="4"/>
      <c r="C1046" s="27"/>
      <c r="D1046" s="51" t="s">
        <v>4730</v>
      </c>
      <c r="E1046" s="4"/>
      <c r="F1046" s="5"/>
      <c r="G1046" s="5"/>
      <c r="H1046" s="5"/>
      <c r="I1046" s="4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</row>
    <row r="1047" spans="1:23" x14ac:dyDescent="0.15">
      <c r="A1047" s="4"/>
      <c r="B1047" s="4"/>
      <c r="C1047" s="27" t="s">
        <v>4312</v>
      </c>
      <c r="D1047" s="52" t="s">
        <v>4565</v>
      </c>
      <c r="E1047" s="4"/>
      <c r="F1047" s="5"/>
      <c r="G1047" s="5"/>
      <c r="H1047" s="5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x14ac:dyDescent="0.15">
      <c r="A1048" s="4"/>
      <c r="B1048" s="4"/>
      <c r="C1048" s="27" t="s">
        <v>4313</v>
      </c>
      <c r="D1048" s="52" t="s">
        <v>4566</v>
      </c>
      <c r="E1048" s="4"/>
      <c r="F1048" s="5"/>
      <c r="G1048" s="5"/>
      <c r="H1048" s="5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x14ac:dyDescent="0.15">
      <c r="A1049" s="4"/>
      <c r="B1049" s="4"/>
      <c r="C1049" s="27"/>
      <c r="D1049" s="17" t="s">
        <v>117</v>
      </c>
      <c r="E1049" s="4"/>
      <c r="F1049" s="5"/>
      <c r="G1049" s="5"/>
      <c r="H1049" s="5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4"/>
      <c r="B1050" s="4"/>
      <c r="C1050" s="27"/>
      <c r="D1050" s="51" t="s">
        <v>4731</v>
      </c>
      <c r="E1050" s="4"/>
      <c r="F1050" s="5"/>
      <c r="G1050" s="5"/>
      <c r="H1050" s="5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4"/>
      <c r="B1051" s="4"/>
      <c r="C1051" s="27" t="s">
        <v>3487</v>
      </c>
      <c r="D1051" s="52" t="s">
        <v>4567</v>
      </c>
      <c r="E1051" s="4"/>
      <c r="F1051" s="5"/>
      <c r="G1051" s="5"/>
      <c r="H1051" s="5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s="30" customFormat="1" x14ac:dyDescent="0.15">
      <c r="A1052" s="4"/>
      <c r="B1052" s="4"/>
      <c r="C1052" s="27" t="s">
        <v>3488</v>
      </c>
      <c r="D1052" s="52" t="s">
        <v>4568</v>
      </c>
      <c r="E1052" s="4"/>
      <c r="F1052" s="5"/>
      <c r="G1052" s="5"/>
      <c r="H1052" s="5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</row>
    <row r="1053" spans="1:23" x14ac:dyDescent="0.15">
      <c r="A1053" s="4"/>
      <c r="B1053" s="4"/>
      <c r="C1053" s="27" t="s">
        <v>3489</v>
      </c>
      <c r="D1053" s="52" t="s">
        <v>4569</v>
      </c>
      <c r="E1053" s="4"/>
      <c r="F1053" s="5"/>
      <c r="G1053" s="5"/>
      <c r="H1053" s="5"/>
      <c r="I1053" s="18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s="30" customFormat="1" x14ac:dyDescent="0.15">
      <c r="A1054" s="4"/>
      <c r="B1054" s="4"/>
      <c r="C1054" s="27" t="s">
        <v>3490</v>
      </c>
      <c r="D1054" s="52" t="s">
        <v>4570</v>
      </c>
      <c r="E1054" s="4"/>
      <c r="F1054" s="5"/>
      <c r="G1054" s="5"/>
      <c r="H1054" s="5"/>
      <c r="I1054" s="4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</row>
    <row r="1055" spans="1:23" s="30" customFormat="1" x14ac:dyDescent="0.15">
      <c r="A1055" s="4"/>
      <c r="B1055" s="4"/>
      <c r="C1055" s="27" t="s">
        <v>4002</v>
      </c>
      <c r="D1055" s="52" t="s">
        <v>4571</v>
      </c>
      <c r="E1055" s="4"/>
      <c r="F1055" s="5"/>
      <c r="G1055" s="5"/>
      <c r="H1055" s="5"/>
      <c r="I1055" s="4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</row>
    <row r="1056" spans="1:23" s="30" customFormat="1" x14ac:dyDescent="0.15">
      <c r="A1056" s="4"/>
      <c r="B1056" s="4"/>
      <c r="C1056" s="27" t="s">
        <v>4003</v>
      </c>
      <c r="D1056" s="52" t="s">
        <v>4572</v>
      </c>
      <c r="E1056" s="4"/>
      <c r="F1056" s="5"/>
      <c r="G1056" s="5"/>
      <c r="H1056" s="5"/>
      <c r="I1056" s="4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</row>
    <row r="1057" spans="1:23" s="30" customFormat="1" x14ac:dyDescent="0.15">
      <c r="A1057" s="4"/>
      <c r="B1057" s="4"/>
      <c r="C1057" s="27" t="s">
        <v>4004</v>
      </c>
      <c r="D1057" s="52" t="s">
        <v>4573</v>
      </c>
      <c r="E1057" s="4"/>
      <c r="F1057" s="5"/>
      <c r="G1057" s="5"/>
      <c r="H1057" s="5"/>
      <c r="I1057" s="4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</row>
    <row r="1058" spans="1:23" s="30" customFormat="1" x14ac:dyDescent="0.15">
      <c r="A1058" s="4"/>
      <c r="B1058" s="4"/>
      <c r="C1058" s="27" t="s">
        <v>4005</v>
      </c>
      <c r="D1058" s="52" t="s">
        <v>4574</v>
      </c>
      <c r="E1058" s="4"/>
      <c r="F1058" s="5"/>
      <c r="G1058" s="5"/>
      <c r="H1058" s="5"/>
      <c r="I1058" s="4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</row>
    <row r="1059" spans="1:23" s="30" customFormat="1" x14ac:dyDescent="0.15">
      <c r="A1059" s="4"/>
      <c r="B1059" s="4"/>
      <c r="C1059" s="27" t="s">
        <v>4006</v>
      </c>
      <c r="D1059" s="52" t="s">
        <v>4575</v>
      </c>
      <c r="E1059" s="4"/>
      <c r="F1059" s="5"/>
      <c r="G1059" s="5"/>
      <c r="H1059" s="5"/>
      <c r="I1059" s="4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</row>
    <row r="1060" spans="1:23" s="30" customFormat="1" x14ac:dyDescent="0.15">
      <c r="A1060" s="4"/>
      <c r="B1060" s="4"/>
      <c r="C1060" s="27"/>
      <c r="D1060" s="51" t="s">
        <v>4706</v>
      </c>
      <c r="E1060" s="4"/>
      <c r="F1060" s="5"/>
      <c r="G1060" s="5"/>
      <c r="H1060" s="5"/>
      <c r="I1060" s="4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</row>
    <row r="1061" spans="1:23" s="30" customFormat="1" x14ac:dyDescent="0.15">
      <c r="A1061" s="4"/>
      <c r="B1061" s="4"/>
      <c r="C1061" s="27" t="s">
        <v>4314</v>
      </c>
      <c r="D1061" s="52" t="s">
        <v>4576</v>
      </c>
      <c r="E1061" s="4"/>
      <c r="F1061" s="5"/>
      <c r="G1061" s="5"/>
      <c r="H1061" s="5"/>
      <c r="I1061" s="4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</row>
    <row r="1062" spans="1:23" s="30" customFormat="1" x14ac:dyDescent="0.15">
      <c r="A1062" s="4"/>
      <c r="B1062" s="4"/>
      <c r="C1062" s="27" t="s">
        <v>4315</v>
      </c>
      <c r="D1062" s="52" t="s">
        <v>4577</v>
      </c>
      <c r="E1062" s="4"/>
      <c r="F1062" s="5"/>
      <c r="G1062" s="5"/>
      <c r="H1062" s="5"/>
      <c r="I1062" s="4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</row>
    <row r="1063" spans="1:23" s="30" customFormat="1" x14ac:dyDescent="0.15">
      <c r="A1063" s="4"/>
      <c r="B1063" s="4"/>
      <c r="C1063" s="27"/>
      <c r="D1063" s="51" t="s">
        <v>4732</v>
      </c>
      <c r="E1063" s="4"/>
      <c r="F1063" s="5"/>
      <c r="G1063" s="5"/>
      <c r="H1063" s="5"/>
      <c r="I1063" s="4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</row>
    <row r="1064" spans="1:23" s="30" customFormat="1" x14ac:dyDescent="0.15">
      <c r="A1064" s="4"/>
      <c r="B1064" s="4"/>
      <c r="C1064" s="27" t="s">
        <v>3504</v>
      </c>
      <c r="D1064" s="52" t="s">
        <v>4182</v>
      </c>
      <c r="E1064" s="4"/>
      <c r="F1064" s="5"/>
      <c r="G1064" s="5"/>
      <c r="H1064" s="5"/>
      <c r="I1064" s="4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</row>
    <row r="1065" spans="1:23" s="30" customFormat="1" x14ac:dyDescent="0.15">
      <c r="A1065" s="4"/>
      <c r="B1065" s="4"/>
      <c r="C1065" s="27" t="s">
        <v>3505</v>
      </c>
      <c r="D1065" s="52" t="s">
        <v>4433</v>
      </c>
      <c r="E1065" s="4"/>
      <c r="F1065" s="5"/>
      <c r="G1065" s="5"/>
      <c r="H1065" s="5"/>
      <c r="I1065" s="4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</row>
    <row r="1066" spans="1:23" s="30" customFormat="1" x14ac:dyDescent="0.15">
      <c r="A1066" s="4"/>
      <c r="B1066" s="4"/>
      <c r="C1066" s="27" t="s">
        <v>3506</v>
      </c>
      <c r="D1066" s="52" t="s">
        <v>3011</v>
      </c>
      <c r="E1066" s="4"/>
      <c r="F1066" s="5"/>
      <c r="G1066" s="5"/>
      <c r="H1066" s="5"/>
      <c r="I1066" s="4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</row>
    <row r="1067" spans="1:23" s="30" customFormat="1" x14ac:dyDescent="0.15">
      <c r="A1067" s="4"/>
      <c r="B1067" s="4"/>
      <c r="C1067" s="27"/>
      <c r="D1067" s="51" t="s">
        <v>4733</v>
      </c>
      <c r="E1067" s="4"/>
      <c r="F1067" s="5"/>
      <c r="G1067" s="5"/>
      <c r="H1067" s="5"/>
      <c r="I1067" s="4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</row>
    <row r="1068" spans="1:23" s="30" customFormat="1" x14ac:dyDescent="0.15">
      <c r="A1068" s="4"/>
      <c r="B1068" s="4"/>
      <c r="C1068" s="27" t="s">
        <v>4012</v>
      </c>
      <c r="D1068" s="52" t="s">
        <v>4578</v>
      </c>
      <c r="E1068" s="4"/>
      <c r="F1068" s="5"/>
      <c r="G1068" s="5"/>
      <c r="H1068" s="5"/>
      <c r="I1068" s="4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</row>
    <row r="1069" spans="1:23" s="30" customFormat="1" x14ac:dyDescent="0.15">
      <c r="A1069" s="4"/>
      <c r="B1069" s="4"/>
      <c r="C1069" s="27" t="s">
        <v>4013</v>
      </c>
      <c r="D1069" s="52" t="s">
        <v>4579</v>
      </c>
      <c r="E1069" s="4"/>
      <c r="F1069" s="5"/>
      <c r="G1069" s="5"/>
      <c r="H1069" s="5"/>
      <c r="I1069" s="4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</row>
    <row r="1070" spans="1:23" s="30" customFormat="1" x14ac:dyDescent="0.15">
      <c r="A1070" s="4"/>
      <c r="B1070" s="4"/>
      <c r="C1070" s="27"/>
      <c r="D1070" s="51" t="s">
        <v>4734</v>
      </c>
      <c r="E1070" s="4"/>
      <c r="F1070" s="5"/>
      <c r="G1070" s="5"/>
      <c r="H1070" s="5"/>
      <c r="I1070" s="4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</row>
    <row r="1071" spans="1:23" s="30" customFormat="1" x14ac:dyDescent="0.15">
      <c r="A1071" s="4"/>
      <c r="B1071" s="4"/>
      <c r="C1071" s="27" t="s">
        <v>4019</v>
      </c>
      <c r="D1071" s="52" t="s">
        <v>4580</v>
      </c>
      <c r="E1071" s="4"/>
      <c r="F1071" s="5"/>
      <c r="G1071" s="5"/>
      <c r="H1071" s="5"/>
      <c r="I1071" s="4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</row>
    <row r="1072" spans="1:23" s="30" customFormat="1" x14ac:dyDescent="0.15">
      <c r="A1072" s="4"/>
      <c r="B1072" s="4"/>
      <c r="C1072" s="27" t="s">
        <v>4020</v>
      </c>
      <c r="D1072" s="52" t="s">
        <v>4581</v>
      </c>
      <c r="E1072" s="4"/>
      <c r="F1072" s="5"/>
      <c r="G1072" s="5"/>
      <c r="H1072" s="5"/>
      <c r="I1072" s="4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</row>
    <row r="1073" spans="1:23" s="30" customFormat="1" x14ac:dyDescent="0.15">
      <c r="A1073" s="4"/>
      <c r="B1073" s="4"/>
      <c r="C1073" s="27"/>
      <c r="D1073" s="51" t="s">
        <v>4735</v>
      </c>
      <c r="E1073" s="4"/>
      <c r="F1073" s="5"/>
      <c r="G1073" s="5"/>
      <c r="H1073" s="5"/>
      <c r="I1073" s="4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</row>
    <row r="1074" spans="1:23" s="30" customFormat="1" x14ac:dyDescent="0.15">
      <c r="A1074" s="4"/>
      <c r="B1074" s="4"/>
      <c r="C1074" s="27" t="s">
        <v>4026</v>
      </c>
      <c r="D1074" s="52" t="s">
        <v>4582</v>
      </c>
      <c r="E1074" s="4"/>
      <c r="F1074" s="5"/>
      <c r="G1074" s="5"/>
      <c r="H1074" s="5"/>
      <c r="I1074" s="4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</row>
    <row r="1075" spans="1:23" s="30" customFormat="1" x14ac:dyDescent="0.15">
      <c r="A1075" s="4"/>
      <c r="B1075" s="4"/>
      <c r="C1075" s="27" t="s">
        <v>4027</v>
      </c>
      <c r="D1075" s="52" t="s">
        <v>4583</v>
      </c>
      <c r="E1075" s="4"/>
      <c r="F1075" s="5"/>
      <c r="G1075" s="5"/>
      <c r="H1075" s="5"/>
      <c r="I1075" s="4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</row>
    <row r="1076" spans="1:23" s="30" customFormat="1" x14ac:dyDescent="0.15">
      <c r="A1076" s="4"/>
      <c r="B1076" s="4"/>
      <c r="C1076" s="27" t="s">
        <v>4316</v>
      </c>
      <c r="D1076" s="52" t="s">
        <v>4193</v>
      </c>
      <c r="E1076" s="4"/>
      <c r="F1076" s="5"/>
      <c r="G1076" s="5"/>
      <c r="H1076" s="5"/>
      <c r="I1076" s="4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</row>
    <row r="1077" spans="1:23" s="30" customFormat="1" x14ac:dyDescent="0.15">
      <c r="A1077" s="4"/>
      <c r="B1077" s="4"/>
      <c r="C1077" s="27" t="s">
        <v>4317</v>
      </c>
      <c r="D1077" s="52" t="s">
        <v>4584</v>
      </c>
      <c r="E1077" s="4"/>
      <c r="F1077" s="5"/>
      <c r="G1077" s="5"/>
      <c r="H1077" s="5"/>
      <c r="I1077" s="4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</row>
    <row r="1078" spans="1:23" s="30" customFormat="1" x14ac:dyDescent="0.15">
      <c r="A1078" s="4"/>
      <c r="B1078" s="4"/>
      <c r="C1078" s="27"/>
      <c r="D1078" s="51" t="s">
        <v>4736</v>
      </c>
      <c r="E1078" s="4"/>
      <c r="F1078" s="5"/>
      <c r="G1078" s="5"/>
      <c r="H1078" s="5"/>
      <c r="I1078" s="4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</row>
    <row r="1079" spans="1:23" s="30" customFormat="1" x14ac:dyDescent="0.15">
      <c r="A1079" s="4"/>
      <c r="B1079" s="4"/>
      <c r="C1079" s="27" t="s">
        <v>4033</v>
      </c>
      <c r="D1079" s="52" t="s">
        <v>4585</v>
      </c>
      <c r="E1079" s="4"/>
      <c r="F1079" s="5"/>
      <c r="G1079" s="5"/>
      <c r="H1079" s="5"/>
      <c r="I1079" s="4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</row>
    <row r="1080" spans="1:23" s="30" customFormat="1" x14ac:dyDescent="0.15">
      <c r="A1080" s="4"/>
      <c r="B1080" s="4"/>
      <c r="C1080" s="27" t="s">
        <v>4034</v>
      </c>
      <c r="D1080" s="52" t="s">
        <v>4586</v>
      </c>
      <c r="E1080" s="4"/>
      <c r="F1080" s="5"/>
      <c r="G1080" s="5"/>
      <c r="H1080" s="5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</row>
    <row r="1081" spans="1:23" s="30" customFormat="1" x14ac:dyDescent="0.15">
      <c r="A1081" s="4"/>
      <c r="B1081" s="4"/>
      <c r="C1081" s="27" t="s">
        <v>4318</v>
      </c>
      <c r="D1081" s="52" t="s">
        <v>4587</v>
      </c>
      <c r="E1081" s="4"/>
      <c r="F1081" s="5"/>
      <c r="G1081" s="5"/>
      <c r="H1081" s="5"/>
      <c r="I1081" s="4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</row>
    <row r="1082" spans="1:23" s="30" customFormat="1" x14ac:dyDescent="0.15">
      <c r="A1082" s="4"/>
      <c r="B1082" s="4"/>
      <c r="C1082" s="27" t="s">
        <v>4319</v>
      </c>
      <c r="D1082" s="52" t="s">
        <v>4588</v>
      </c>
      <c r="E1082" s="4"/>
      <c r="F1082" s="5"/>
      <c r="G1082" s="5"/>
      <c r="H1082" s="5"/>
      <c r="I1082" s="4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</row>
    <row r="1083" spans="1:23" s="30" customFormat="1" x14ac:dyDescent="0.15">
      <c r="A1083" s="4"/>
      <c r="B1083" s="4"/>
      <c r="C1083" s="27"/>
      <c r="D1083" s="51" t="s">
        <v>4737</v>
      </c>
      <c r="E1083" s="4"/>
      <c r="F1083" s="5"/>
      <c r="G1083" s="5"/>
      <c r="H1083" s="5"/>
      <c r="I1083" s="4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</row>
    <row r="1084" spans="1:23" s="30" customFormat="1" x14ac:dyDescent="0.15">
      <c r="A1084" s="4"/>
      <c r="B1084" s="4"/>
      <c r="C1084" s="27" t="s">
        <v>4038</v>
      </c>
      <c r="D1084" s="52" t="s">
        <v>4589</v>
      </c>
      <c r="E1084" s="4"/>
      <c r="F1084" s="5"/>
      <c r="G1084" s="5"/>
      <c r="H1084" s="5"/>
      <c r="I1084" s="4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</row>
    <row r="1085" spans="1:23" s="30" customFormat="1" x14ac:dyDescent="0.15">
      <c r="A1085" s="4"/>
      <c r="B1085" s="4"/>
      <c r="C1085" s="27" t="s">
        <v>4320</v>
      </c>
      <c r="D1085" s="52" t="s">
        <v>4590</v>
      </c>
      <c r="E1085" s="4"/>
      <c r="F1085" s="5"/>
      <c r="G1085" s="5"/>
      <c r="H1085" s="5"/>
      <c r="I1085" s="4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</row>
    <row r="1086" spans="1:23" s="30" customFormat="1" x14ac:dyDescent="0.15">
      <c r="A1086" s="4"/>
      <c r="B1086" s="4"/>
      <c r="C1086" s="27" t="s">
        <v>4321</v>
      </c>
      <c r="D1086" s="52" t="s">
        <v>4591</v>
      </c>
      <c r="E1086" s="4"/>
      <c r="F1086" s="7"/>
      <c r="G1086" s="5"/>
      <c r="H1086" s="7"/>
      <c r="I1086" s="4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</row>
    <row r="1087" spans="1:23" s="30" customFormat="1" x14ac:dyDescent="0.15">
      <c r="A1087" s="4"/>
      <c r="B1087" s="4"/>
      <c r="C1087" s="27"/>
      <c r="D1087" s="51" t="s">
        <v>4738</v>
      </c>
      <c r="E1087" s="4"/>
      <c r="F1087" s="7"/>
      <c r="G1087" s="5"/>
      <c r="H1087" s="7"/>
      <c r="I1087" s="4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</row>
    <row r="1088" spans="1:23" x14ac:dyDescent="0.15">
      <c r="A1088" s="4"/>
      <c r="B1088" s="4"/>
      <c r="C1088" s="27" t="s">
        <v>4323</v>
      </c>
      <c r="D1088" s="52" t="s">
        <v>4592</v>
      </c>
      <c r="E1088" s="4"/>
      <c r="F1088" s="5"/>
      <c r="G1088" s="5"/>
      <c r="H1088" s="5"/>
      <c r="I1088" s="18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4"/>
      <c r="B1089" s="4"/>
      <c r="C1089" s="27" t="s">
        <v>4324</v>
      </c>
      <c r="D1089" s="52" t="s">
        <v>4593</v>
      </c>
      <c r="E1089" s="4"/>
      <c r="F1089" s="5"/>
      <c r="G1089" s="5"/>
      <c r="H1089" s="5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s="30" customFormat="1" x14ac:dyDescent="0.15">
      <c r="A1090" s="4"/>
      <c r="B1090" s="4"/>
      <c r="C1090" s="27" t="s">
        <v>4325</v>
      </c>
      <c r="D1090" s="52" t="s">
        <v>4594</v>
      </c>
      <c r="E1090" s="4"/>
      <c r="F1090" s="5"/>
      <c r="G1090" s="5"/>
      <c r="H1090" s="5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</row>
    <row r="1091" spans="1:23" s="30" customFormat="1" x14ac:dyDescent="0.15">
      <c r="A1091" s="4"/>
      <c r="B1091" s="4"/>
      <c r="C1091" s="27"/>
      <c r="D1091" s="51" t="s">
        <v>4739</v>
      </c>
      <c r="E1091" s="4"/>
      <c r="F1091" s="5"/>
      <c r="G1091" s="5"/>
      <c r="H1091" s="5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</row>
    <row r="1092" spans="1:23" s="30" customFormat="1" x14ac:dyDescent="0.15">
      <c r="A1092" s="4"/>
      <c r="B1092" s="4"/>
      <c r="C1092" s="27" t="s">
        <v>4327</v>
      </c>
      <c r="D1092" s="52" t="s">
        <v>4595</v>
      </c>
      <c r="E1092" s="4"/>
      <c r="F1092" s="5"/>
      <c r="G1092" s="5"/>
      <c r="H1092" s="5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</row>
    <row r="1093" spans="1:23" x14ac:dyDescent="0.15">
      <c r="A1093" s="4"/>
      <c r="B1093" s="4"/>
      <c r="C1093" s="27" t="s">
        <v>4328</v>
      </c>
      <c r="D1093" s="52" t="s">
        <v>4596</v>
      </c>
      <c r="E1093" s="4"/>
      <c r="F1093" s="5"/>
      <c r="G1093" s="5"/>
      <c r="H1093" s="5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4"/>
      <c r="B1094" s="4"/>
      <c r="C1094" s="27"/>
      <c r="D1094" s="51" t="s">
        <v>4740</v>
      </c>
      <c r="E1094" s="4"/>
      <c r="F1094" s="5"/>
      <c r="G1094" s="5"/>
      <c r="H1094" s="5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s="30" customFormat="1" x14ac:dyDescent="0.15">
      <c r="A1095" s="4"/>
      <c r="B1095" s="4"/>
      <c r="C1095" s="27" t="s">
        <v>4330</v>
      </c>
      <c r="D1095" s="52" t="s">
        <v>4597</v>
      </c>
      <c r="E1095" s="4"/>
      <c r="F1095" s="5"/>
      <c r="G1095" s="5"/>
      <c r="H1095" s="5"/>
      <c r="I1095" s="4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</row>
    <row r="1096" spans="1:23" s="30" customFormat="1" x14ac:dyDescent="0.15">
      <c r="A1096" s="4"/>
      <c r="B1096" s="4"/>
      <c r="C1096" s="27" t="s">
        <v>4331</v>
      </c>
      <c r="D1096" s="52" t="s">
        <v>4598</v>
      </c>
      <c r="E1096" s="4"/>
      <c r="F1096" s="5"/>
      <c r="G1096" s="5"/>
      <c r="H1096" s="5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</row>
    <row r="1097" spans="1:23" s="30" customFormat="1" x14ac:dyDescent="0.15">
      <c r="A1097" s="4"/>
      <c r="B1097" s="4"/>
      <c r="C1097" s="27" t="s">
        <v>4332</v>
      </c>
      <c r="D1097" s="52" t="s">
        <v>4599</v>
      </c>
      <c r="E1097" s="4"/>
      <c r="F1097" s="5"/>
      <c r="G1097" s="5"/>
      <c r="H1097" s="5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</row>
    <row r="1098" spans="1:23" s="30" customFormat="1" x14ac:dyDescent="0.15">
      <c r="A1098" s="4"/>
      <c r="B1098" s="4"/>
      <c r="C1098" s="27"/>
      <c r="D1098" s="51" t="s">
        <v>4741</v>
      </c>
      <c r="E1098" s="4"/>
      <c r="F1098" s="5"/>
      <c r="G1098" s="5"/>
      <c r="H1098" s="5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</row>
    <row r="1099" spans="1:23" x14ac:dyDescent="0.15">
      <c r="A1099" s="4"/>
      <c r="B1099" s="4"/>
      <c r="C1099" s="27" t="s">
        <v>4334</v>
      </c>
      <c r="D1099" s="52" t="s">
        <v>4600</v>
      </c>
      <c r="E1099" s="4"/>
      <c r="F1099" s="5"/>
      <c r="G1099" s="5"/>
      <c r="H1099" s="5"/>
      <c r="I1099" s="18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s="30" customFormat="1" x14ac:dyDescent="0.15">
      <c r="A1100" s="4"/>
      <c r="B1100" s="4"/>
      <c r="C1100" s="27" t="s">
        <v>4335</v>
      </c>
      <c r="D1100" s="52" t="s">
        <v>4601</v>
      </c>
      <c r="E1100" s="4"/>
      <c r="F1100" s="5"/>
      <c r="G1100" s="5"/>
      <c r="H1100" s="5"/>
      <c r="I1100" s="4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</row>
    <row r="1101" spans="1:23" s="30" customFormat="1" x14ac:dyDescent="0.15">
      <c r="A1101" s="4"/>
      <c r="B1101" s="4"/>
      <c r="C1101" s="27" t="s">
        <v>4336</v>
      </c>
      <c r="D1101" s="52" t="s">
        <v>4602</v>
      </c>
      <c r="E1101" s="4"/>
      <c r="F1101" s="5"/>
      <c r="G1101" s="5"/>
      <c r="H1101" s="5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</row>
    <row r="1102" spans="1:23" x14ac:dyDescent="0.15">
      <c r="A1102" s="4"/>
      <c r="B1102" s="4"/>
      <c r="C1102" s="27" t="s">
        <v>4337</v>
      </c>
      <c r="D1102" s="52" t="s">
        <v>3800</v>
      </c>
      <c r="E1102" s="4"/>
      <c r="F1102" s="5"/>
      <c r="G1102" s="5"/>
      <c r="H1102" s="5"/>
      <c r="I1102" s="18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4"/>
      <c r="B1103" s="4"/>
      <c r="C1103" s="27"/>
      <c r="D1103" s="17" t="s">
        <v>4298</v>
      </c>
      <c r="E1103" s="4"/>
      <c r="F1103" s="5"/>
      <c r="G1103" s="5"/>
      <c r="H1103" s="5"/>
      <c r="I1103" s="18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27"/>
      <c r="D1104" s="51" t="s">
        <v>4742</v>
      </c>
      <c r="E1104" s="4"/>
      <c r="F1104" s="5"/>
      <c r="G1104" s="5"/>
      <c r="H1104" s="5"/>
      <c r="I1104" s="18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4"/>
      <c r="B1105" s="4"/>
      <c r="C1105" s="27" t="s">
        <v>4041</v>
      </c>
      <c r="D1105" s="52" t="s">
        <v>4471</v>
      </c>
      <c r="E1105" s="4"/>
      <c r="F1105" s="5"/>
      <c r="G1105" s="5"/>
      <c r="H1105" s="5"/>
      <c r="I1105" s="18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4"/>
      <c r="B1106" s="4"/>
      <c r="C1106" s="27" t="s">
        <v>4042</v>
      </c>
      <c r="D1106" s="52" t="s">
        <v>4472</v>
      </c>
      <c r="E1106" s="4"/>
      <c r="F1106" s="5"/>
      <c r="G1106" s="5"/>
      <c r="H1106" s="5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27"/>
      <c r="D1107" s="51" t="s">
        <v>4603</v>
      </c>
      <c r="E1107" s="4"/>
      <c r="F1107" s="5"/>
      <c r="G1107" s="5"/>
      <c r="H1107" s="5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27" t="s">
        <v>4043</v>
      </c>
      <c r="D1108" s="52" t="s">
        <v>4603</v>
      </c>
      <c r="E1108" s="4"/>
      <c r="F1108" s="5"/>
      <c r="G1108" s="5"/>
      <c r="H1108" s="5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4"/>
      <c r="B1109" s="4"/>
      <c r="C1109" s="27"/>
      <c r="D1109" s="17" t="s">
        <v>119</v>
      </c>
      <c r="E1109" s="4"/>
      <c r="F1109" s="5"/>
      <c r="G1109" s="5"/>
      <c r="H1109" s="5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4"/>
      <c r="B1110" s="4"/>
      <c r="C1110" s="27"/>
      <c r="D1110" s="51" t="s">
        <v>4688</v>
      </c>
      <c r="E1110" s="4"/>
      <c r="F1110" s="5"/>
      <c r="G1110" s="5"/>
      <c r="H1110" s="5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4"/>
      <c r="B1111" s="4"/>
      <c r="C1111" s="27" t="s">
        <v>4046</v>
      </c>
      <c r="D1111" s="52" t="s">
        <v>3101</v>
      </c>
      <c r="E1111" s="4"/>
      <c r="F1111" s="5"/>
      <c r="G1111" s="5"/>
      <c r="H1111" s="5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4"/>
      <c r="B1112" s="4"/>
      <c r="C1112" s="27" t="s">
        <v>4047</v>
      </c>
      <c r="D1112" s="52" t="s">
        <v>4215</v>
      </c>
      <c r="E1112" s="4"/>
      <c r="F1112" s="4"/>
      <c r="G1112" s="5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4"/>
      <c r="B1113" s="4"/>
      <c r="C1113" s="27"/>
      <c r="D1113" s="51" t="s">
        <v>4743</v>
      </c>
      <c r="E1113" s="4"/>
      <c r="F1113" s="4"/>
      <c r="G1113" s="5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4"/>
      <c r="B1114" s="4"/>
      <c r="C1114" s="27" t="s">
        <v>4051</v>
      </c>
      <c r="D1114" s="52" t="s">
        <v>4604</v>
      </c>
      <c r="E1114" s="4"/>
      <c r="F1114" s="4"/>
      <c r="G1114" s="5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4"/>
      <c r="B1115" s="4"/>
      <c r="C1115" s="27" t="s">
        <v>4052</v>
      </c>
      <c r="D1115" s="52" t="s">
        <v>4605</v>
      </c>
      <c r="E1115" s="4"/>
      <c r="F1115" s="4"/>
      <c r="G1115" s="5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4"/>
      <c r="B1116" s="4"/>
      <c r="C1116" s="27"/>
      <c r="D1116" s="17" t="s">
        <v>4299</v>
      </c>
      <c r="E1116" s="4"/>
      <c r="F1116" s="4"/>
      <c r="G1116" s="5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27"/>
      <c r="D1117" s="51" t="s">
        <v>3977</v>
      </c>
      <c r="E1117" s="4"/>
      <c r="F1117" s="4"/>
      <c r="G1117" s="5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5"/>
      <c r="B1118" s="5"/>
      <c r="C1118" s="27" t="s">
        <v>4063</v>
      </c>
      <c r="D1118" s="52" t="s">
        <v>4606</v>
      </c>
      <c r="E1118" s="4"/>
      <c r="F1118" s="5"/>
      <c r="G1118" s="5"/>
      <c r="H1118" s="5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5"/>
      <c r="B1119" s="5"/>
      <c r="C1119" s="27" t="s">
        <v>4064</v>
      </c>
      <c r="D1119" s="52" t="s">
        <v>4607</v>
      </c>
      <c r="E1119" s="4"/>
      <c r="F1119" s="5"/>
      <c r="G1119" s="5"/>
      <c r="H1119" s="5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5"/>
      <c r="B1120" s="5"/>
      <c r="C1120" s="27" t="s">
        <v>4065</v>
      </c>
      <c r="D1120" s="52" t="s">
        <v>4608</v>
      </c>
      <c r="E1120" s="4"/>
      <c r="F1120" s="5"/>
      <c r="G1120" s="5"/>
      <c r="H1120" s="5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27" t="s">
        <v>4338</v>
      </c>
      <c r="D1121" s="52" t="s">
        <v>4609</v>
      </c>
      <c r="E1121" s="4"/>
      <c r="F1121" s="5"/>
      <c r="G1121" s="5"/>
      <c r="H1121" s="5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5"/>
      <c r="B1122" s="5"/>
      <c r="C1122" s="27" t="s">
        <v>4339</v>
      </c>
      <c r="D1122" s="52" t="s">
        <v>4610</v>
      </c>
      <c r="E1122" s="4"/>
      <c r="F1122" s="5"/>
      <c r="G1122" s="5"/>
      <c r="H1122" s="5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s="30" customFormat="1" x14ac:dyDescent="0.15">
      <c r="A1123" s="5"/>
      <c r="B1123" s="5"/>
      <c r="C1123" s="27" t="s">
        <v>4340</v>
      </c>
      <c r="D1123" s="52" t="s">
        <v>4611</v>
      </c>
      <c r="E1123" s="4"/>
      <c r="F1123" s="5"/>
      <c r="G1123" s="5"/>
      <c r="H1123" s="5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</row>
    <row r="1124" spans="1:23" s="30" customFormat="1" x14ac:dyDescent="0.15">
      <c r="A1124" s="5"/>
      <c r="B1124" s="5"/>
      <c r="C1124" s="27" t="s">
        <v>4341</v>
      </c>
      <c r="D1124" s="52" t="s">
        <v>4612</v>
      </c>
      <c r="E1124" s="4"/>
      <c r="F1124" s="5"/>
      <c r="G1124" s="5"/>
      <c r="H1124" s="5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</row>
    <row r="1125" spans="1:23" x14ac:dyDescent="0.15">
      <c r="A1125" s="5"/>
      <c r="B1125" s="5"/>
      <c r="C1125" s="27" t="s">
        <v>4342</v>
      </c>
      <c r="D1125" s="52" t="s">
        <v>4613</v>
      </c>
      <c r="E1125" s="4"/>
      <c r="F1125" s="5"/>
      <c r="G1125" s="5"/>
      <c r="H1125" s="5"/>
      <c r="I1125" s="18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27" t="s">
        <v>4066</v>
      </c>
      <c r="D1126" s="52" t="s">
        <v>4614</v>
      </c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4"/>
      <c r="B1127" s="4"/>
      <c r="C1127" s="27"/>
      <c r="D1127" s="51" t="s">
        <v>3978</v>
      </c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5"/>
      <c r="B1128" s="5"/>
      <c r="C1128" s="27" t="s">
        <v>4344</v>
      </c>
      <c r="D1128" s="52" t="s">
        <v>4615</v>
      </c>
      <c r="E1128" s="4"/>
      <c r="F1128" s="5"/>
      <c r="G1128" s="5"/>
      <c r="H1128" s="5"/>
      <c r="I1128" s="18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5"/>
      <c r="B1129" s="5"/>
      <c r="C1129" s="27" t="s">
        <v>4345</v>
      </c>
      <c r="D1129" s="52" t="s">
        <v>4616</v>
      </c>
      <c r="E1129" s="4"/>
      <c r="F1129" s="5"/>
      <c r="G1129" s="5"/>
      <c r="H1129" s="5"/>
      <c r="I1129" s="18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5"/>
      <c r="B1130" s="5"/>
      <c r="C1130" s="27" t="s">
        <v>4346</v>
      </c>
      <c r="D1130" s="52" t="s">
        <v>4617</v>
      </c>
      <c r="E1130" s="4"/>
      <c r="F1130" s="5"/>
      <c r="G1130" s="5"/>
      <c r="H1130" s="5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27" t="s">
        <v>4347</v>
      </c>
      <c r="D1131" s="52" t="s">
        <v>4618</v>
      </c>
      <c r="E1131" s="4"/>
      <c r="F1131" s="5"/>
      <c r="G1131" s="5"/>
      <c r="H1131" s="5"/>
      <c r="I1131" s="18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s="30" customFormat="1" x14ac:dyDescent="0.15">
      <c r="A1132" s="5"/>
      <c r="B1132" s="5"/>
      <c r="C1132" s="27" t="s">
        <v>4348</v>
      </c>
      <c r="D1132" s="52" t="s">
        <v>4619</v>
      </c>
      <c r="E1132" s="4"/>
      <c r="F1132" s="5"/>
      <c r="G1132" s="5"/>
      <c r="H1132" s="5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</row>
    <row r="1133" spans="1:23" s="30" customFormat="1" x14ac:dyDescent="0.15">
      <c r="A1133" s="5"/>
      <c r="B1133" s="5"/>
      <c r="C1133" s="27" t="s">
        <v>4349</v>
      </c>
      <c r="D1133" s="52" t="s">
        <v>4620</v>
      </c>
      <c r="E1133" s="4"/>
      <c r="F1133" s="5"/>
      <c r="G1133" s="5"/>
      <c r="H1133" s="5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</row>
    <row r="1134" spans="1:23" x14ac:dyDescent="0.15">
      <c r="A1134" s="5"/>
      <c r="B1134" s="5"/>
      <c r="C1134" s="27" t="s">
        <v>4350</v>
      </c>
      <c r="D1134" s="52" t="s">
        <v>4621</v>
      </c>
      <c r="E1134" s="4"/>
      <c r="F1134" s="5"/>
      <c r="G1134" s="5"/>
      <c r="H1134" s="5"/>
      <c r="I1134" s="18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5"/>
      <c r="B1135" s="5"/>
      <c r="C1135" s="27"/>
      <c r="D1135" s="17" t="s">
        <v>3980</v>
      </c>
      <c r="E1135" s="4"/>
      <c r="F1135" s="5"/>
      <c r="G1135" s="5"/>
      <c r="H1135" s="5"/>
      <c r="I1135" s="18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5"/>
      <c r="B1136" s="5"/>
      <c r="C1136" s="27"/>
      <c r="D1136" s="51" t="s">
        <v>153</v>
      </c>
      <c r="E1136" s="4"/>
      <c r="F1136" s="5"/>
      <c r="G1136" s="5"/>
      <c r="H1136" s="5"/>
      <c r="I1136" s="18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56" s="30" customFormat="1" x14ac:dyDescent="0.15">
      <c r="A1137" s="4"/>
      <c r="B1137" s="4"/>
      <c r="C1137" s="27" t="s">
        <v>4068</v>
      </c>
      <c r="D1137" s="52" t="s">
        <v>153</v>
      </c>
      <c r="E1137" s="4"/>
      <c r="F1137" s="5"/>
      <c r="G1137" s="5"/>
      <c r="H1137" s="5"/>
      <c r="I1137" s="4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</row>
    <row r="1138" spans="1:256" s="30" customFormat="1" x14ac:dyDescent="0.15">
      <c r="A1138" s="4"/>
      <c r="B1138" s="4"/>
      <c r="C1138" s="27"/>
      <c r="D1138" s="51" t="s">
        <v>4622</v>
      </c>
      <c r="E1138" s="4"/>
      <c r="F1138" s="5"/>
      <c r="G1138" s="5"/>
      <c r="H1138" s="5"/>
      <c r="I1138" s="4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</row>
    <row r="1139" spans="1:256" x14ac:dyDescent="0.15">
      <c r="A1139" s="4"/>
      <c r="B1139" s="4"/>
      <c r="C1139" s="27" t="s">
        <v>4071</v>
      </c>
      <c r="D1139" s="52" t="s">
        <v>4622</v>
      </c>
      <c r="E1139" s="4"/>
      <c r="F1139" s="5"/>
      <c r="G1139" s="5"/>
      <c r="H1139" s="5"/>
      <c r="I1139" s="18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56" x14ac:dyDescent="0.15">
      <c r="A1140" s="4"/>
      <c r="B1140" s="4"/>
      <c r="C1140" s="27"/>
      <c r="D1140" s="51" t="s">
        <v>4233</v>
      </c>
      <c r="E1140" s="4"/>
      <c r="F1140" s="5"/>
      <c r="G1140" s="5"/>
      <c r="H1140" s="5"/>
      <c r="I1140" s="18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56" s="30" customFormat="1" x14ac:dyDescent="0.15">
      <c r="A1141" s="4"/>
      <c r="B1141" s="4"/>
      <c r="C1141" s="27" t="s">
        <v>4072</v>
      </c>
      <c r="D1141" s="52" t="s">
        <v>4233</v>
      </c>
      <c r="E1141" s="4"/>
      <c r="F1141" s="5"/>
      <c r="G1141" s="5"/>
      <c r="H1141" s="5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</row>
    <row r="1142" spans="1:256" s="30" customFormat="1" x14ac:dyDescent="0.15">
      <c r="A1142" s="4"/>
      <c r="B1142" s="4"/>
      <c r="C1142" s="27"/>
      <c r="D1142" s="51" t="s">
        <v>4623</v>
      </c>
      <c r="E1142" s="4"/>
      <c r="F1142" s="5"/>
      <c r="G1142" s="5"/>
      <c r="H1142" s="5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</row>
    <row r="1143" spans="1:256" s="30" customFormat="1" x14ac:dyDescent="0.15">
      <c r="A1143" s="4"/>
      <c r="B1143" s="4"/>
      <c r="C1143" s="27" t="s">
        <v>4351</v>
      </c>
      <c r="D1143" s="52" t="s">
        <v>4623</v>
      </c>
      <c r="E1143" s="4"/>
      <c r="F1143" s="5"/>
      <c r="G1143" s="5"/>
      <c r="H1143" s="5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</row>
    <row r="1144" spans="1:256" s="30" customFormat="1" x14ac:dyDescent="0.15">
      <c r="A1144" s="4"/>
      <c r="B1144" s="4"/>
      <c r="C1144" s="27"/>
      <c r="D1144" s="51" t="s">
        <v>4744</v>
      </c>
      <c r="E1144" s="4"/>
      <c r="F1144" s="5"/>
      <c r="G1144" s="5"/>
      <c r="H1144" s="5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</row>
    <row r="1145" spans="1:256" x14ac:dyDescent="0.15">
      <c r="A1145" s="4"/>
      <c r="B1145" s="4"/>
      <c r="C1145" s="27" t="s">
        <v>4555</v>
      </c>
      <c r="D1145" s="52" t="s">
        <v>155</v>
      </c>
      <c r="E1145" s="4"/>
      <c r="F1145" s="5"/>
      <c r="G1145" s="5"/>
      <c r="H1145" s="5"/>
      <c r="I1145" s="18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56" s="30" customFormat="1" x14ac:dyDescent="0.15">
      <c r="A1146" s="4"/>
      <c r="B1146" s="4"/>
      <c r="C1146" s="27" t="s">
        <v>4556</v>
      </c>
      <c r="D1146" s="52" t="s">
        <v>4239</v>
      </c>
      <c r="E1146" s="4"/>
      <c r="F1146" s="5"/>
      <c r="G1146" s="5"/>
      <c r="H1146" s="5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</row>
    <row r="1147" spans="1:256" s="30" customFormat="1" x14ac:dyDescent="0.15">
      <c r="A1147" s="4"/>
      <c r="B1147" s="4"/>
      <c r="C1147" s="27"/>
      <c r="D1147" s="53" t="s">
        <v>2977</v>
      </c>
      <c r="E1147" s="4"/>
      <c r="F1147" s="5"/>
      <c r="G1147" s="5"/>
      <c r="H1147" s="5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</row>
    <row r="1148" spans="1:256" s="30" customFormat="1" x14ac:dyDescent="0.15">
      <c r="A1148" s="4"/>
      <c r="B1148" s="4"/>
      <c r="C1148" s="27" t="s">
        <v>4557</v>
      </c>
      <c r="D1148" s="52" t="s">
        <v>2977</v>
      </c>
      <c r="E1148" s="4"/>
      <c r="F1148" s="5"/>
      <c r="G1148" s="5"/>
      <c r="H1148" s="5"/>
      <c r="I1148" s="4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</row>
    <row r="1149" spans="1:256" s="30" customFormat="1" x14ac:dyDescent="0.15">
      <c r="A1149" s="4"/>
      <c r="B1149" s="4"/>
      <c r="C1149" s="27"/>
      <c r="D1149" s="17" t="s">
        <v>4300</v>
      </c>
      <c r="E1149" s="4"/>
      <c r="F1149" s="5"/>
      <c r="G1149" s="5"/>
      <c r="H1149" s="5"/>
      <c r="I1149" s="4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</row>
    <row r="1150" spans="1:256" s="30" customFormat="1" x14ac:dyDescent="0.15">
      <c r="A1150" s="4"/>
      <c r="B1150" s="4"/>
      <c r="C1150" s="27"/>
      <c r="D1150" s="51" t="s">
        <v>4745</v>
      </c>
      <c r="E1150" s="4"/>
      <c r="F1150" s="5"/>
      <c r="G1150" s="5"/>
      <c r="H1150" s="5"/>
      <c r="I1150" s="4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</row>
    <row r="1151" spans="1:256" s="30" customFormat="1" x14ac:dyDescent="0.15">
      <c r="A1151" s="4"/>
      <c r="B1151" s="4"/>
      <c r="C1151" s="27" t="s">
        <v>4359</v>
      </c>
      <c r="D1151" s="52" t="s">
        <v>4511</v>
      </c>
      <c r="E1151" s="4"/>
      <c r="F1151" s="5"/>
      <c r="G1151" s="4"/>
      <c r="H1151" s="5"/>
      <c r="I1151" s="4"/>
      <c r="J1151" s="4"/>
      <c r="K1151" s="22"/>
      <c r="L1151" s="4"/>
      <c r="M1151" s="22"/>
      <c r="N1151" s="4"/>
      <c r="O1151" s="22"/>
      <c r="P1151" s="4"/>
      <c r="Q1151" s="22"/>
      <c r="R1151" s="4"/>
      <c r="S1151" s="22"/>
      <c r="T1151" s="4"/>
      <c r="U1151" s="22"/>
      <c r="V1151" s="4"/>
      <c r="W1151" s="22"/>
      <c r="X1151" s="28"/>
      <c r="Y1151" s="33"/>
      <c r="Z1151" s="28"/>
      <c r="AA1151" s="33"/>
      <c r="AB1151" s="28"/>
      <c r="AC1151" s="33"/>
      <c r="AD1151" s="28"/>
      <c r="AE1151" s="33"/>
      <c r="AF1151" s="28"/>
      <c r="AG1151" s="33"/>
      <c r="AH1151" s="28"/>
      <c r="AI1151" s="33"/>
      <c r="AJ1151" s="28"/>
      <c r="AK1151" s="33"/>
      <c r="AL1151" s="28"/>
      <c r="AM1151" s="33"/>
      <c r="AN1151" s="28"/>
      <c r="AO1151" s="33"/>
      <c r="AP1151" s="28"/>
      <c r="AQ1151" s="33"/>
      <c r="AR1151" s="28"/>
      <c r="AS1151" s="33"/>
      <c r="AT1151" s="28"/>
      <c r="AU1151" s="33"/>
      <c r="AV1151" s="28"/>
      <c r="AW1151" s="33"/>
      <c r="AX1151" s="28"/>
      <c r="AY1151" s="33"/>
      <c r="AZ1151" s="28"/>
      <c r="BA1151" s="33"/>
      <c r="BB1151" s="28"/>
      <c r="BC1151" s="33"/>
      <c r="BD1151" s="28"/>
      <c r="BE1151" s="33"/>
      <c r="BF1151" s="28"/>
      <c r="BG1151" s="33"/>
      <c r="BH1151" s="28"/>
      <c r="BI1151" s="33"/>
      <c r="BJ1151" s="28"/>
      <c r="BK1151" s="33"/>
      <c r="BL1151" s="28"/>
      <c r="BM1151" s="33"/>
      <c r="BN1151" s="28"/>
      <c r="BO1151" s="33"/>
      <c r="BP1151" s="28"/>
      <c r="BQ1151" s="33"/>
      <c r="BR1151" s="28"/>
      <c r="BS1151" s="33"/>
      <c r="BT1151" s="28"/>
      <c r="BU1151" s="33"/>
      <c r="BV1151" s="28"/>
      <c r="BW1151" s="33"/>
      <c r="BX1151" s="28"/>
      <c r="BY1151" s="33"/>
      <c r="BZ1151" s="28"/>
      <c r="CA1151" s="33"/>
      <c r="CB1151" s="28"/>
      <c r="CC1151" s="33"/>
      <c r="CD1151" s="28"/>
      <c r="CE1151" s="33"/>
      <c r="CF1151" s="28"/>
      <c r="CG1151" s="33"/>
      <c r="CH1151" s="28"/>
      <c r="CI1151" s="33"/>
      <c r="CJ1151" s="28"/>
      <c r="CK1151" s="33"/>
      <c r="CL1151" s="28"/>
      <c r="CM1151" s="33"/>
      <c r="CN1151" s="28"/>
      <c r="CO1151" s="33"/>
      <c r="CP1151" s="28"/>
      <c r="CQ1151" s="33"/>
      <c r="CR1151" s="28"/>
      <c r="CS1151" s="33"/>
      <c r="CT1151" s="28"/>
      <c r="CU1151" s="33"/>
      <c r="CV1151" s="28"/>
      <c r="CW1151" s="33"/>
      <c r="CX1151" s="28"/>
      <c r="CY1151" s="33"/>
      <c r="CZ1151" s="28"/>
      <c r="DA1151" s="33"/>
      <c r="DB1151" s="28"/>
      <c r="DC1151" s="33"/>
      <c r="DD1151" s="28"/>
      <c r="DE1151" s="33"/>
      <c r="DF1151" s="28"/>
      <c r="DG1151" s="33"/>
      <c r="DH1151" s="28"/>
      <c r="DI1151" s="33"/>
      <c r="DJ1151" s="28"/>
      <c r="DK1151" s="33"/>
      <c r="DL1151" s="28"/>
      <c r="DM1151" s="33"/>
      <c r="DN1151" s="28"/>
      <c r="DO1151" s="33"/>
      <c r="DP1151" s="28"/>
      <c r="DQ1151" s="33"/>
      <c r="DR1151" s="28"/>
      <c r="DS1151" s="33"/>
      <c r="DT1151" s="28"/>
      <c r="DU1151" s="33"/>
      <c r="DV1151" s="28"/>
      <c r="DW1151" s="33"/>
      <c r="DX1151" s="28"/>
      <c r="DY1151" s="33"/>
      <c r="DZ1151" s="28"/>
      <c r="EA1151" s="33"/>
      <c r="EB1151" s="28"/>
      <c r="EC1151" s="33"/>
      <c r="ED1151" s="28"/>
      <c r="EE1151" s="33"/>
      <c r="EF1151" s="28"/>
      <c r="EG1151" s="33"/>
      <c r="EH1151" s="28"/>
      <c r="EI1151" s="33"/>
      <c r="EJ1151" s="28"/>
      <c r="EK1151" s="33"/>
      <c r="EL1151" s="28"/>
      <c r="EM1151" s="33"/>
      <c r="EN1151" s="28"/>
      <c r="EO1151" s="33"/>
      <c r="EP1151" s="28"/>
      <c r="EQ1151" s="33"/>
      <c r="ER1151" s="28"/>
      <c r="ES1151" s="33"/>
      <c r="ET1151" s="28"/>
      <c r="EU1151" s="33"/>
      <c r="EV1151" s="28"/>
      <c r="EW1151" s="33"/>
      <c r="EX1151" s="28"/>
      <c r="EY1151" s="33"/>
      <c r="EZ1151" s="28"/>
      <c r="FA1151" s="33"/>
      <c r="FB1151" s="28"/>
      <c r="FC1151" s="33"/>
      <c r="FD1151" s="28"/>
      <c r="FE1151" s="33"/>
      <c r="FF1151" s="28"/>
      <c r="FG1151" s="33"/>
      <c r="FH1151" s="28"/>
      <c r="FI1151" s="33"/>
      <c r="FJ1151" s="28"/>
      <c r="FK1151" s="33"/>
      <c r="FL1151" s="28"/>
      <c r="FM1151" s="33"/>
      <c r="FN1151" s="28"/>
      <c r="FO1151" s="33"/>
      <c r="FP1151" s="28"/>
      <c r="FQ1151" s="33"/>
      <c r="FR1151" s="28"/>
      <c r="FS1151" s="33"/>
      <c r="FT1151" s="28"/>
      <c r="FU1151" s="33"/>
      <c r="FV1151" s="28"/>
      <c r="FW1151" s="33"/>
      <c r="FX1151" s="28"/>
      <c r="FY1151" s="33"/>
      <c r="FZ1151" s="28"/>
      <c r="GA1151" s="33"/>
      <c r="GB1151" s="28"/>
      <c r="GC1151" s="33"/>
      <c r="GD1151" s="28"/>
      <c r="GE1151" s="33"/>
      <c r="GF1151" s="28"/>
      <c r="GG1151" s="33"/>
      <c r="GH1151" s="28"/>
      <c r="GI1151" s="33"/>
      <c r="GJ1151" s="28"/>
      <c r="GK1151" s="33"/>
      <c r="GL1151" s="28"/>
      <c r="GM1151" s="33"/>
      <c r="GN1151" s="28"/>
      <c r="GO1151" s="33"/>
      <c r="GP1151" s="28"/>
      <c r="GQ1151" s="33"/>
      <c r="GR1151" s="28"/>
      <c r="GS1151" s="33"/>
      <c r="GT1151" s="28"/>
      <c r="GU1151" s="33"/>
      <c r="GV1151" s="28"/>
      <c r="GW1151" s="33"/>
      <c r="GX1151" s="28"/>
      <c r="GY1151" s="33"/>
      <c r="GZ1151" s="28"/>
      <c r="HA1151" s="33"/>
      <c r="HB1151" s="28"/>
      <c r="HC1151" s="33"/>
      <c r="HD1151" s="28"/>
      <c r="HE1151" s="33"/>
      <c r="HF1151" s="28"/>
      <c r="HG1151" s="33"/>
      <c r="HH1151" s="28"/>
      <c r="HI1151" s="33"/>
      <c r="HJ1151" s="28"/>
      <c r="HK1151" s="33"/>
      <c r="HL1151" s="28"/>
      <c r="HM1151" s="33"/>
      <c r="HN1151" s="28"/>
      <c r="HO1151" s="33"/>
      <c r="HP1151" s="28"/>
      <c r="HQ1151" s="33"/>
      <c r="HR1151" s="28"/>
      <c r="HS1151" s="33"/>
      <c r="HT1151" s="28"/>
      <c r="HU1151" s="33"/>
      <c r="HV1151" s="28"/>
      <c r="HW1151" s="33"/>
      <c r="HX1151" s="28"/>
      <c r="HY1151" s="33"/>
      <c r="HZ1151" s="28"/>
      <c r="IA1151" s="33"/>
      <c r="IB1151" s="28"/>
      <c r="IC1151" s="33"/>
      <c r="ID1151" s="28"/>
      <c r="IE1151" s="33"/>
      <c r="IF1151" s="28"/>
      <c r="IG1151" s="33"/>
      <c r="IH1151" s="28"/>
      <c r="II1151" s="33"/>
      <c r="IJ1151" s="28"/>
      <c r="IK1151" s="33"/>
      <c r="IL1151" s="28"/>
      <c r="IM1151" s="33"/>
      <c r="IN1151" s="28"/>
      <c r="IO1151" s="33"/>
      <c r="IP1151" s="28"/>
      <c r="IQ1151" s="33"/>
      <c r="IR1151" s="28"/>
      <c r="IS1151" s="33"/>
      <c r="IT1151" s="28"/>
      <c r="IU1151" s="33"/>
      <c r="IV1151" s="28"/>
    </row>
    <row r="1152" spans="1:256" s="30" customFormat="1" x14ac:dyDescent="0.15">
      <c r="A1152" s="4"/>
      <c r="B1152" s="4"/>
      <c r="C1152" s="27" t="s">
        <v>4360</v>
      </c>
      <c r="D1152" s="52" t="s">
        <v>4624</v>
      </c>
      <c r="E1152" s="4"/>
      <c r="F1152" s="5"/>
      <c r="G1152" s="5"/>
      <c r="H1152" s="5"/>
      <c r="I1152" s="22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</row>
    <row r="1153" spans="1:23" x14ac:dyDescent="0.15">
      <c r="A1153" s="4"/>
      <c r="B1153" s="4"/>
      <c r="C1153" s="27" t="s">
        <v>4361</v>
      </c>
      <c r="D1153" s="52" t="s">
        <v>4513</v>
      </c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x14ac:dyDescent="0.15">
      <c r="A1154" s="4"/>
      <c r="B1154" s="4"/>
      <c r="C1154" s="27" t="s">
        <v>4362</v>
      </c>
      <c r="D1154" s="52" t="s">
        <v>4252</v>
      </c>
      <c r="E1154" s="4"/>
      <c r="F1154" s="5"/>
      <c r="G1154" s="5"/>
      <c r="H1154" s="5"/>
      <c r="I1154" s="18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</row>
    <row r="1155" spans="1:23" x14ac:dyDescent="0.15">
      <c r="A1155" s="4"/>
      <c r="B1155" s="4"/>
      <c r="C1155" s="27"/>
      <c r="D1155" s="51" t="s">
        <v>4746</v>
      </c>
      <c r="E1155" s="4"/>
      <c r="F1155" s="5"/>
      <c r="G1155" s="5"/>
      <c r="H1155" s="5"/>
      <c r="I1155" s="18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x14ac:dyDescent="0.15">
      <c r="A1156" s="4"/>
      <c r="B1156" s="4"/>
      <c r="C1156" s="27" t="s">
        <v>4363</v>
      </c>
      <c r="D1156" s="52" t="s">
        <v>2934</v>
      </c>
      <c r="E1156" s="4"/>
      <c r="F1156" s="5"/>
      <c r="G1156" s="5"/>
      <c r="H1156" s="5"/>
      <c r="I1156" s="18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s="30" customFormat="1" x14ac:dyDescent="0.15">
      <c r="A1157" s="4"/>
      <c r="B1157" s="4"/>
      <c r="C1157" s="27" t="s">
        <v>4364</v>
      </c>
      <c r="D1157" s="52" t="s">
        <v>4253</v>
      </c>
      <c r="E1157" s="4"/>
      <c r="F1157" s="5"/>
      <c r="G1157" s="5"/>
      <c r="H1157" s="5"/>
      <c r="I1157" s="4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</row>
    <row r="1158" spans="1:23" s="30" customFormat="1" x14ac:dyDescent="0.15">
      <c r="A1158" s="4"/>
      <c r="B1158" s="4"/>
      <c r="C1158" s="27"/>
      <c r="D1158" s="51" t="s">
        <v>3983</v>
      </c>
      <c r="E1158" s="4"/>
      <c r="F1158" s="5"/>
      <c r="G1158" s="5"/>
      <c r="H1158" s="5"/>
      <c r="I1158" s="4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</row>
    <row r="1159" spans="1:23" s="30" customFormat="1" x14ac:dyDescent="0.15">
      <c r="A1159" s="4"/>
      <c r="B1159" s="4"/>
      <c r="C1159" s="27" t="s">
        <v>4365</v>
      </c>
      <c r="D1159" s="52" t="s">
        <v>4257</v>
      </c>
      <c r="E1159" s="4"/>
      <c r="F1159" s="5"/>
      <c r="G1159" s="5"/>
      <c r="H1159" s="5"/>
      <c r="I1159" s="23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</row>
    <row r="1160" spans="1:23" s="30" customFormat="1" x14ac:dyDescent="0.15">
      <c r="A1160" s="4"/>
      <c r="B1160" s="4"/>
      <c r="C1160" s="27" t="s">
        <v>4366</v>
      </c>
      <c r="D1160" s="52" t="s">
        <v>4625</v>
      </c>
      <c r="E1160" s="4"/>
      <c r="F1160" s="5"/>
      <c r="G1160" s="5"/>
      <c r="H1160" s="5"/>
      <c r="I1160" s="23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</row>
    <row r="1161" spans="1:23" s="30" customFormat="1" x14ac:dyDescent="0.15">
      <c r="A1161" s="4"/>
      <c r="B1161" s="4"/>
      <c r="C1161" s="27" t="s">
        <v>4367</v>
      </c>
      <c r="D1161" s="52" t="s">
        <v>4262</v>
      </c>
      <c r="E1161" s="4"/>
      <c r="F1161" s="5"/>
      <c r="G1161" s="5"/>
      <c r="H1161" s="5"/>
      <c r="I1161" s="23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</row>
    <row r="1162" spans="1:23" x14ac:dyDescent="0.15">
      <c r="A1162" s="4"/>
      <c r="B1162" s="4"/>
      <c r="C1162" s="27" t="s">
        <v>4368</v>
      </c>
      <c r="D1162" s="52" t="s">
        <v>3915</v>
      </c>
      <c r="E1162" s="4"/>
      <c r="F1162" s="5"/>
      <c r="G1162" s="5"/>
      <c r="H1162" s="5"/>
      <c r="I1162" s="23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s="30" customFormat="1" x14ac:dyDescent="0.15">
      <c r="A1163" s="4"/>
      <c r="B1163" s="4"/>
      <c r="C1163" s="27" t="s">
        <v>4369</v>
      </c>
      <c r="D1163" s="52" t="s">
        <v>4265</v>
      </c>
      <c r="E1163" s="4"/>
      <c r="F1163" s="5"/>
      <c r="G1163" s="5"/>
      <c r="H1163" s="5"/>
      <c r="I1163" s="23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</row>
    <row r="1164" spans="1:23" x14ac:dyDescent="0.15">
      <c r="A1164" s="4"/>
      <c r="B1164" s="4"/>
      <c r="C1164" s="27" t="s">
        <v>4370</v>
      </c>
      <c r="D1164" s="52" t="s">
        <v>4626</v>
      </c>
      <c r="E1164" s="4"/>
      <c r="F1164" s="5"/>
      <c r="G1164" s="5"/>
      <c r="H1164" s="5"/>
      <c r="I1164" s="23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x14ac:dyDescent="0.15">
      <c r="A1165" s="4"/>
      <c r="B1165" s="4"/>
      <c r="C1165" s="27"/>
      <c r="D1165" s="17" t="s">
        <v>4301</v>
      </c>
      <c r="E1165" s="4"/>
      <c r="F1165" s="5"/>
      <c r="G1165" s="5"/>
      <c r="H1165" s="5"/>
      <c r="I1165" s="23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x14ac:dyDescent="0.15">
      <c r="A1166" s="4"/>
      <c r="B1166" s="4"/>
      <c r="C1166" s="27"/>
      <c r="D1166" s="51" t="s">
        <v>168</v>
      </c>
      <c r="E1166" s="4"/>
      <c r="F1166" s="5"/>
      <c r="G1166" s="5"/>
      <c r="H1166" s="5"/>
      <c r="I1166" s="23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s="30" customFormat="1" x14ac:dyDescent="0.15">
      <c r="A1167" s="4"/>
      <c r="B1167" s="4"/>
      <c r="C1167" s="27" t="s">
        <v>4095</v>
      </c>
      <c r="D1167" s="52" t="s">
        <v>4268</v>
      </c>
      <c r="E1167" s="4"/>
      <c r="F1167" s="5"/>
      <c r="G1167" s="5"/>
      <c r="H1167" s="5"/>
      <c r="I1167" s="23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</row>
    <row r="1168" spans="1:23" s="30" customFormat="1" x14ac:dyDescent="0.15">
      <c r="A1168" s="4"/>
      <c r="B1168" s="4"/>
      <c r="C1168" s="27" t="s">
        <v>4096</v>
      </c>
      <c r="D1168" s="52" t="s">
        <v>3933</v>
      </c>
      <c r="E1168" s="4"/>
      <c r="F1168" s="5"/>
      <c r="G1168" s="5"/>
      <c r="H1168" s="5"/>
      <c r="I1168" s="23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</row>
    <row r="1169" spans="1:23" x14ac:dyDescent="0.15">
      <c r="A1169" s="4"/>
      <c r="B1169" s="4"/>
      <c r="C1169" s="27" t="s">
        <v>4371</v>
      </c>
      <c r="D1169" s="52" t="s">
        <v>4269</v>
      </c>
      <c r="E1169" s="4"/>
      <c r="F1169" s="5"/>
      <c r="G1169" s="5"/>
      <c r="H1169" s="5"/>
      <c r="I1169" s="23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x14ac:dyDescent="0.15">
      <c r="A1170" s="4"/>
      <c r="B1170" s="4"/>
      <c r="C1170" s="27"/>
      <c r="D1170" s="51" t="s">
        <v>3935</v>
      </c>
      <c r="E1170" s="4"/>
      <c r="F1170" s="5"/>
      <c r="G1170" s="5"/>
      <c r="H1170" s="5"/>
      <c r="I1170" s="23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x14ac:dyDescent="0.15">
      <c r="A1171" s="4"/>
      <c r="B1171" s="4"/>
      <c r="C1171" s="27" t="s">
        <v>4372</v>
      </c>
      <c r="D1171" s="52" t="s">
        <v>3935</v>
      </c>
      <c r="E1171" s="4"/>
      <c r="F1171" s="5"/>
      <c r="G1171" s="5"/>
      <c r="H1171" s="5"/>
      <c r="I1171" s="23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x14ac:dyDescent="0.15">
      <c r="A1172" s="4"/>
      <c r="B1172" s="4"/>
      <c r="C1172" s="27"/>
      <c r="D1172" s="17" t="s">
        <v>4302</v>
      </c>
      <c r="E1172" s="4"/>
      <c r="F1172" s="5"/>
      <c r="G1172" s="5"/>
      <c r="H1172" s="5"/>
      <c r="I1172" s="23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x14ac:dyDescent="0.15">
      <c r="A1173" s="4"/>
      <c r="B1173" s="4"/>
      <c r="C1173" s="27"/>
      <c r="D1173" s="51" t="s">
        <v>99</v>
      </c>
      <c r="E1173" s="4"/>
      <c r="F1173" s="5"/>
      <c r="G1173" s="5"/>
      <c r="H1173" s="5"/>
      <c r="I1173" s="23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x14ac:dyDescent="0.15">
      <c r="A1174" s="4"/>
      <c r="B1174" s="4"/>
      <c r="C1174" s="27" t="s">
        <v>4374</v>
      </c>
      <c r="D1174" s="52" t="s">
        <v>4273</v>
      </c>
      <c r="E1174" s="4"/>
      <c r="F1174" s="5"/>
      <c r="G1174" s="5"/>
      <c r="H1174" s="5"/>
      <c r="I1174" s="23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x14ac:dyDescent="0.15">
      <c r="A1175" s="4"/>
      <c r="B1175" s="4"/>
      <c r="C1175" s="27" t="s">
        <v>4375</v>
      </c>
      <c r="D1175" s="52" t="s">
        <v>2710</v>
      </c>
      <c r="E1175" s="4"/>
      <c r="F1175" s="5"/>
      <c r="G1175" s="4"/>
      <c r="H1175" s="5"/>
      <c r="I1175" s="23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s="30" customFormat="1" x14ac:dyDescent="0.15">
      <c r="A1176" s="4"/>
      <c r="B1176" s="4"/>
      <c r="C1176" s="27" t="s">
        <v>4376</v>
      </c>
      <c r="D1176" s="52" t="s">
        <v>3919</v>
      </c>
      <c r="E1176" s="4"/>
      <c r="F1176" s="5"/>
      <c r="G1176" s="5"/>
      <c r="H1176" s="5"/>
      <c r="I1176" s="23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</row>
    <row r="1177" spans="1:23" s="30" customFormat="1" x14ac:dyDescent="0.15">
      <c r="A1177" s="4"/>
      <c r="B1177" s="4"/>
      <c r="C1177" s="27"/>
      <c r="D1177" s="51" t="s">
        <v>4747</v>
      </c>
      <c r="E1177" s="4"/>
      <c r="F1177" s="5"/>
      <c r="G1177" s="5"/>
      <c r="H1177" s="5"/>
      <c r="I1177" s="23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</row>
    <row r="1178" spans="1:23" s="30" customFormat="1" x14ac:dyDescent="0.15">
      <c r="A1178" s="4"/>
      <c r="B1178" s="4"/>
      <c r="C1178" s="27" t="s">
        <v>4378</v>
      </c>
      <c r="D1178" s="52" t="s">
        <v>3941</v>
      </c>
      <c r="E1178" s="4"/>
      <c r="F1178" s="5"/>
      <c r="G1178" s="4"/>
      <c r="H1178" s="5"/>
      <c r="I1178" s="23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</row>
    <row r="1179" spans="1:23" s="30" customFormat="1" x14ac:dyDescent="0.15">
      <c r="A1179" s="4"/>
      <c r="B1179" s="4"/>
      <c r="C1179" s="27" t="s">
        <v>4379</v>
      </c>
      <c r="D1179" s="52" t="s">
        <v>4627</v>
      </c>
      <c r="E1179" s="4"/>
      <c r="F1179" s="5"/>
      <c r="G1179" s="4"/>
      <c r="H1179" s="5"/>
      <c r="I1179" s="23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</row>
    <row r="1180" spans="1:23" x14ac:dyDescent="0.15">
      <c r="A1180" s="4"/>
      <c r="B1180" s="4"/>
      <c r="C1180" s="27" t="s">
        <v>4380</v>
      </c>
      <c r="D1180" s="52" t="s">
        <v>4628</v>
      </c>
      <c r="E1180" s="4"/>
      <c r="F1180" s="5"/>
      <c r="G1180" s="4"/>
      <c r="H1180" s="5"/>
      <c r="I1180" s="23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x14ac:dyDescent="0.15">
      <c r="A1181" s="4"/>
      <c r="B1181" s="4"/>
      <c r="C1181" s="27"/>
      <c r="D1181" s="51" t="s">
        <v>4629</v>
      </c>
      <c r="E1181" s="4"/>
      <c r="F1181" s="5"/>
      <c r="G1181" s="4"/>
      <c r="H1181" s="5"/>
      <c r="I1181" s="23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s="30" customFormat="1" x14ac:dyDescent="0.15">
      <c r="A1182" s="4"/>
      <c r="B1182" s="4"/>
      <c r="C1182" s="27" t="s">
        <v>4381</v>
      </c>
      <c r="D1182" s="52" t="s">
        <v>4629</v>
      </c>
      <c r="E1182" s="4"/>
      <c r="F1182" s="5"/>
      <c r="G1182" s="5"/>
      <c r="H1182" s="5"/>
      <c r="I1182" s="23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</row>
    <row r="1183" spans="1:23" s="30" customFormat="1" x14ac:dyDescent="0.15">
      <c r="A1183" s="4"/>
      <c r="B1183" s="4"/>
      <c r="C1183" s="27"/>
      <c r="D1183" s="51" t="s">
        <v>4633</v>
      </c>
      <c r="E1183" s="4"/>
      <c r="F1183" s="5"/>
      <c r="G1183" s="5"/>
      <c r="H1183" s="5"/>
      <c r="I1183" s="23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</row>
    <row r="1184" spans="1:23" x14ac:dyDescent="0.15">
      <c r="A1184" s="4"/>
      <c r="B1184" s="4"/>
      <c r="C1184" s="27" t="s">
        <v>4383</v>
      </c>
      <c r="D1184" s="52" t="s">
        <v>4630</v>
      </c>
      <c r="E1184" s="4"/>
      <c r="F1184" s="5"/>
      <c r="G1184" s="5"/>
      <c r="H1184" s="5"/>
      <c r="I1184" s="23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x14ac:dyDescent="0.15">
      <c r="A1185" s="4"/>
      <c r="B1185" s="4"/>
      <c r="C1185" s="27" t="s">
        <v>4384</v>
      </c>
      <c r="D1185" s="52" t="s">
        <v>4631</v>
      </c>
      <c r="E1185" s="4"/>
      <c r="F1185" s="5"/>
      <c r="G1185" s="5"/>
      <c r="H1185" s="5"/>
      <c r="I1185" s="23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s="30" customFormat="1" x14ac:dyDescent="0.15">
      <c r="A1186" s="5"/>
      <c r="B1186" s="5"/>
      <c r="C1186" s="27" t="s">
        <v>4385</v>
      </c>
      <c r="D1186" s="52" t="s">
        <v>4632</v>
      </c>
      <c r="E1186" s="4"/>
      <c r="F1186" s="5"/>
      <c r="G1186" s="5"/>
      <c r="H1186" s="5"/>
      <c r="I1186" s="23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</row>
    <row r="1187" spans="1:23" s="30" customFormat="1" x14ac:dyDescent="0.15">
      <c r="A1187" s="4"/>
      <c r="B1187" s="4"/>
      <c r="C1187" s="27" t="s">
        <v>4386</v>
      </c>
      <c r="D1187" s="52" t="s">
        <v>4633</v>
      </c>
      <c r="E1187" s="4"/>
      <c r="F1187" s="5"/>
      <c r="G1187" s="5"/>
      <c r="H1187" s="5"/>
      <c r="I1187" s="4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</row>
    <row r="1188" spans="1:23" s="30" customFormat="1" x14ac:dyDescent="0.15">
      <c r="A1188" s="4"/>
      <c r="B1188" s="4"/>
      <c r="C1188" s="27"/>
      <c r="D1188" s="17" t="s">
        <v>4303</v>
      </c>
      <c r="E1188" s="4"/>
      <c r="F1188" s="5"/>
      <c r="G1188" s="5"/>
      <c r="H1188" s="5"/>
      <c r="I1188" s="4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</row>
    <row r="1189" spans="1:23" s="30" customFormat="1" x14ac:dyDescent="0.15">
      <c r="A1189" s="4"/>
      <c r="B1189" s="4"/>
      <c r="C1189" s="27"/>
      <c r="D1189" s="51" t="s">
        <v>4748</v>
      </c>
      <c r="E1189" s="4"/>
      <c r="F1189" s="5"/>
      <c r="G1189" s="5"/>
      <c r="H1189" s="5"/>
      <c r="I1189" s="4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</row>
    <row r="1190" spans="1:23" x14ac:dyDescent="0.15">
      <c r="A1190" s="5"/>
      <c r="B1190" s="5"/>
      <c r="C1190" s="27" t="s">
        <v>4388</v>
      </c>
      <c r="D1190" s="52" t="s">
        <v>4543</v>
      </c>
      <c r="E1190" s="4"/>
      <c r="F1190" s="5"/>
      <c r="G1190" s="5"/>
      <c r="H1190" s="5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x14ac:dyDescent="0.15">
      <c r="A1191" s="5"/>
      <c r="B1191" s="5"/>
      <c r="C1191" s="27" t="s">
        <v>4389</v>
      </c>
      <c r="D1191" s="52" t="s">
        <v>2731</v>
      </c>
      <c r="E1191" s="4"/>
      <c r="F1191" s="5"/>
      <c r="G1191" s="5"/>
      <c r="H1191" s="5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x14ac:dyDescent="0.15">
      <c r="A1192" s="5"/>
      <c r="B1192" s="5"/>
      <c r="C1192" s="27"/>
      <c r="D1192" s="51" t="s">
        <v>4749</v>
      </c>
      <c r="E1192" s="4"/>
      <c r="F1192" s="5"/>
      <c r="G1192" s="5"/>
      <c r="H1192" s="5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s="30" customFormat="1" x14ac:dyDescent="0.15">
      <c r="A1193" s="5"/>
      <c r="B1193" s="5"/>
      <c r="C1193" s="27" t="s">
        <v>4391</v>
      </c>
      <c r="D1193" s="52" t="s">
        <v>4634</v>
      </c>
      <c r="E1193" s="4"/>
      <c r="F1193" s="5"/>
      <c r="G1193" s="5"/>
      <c r="H1193" s="5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</row>
    <row r="1194" spans="1:23" s="30" customFormat="1" x14ac:dyDescent="0.15">
      <c r="A1194" s="5"/>
      <c r="B1194" s="5"/>
      <c r="C1194" s="27" t="s">
        <v>4392</v>
      </c>
      <c r="D1194" s="52" t="s">
        <v>4547</v>
      </c>
      <c r="E1194" s="4"/>
      <c r="F1194" s="5"/>
      <c r="G1194" s="5"/>
      <c r="H1194" s="5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</row>
    <row r="1195" spans="1:23" s="30" customFormat="1" x14ac:dyDescent="0.15">
      <c r="A1195" s="5"/>
      <c r="B1195" s="5"/>
      <c r="C1195" s="27"/>
      <c r="D1195" s="51" t="s">
        <v>2740</v>
      </c>
      <c r="E1195" s="4"/>
      <c r="F1195" s="5"/>
      <c r="G1195" s="5"/>
      <c r="H1195" s="5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</row>
    <row r="1196" spans="1:23" s="30" customFormat="1" x14ac:dyDescent="0.15">
      <c r="A1196" s="5"/>
      <c r="B1196" s="5"/>
      <c r="C1196" s="27" t="s">
        <v>4394</v>
      </c>
      <c r="D1196" s="52" t="s">
        <v>4635</v>
      </c>
      <c r="E1196" s="4"/>
      <c r="F1196" s="5"/>
      <c r="G1196" s="5"/>
      <c r="H1196" s="5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</row>
    <row r="1197" spans="1:23" s="30" customFormat="1" x14ac:dyDescent="0.15">
      <c r="A1197" s="5"/>
      <c r="B1197" s="5"/>
      <c r="C1197" s="27" t="s">
        <v>4395</v>
      </c>
      <c r="D1197" s="52" t="s">
        <v>4636</v>
      </c>
      <c r="E1197" s="4"/>
      <c r="F1197" s="5"/>
      <c r="G1197" s="5"/>
      <c r="H1197" s="5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</row>
    <row r="1198" spans="1:23" s="30" customFormat="1" x14ac:dyDescent="0.15">
      <c r="A1198" s="5"/>
      <c r="B1198" s="5"/>
      <c r="C1198" s="27" t="s">
        <v>4396</v>
      </c>
      <c r="D1198" s="52" t="s">
        <v>3971</v>
      </c>
      <c r="E1198" s="4"/>
      <c r="F1198" s="5"/>
      <c r="G1198" s="5"/>
      <c r="H1198" s="5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</row>
    <row r="1199" spans="1:23" s="30" customFormat="1" x14ac:dyDescent="0.15">
      <c r="A1199" s="5"/>
      <c r="B1199" s="5"/>
      <c r="C1199" s="27"/>
      <c r="D1199" s="51" t="s">
        <v>4294</v>
      </c>
      <c r="E1199" s="4"/>
      <c r="F1199" s="5"/>
      <c r="G1199" s="5"/>
      <c r="H1199" s="5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</row>
    <row r="1200" spans="1:23" x14ac:dyDescent="0.15">
      <c r="A1200" s="5"/>
      <c r="B1200" s="5"/>
      <c r="C1200" s="27" t="s">
        <v>4397</v>
      </c>
      <c r="D1200" s="52" t="s">
        <v>4294</v>
      </c>
      <c r="E1200" s="4"/>
      <c r="F1200" s="5"/>
      <c r="G1200" s="5"/>
      <c r="H1200" s="5"/>
      <c r="I1200" s="18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s="30" customFormat="1" x14ac:dyDescent="0.15">
      <c r="A1201" s="4"/>
      <c r="B1201" s="4"/>
      <c r="C1201" s="4"/>
      <c r="D1201" s="4"/>
      <c r="E1201" s="17"/>
      <c r="F1201" s="5"/>
      <c r="G1201" s="5"/>
      <c r="H1201" s="5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</row>
    <row r="1202" spans="1:23" x14ac:dyDescent="0.15">
      <c r="A1202" s="4"/>
      <c r="B1202" s="4"/>
      <c r="C1202" s="27" t="s">
        <v>3410</v>
      </c>
      <c r="D1202" s="17" t="s">
        <v>3411</v>
      </c>
      <c r="E1202" s="4"/>
      <c r="F1202" s="5"/>
      <c r="G1202" s="4"/>
      <c r="H1202" s="5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x14ac:dyDescent="0.15">
      <c r="A1203" s="4"/>
      <c r="B1203" s="4"/>
      <c r="C1203" s="40" t="s">
        <v>3704</v>
      </c>
      <c r="D1203" s="17" t="s">
        <v>281</v>
      </c>
      <c r="E1203" s="17"/>
      <c r="F1203" s="5"/>
      <c r="G1203" s="5"/>
      <c r="H1203" s="5"/>
      <c r="I1203" s="18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s="30" customFormat="1" x14ac:dyDescent="0.15">
      <c r="A1204" s="4"/>
      <c r="B1204" s="4"/>
      <c r="C1204" s="4"/>
      <c r="D1204" s="17"/>
      <c r="E1204" s="17"/>
      <c r="F1204" s="5"/>
      <c r="G1204" s="5"/>
      <c r="H1204" s="5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</row>
    <row r="1205" spans="1:23" s="30" customFormat="1" ht="11.25" x14ac:dyDescent="0.2">
      <c r="A1205" s="4"/>
      <c r="B1205" s="4"/>
      <c r="C1205" s="90"/>
      <c r="D1205" s="90"/>
      <c r="E1205" s="90"/>
      <c r="F1205" s="90"/>
      <c r="G1205" s="90"/>
      <c r="H1205" s="90"/>
      <c r="I1205" s="90"/>
      <c r="J1205" s="91"/>
      <c r="K1205" s="91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s="30" customFormat="1" x14ac:dyDescent="0.15">
      <c r="A1206" s="4"/>
      <c r="B1206" s="4"/>
      <c r="C1206" s="4"/>
      <c r="D1206" s="4"/>
      <c r="E1206" s="5"/>
      <c r="F1206" s="5"/>
      <c r="G1206" s="4"/>
      <c r="H1206" s="5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s="30" customFormat="1" x14ac:dyDescent="0.15">
      <c r="A1207" s="4"/>
      <c r="B1207" s="4"/>
      <c r="C1207" s="4"/>
      <c r="D1207" s="4"/>
      <c r="E1207" s="5"/>
      <c r="F1207" s="5"/>
      <c r="G1207" s="4"/>
      <c r="H1207" s="5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s="30" customFormat="1" ht="11.25" x14ac:dyDescent="0.2">
      <c r="A1208" s="4"/>
      <c r="B1208" s="4"/>
      <c r="C1208" s="87" t="str">
        <f ca="1">"© Commonwealth of Australia "&amp;YEAR(TODAY())</f>
        <v>© Commonwealth of Australia 2024</v>
      </c>
      <c r="D1208" s="4"/>
      <c r="E1208" s="5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s="30" customFormat="1" x14ac:dyDescent="0.15">
      <c r="A1209" s="4"/>
      <c r="B1209" s="4"/>
      <c r="C1209" s="4"/>
      <c r="D1209" s="4"/>
      <c r="E1209" s="5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s="30" customFormat="1" x14ac:dyDescent="0.15">
      <c r="A1210" s="4"/>
      <c r="B1210" s="4"/>
      <c r="C1210" s="4"/>
      <c r="D1210" s="4"/>
      <c r="E1210" s="5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s="30" customFormat="1" x14ac:dyDescent="0.15">
      <c r="A1211" s="4"/>
      <c r="B1211" s="4"/>
      <c r="C1211" s="4"/>
      <c r="D1211" s="4"/>
      <c r="E1211" s="5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s="30" customFormat="1" x14ac:dyDescent="0.15">
      <c r="A1212" s="4"/>
      <c r="B1212" s="4"/>
      <c r="C1212" s="4"/>
      <c r="D1212" s="4"/>
      <c r="E1212" s="5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s="30" customFormat="1" x14ac:dyDescent="0.15">
      <c r="A1213" s="4"/>
      <c r="B1213" s="4"/>
      <c r="C1213" s="4"/>
      <c r="D1213" s="4"/>
      <c r="E1213" s="5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s="30" customFormat="1" x14ac:dyDescent="0.15">
      <c r="A1214" s="4"/>
      <c r="B1214" s="4"/>
      <c r="C1214" s="4"/>
      <c r="D1214" s="4"/>
      <c r="E1214" s="5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s="30" customFormat="1" x14ac:dyDescent="0.15">
      <c r="A1215" s="4"/>
      <c r="B1215" s="4"/>
      <c r="C1215" s="4"/>
      <c r="D1215" s="4"/>
      <c r="E1215" s="5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s="30" customFormat="1" x14ac:dyDescent="0.15">
      <c r="A1216" s="4"/>
      <c r="B1216" s="4"/>
      <c r="C1216" s="4"/>
      <c r="D1216" s="4"/>
      <c r="E1216" s="5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s="30" customFormat="1" x14ac:dyDescent="0.15">
      <c r="A1217" s="4"/>
      <c r="B1217" s="4"/>
      <c r="C1217" s="4"/>
      <c r="D1217" s="4"/>
      <c r="E1217" s="5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s="30" customFormat="1" x14ac:dyDescent="0.15">
      <c r="A1218" s="4"/>
      <c r="B1218" s="4"/>
      <c r="C1218" s="4"/>
      <c r="D1218" s="4"/>
      <c r="E1218" s="5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s="30" customFormat="1" x14ac:dyDescent="0.15">
      <c r="A1219" s="4"/>
      <c r="B1219" s="4"/>
      <c r="C1219" s="4"/>
      <c r="D1219" s="4"/>
      <c r="E1219" s="5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s="30" customFormat="1" x14ac:dyDescent="0.15">
      <c r="A1220" s="4"/>
      <c r="B1220" s="4"/>
      <c r="C1220" s="4"/>
      <c r="D1220" s="4"/>
      <c r="E1220" s="5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s="30" customFormat="1" x14ac:dyDescent="0.15">
      <c r="A1221" s="4"/>
      <c r="B1221" s="4"/>
      <c r="C1221" s="4"/>
      <c r="D1221" s="4"/>
      <c r="E1221" s="5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s="30" customFormat="1" x14ac:dyDescent="0.15">
      <c r="A1222" s="4"/>
      <c r="B1222" s="4"/>
      <c r="C1222" s="4"/>
      <c r="D1222" s="4"/>
      <c r="E1222" s="5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</row>
    <row r="1223" spans="1:23" s="30" customFormat="1" x14ac:dyDescent="0.15">
      <c r="A1223" s="4"/>
      <c r="B1223" s="4"/>
      <c r="C1223" s="4"/>
      <c r="D1223" s="4"/>
      <c r="E1223" s="5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s="30" customFormat="1" x14ac:dyDescent="0.15">
      <c r="A1224" s="4"/>
      <c r="B1224" s="4"/>
      <c r="C1224" s="4"/>
      <c r="D1224" s="4"/>
      <c r="E1224" s="5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s="30" customFormat="1" x14ac:dyDescent="0.15">
      <c r="A1225" s="4"/>
      <c r="B1225" s="4"/>
      <c r="C1225" s="4"/>
      <c r="D1225" s="4"/>
      <c r="E1225" s="5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s="30" customFormat="1" x14ac:dyDescent="0.15">
      <c r="A1226" s="4"/>
      <c r="B1226" s="4"/>
      <c r="C1226" s="4"/>
      <c r="D1226" s="4"/>
      <c r="E1226" s="5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s="30" customFormat="1" x14ac:dyDescent="0.15">
      <c r="A1227" s="4"/>
      <c r="B1227" s="4"/>
      <c r="C1227" s="4"/>
      <c r="D1227" s="4"/>
      <c r="E1227" s="5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s="30" customFormat="1" x14ac:dyDescent="0.15">
      <c r="A1228" s="4"/>
      <c r="B1228" s="4"/>
      <c r="C1228" s="4"/>
      <c r="D1228" s="4"/>
      <c r="E1228" s="5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s="30" customFormat="1" x14ac:dyDescent="0.15">
      <c r="A1229" s="4"/>
      <c r="B1229" s="4"/>
      <c r="C1229" s="4"/>
      <c r="D1229" s="4"/>
      <c r="E1229" s="5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s="30" customFormat="1" x14ac:dyDescent="0.15">
      <c r="A1230" s="4"/>
      <c r="B1230" s="4"/>
      <c r="C1230" s="4"/>
      <c r="D1230" s="4"/>
      <c r="E1230" s="5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s="30" customFormat="1" x14ac:dyDescent="0.15">
      <c r="A1231" s="4"/>
      <c r="B1231" s="4"/>
      <c r="C1231" s="4"/>
      <c r="D1231" s="4"/>
      <c r="E1231" s="5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s="30" customFormat="1" x14ac:dyDescent="0.15">
      <c r="A1232" s="4"/>
      <c r="B1232" s="4"/>
      <c r="C1232" s="4"/>
      <c r="D1232" s="4"/>
      <c r="E1232" s="5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s="30" customFormat="1" x14ac:dyDescent="0.15">
      <c r="A1233" s="4"/>
      <c r="B1233" s="4"/>
      <c r="C1233" s="4"/>
      <c r="D1233" s="4"/>
      <c r="E1233" s="5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s="30" customFormat="1" x14ac:dyDescent="0.15">
      <c r="A1234" s="4"/>
      <c r="B1234" s="4"/>
      <c r="C1234" s="4"/>
      <c r="D1234" s="4"/>
      <c r="E1234" s="5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s="30" customFormat="1" x14ac:dyDescent="0.15">
      <c r="A1235" s="4"/>
      <c r="B1235" s="4"/>
      <c r="C1235" s="4"/>
      <c r="D1235" s="4"/>
      <c r="E1235" s="5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s="30" customFormat="1" x14ac:dyDescent="0.15">
      <c r="A1236" s="4"/>
      <c r="B1236" s="4"/>
      <c r="C1236" s="4"/>
      <c r="D1236" s="4"/>
      <c r="E1236" s="5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s="30" customFormat="1" x14ac:dyDescent="0.15">
      <c r="A1237" s="4"/>
      <c r="B1237" s="4"/>
      <c r="C1237" s="4"/>
      <c r="D1237" s="4"/>
      <c r="E1237" s="5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s="30" customFormat="1" x14ac:dyDescent="0.15">
      <c r="A1238" s="4"/>
      <c r="B1238" s="4"/>
      <c r="C1238" s="4"/>
      <c r="D1238" s="4"/>
      <c r="E1238" s="5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s="30" customFormat="1" x14ac:dyDescent="0.15">
      <c r="A1239" s="4"/>
      <c r="B1239" s="4"/>
      <c r="C1239" s="4"/>
      <c r="D1239" s="4"/>
      <c r="E1239" s="5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s="30" customFormat="1" x14ac:dyDescent="0.15">
      <c r="A1240" s="4"/>
      <c r="B1240" s="4"/>
      <c r="C1240" s="4"/>
      <c r="D1240" s="4"/>
      <c r="E1240" s="5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s="30" customFormat="1" x14ac:dyDescent="0.15">
      <c r="A1241" s="4"/>
      <c r="B1241" s="4"/>
      <c r="C1241" s="16"/>
      <c r="D1241" s="4"/>
      <c r="E1241" s="5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s="30" customFormat="1" x14ac:dyDescent="0.15">
      <c r="A1242" s="4"/>
      <c r="B1242" s="4"/>
      <c r="C1242" s="16"/>
      <c r="D1242" s="4"/>
      <c r="E1242" s="5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s="30" customFormat="1" x14ac:dyDescent="0.15">
      <c r="A1243" s="4"/>
      <c r="B1243" s="4"/>
      <c r="C1243" s="7"/>
      <c r="D1243" s="4"/>
      <c r="E1243" s="7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s="30" customFormat="1" x14ac:dyDescent="0.15">
      <c r="A1244" s="4"/>
      <c r="B1244" s="4"/>
      <c r="C1244" s="4"/>
      <c r="D1244" s="17"/>
      <c r="E1244" s="5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s="30" customFormat="1" x14ac:dyDescent="0.15">
      <c r="A1245" s="4"/>
      <c r="B1245" s="4"/>
      <c r="C1245" s="4"/>
      <c r="D1245" s="17"/>
      <c r="E1245" s="5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s="30" customFormat="1" x14ac:dyDescent="0.15">
      <c r="A1246" s="4"/>
      <c r="B1246" s="4"/>
      <c r="C1246" s="4"/>
      <c r="D1246" s="17"/>
      <c r="E1246" s="5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s="30" customFormat="1" x14ac:dyDescent="0.15">
      <c r="A1247" s="4"/>
      <c r="B1247" s="4"/>
      <c r="C1247" s="4"/>
      <c r="D1247" s="17"/>
      <c r="E1247" s="5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s="30" customFormat="1" x14ac:dyDescent="0.15">
      <c r="A1248" s="4"/>
      <c r="B1248" s="4"/>
      <c r="C1248" s="4"/>
      <c r="D1248" s="17"/>
      <c r="E1248" s="5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s="30" customFormat="1" x14ac:dyDescent="0.15">
      <c r="A1249" s="4"/>
      <c r="B1249" s="4"/>
      <c r="C1249" s="4"/>
      <c r="D1249" s="17"/>
      <c r="E1249" s="5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s="30" customFormat="1" x14ac:dyDescent="0.15">
      <c r="A1250" s="4"/>
      <c r="B1250" s="4"/>
      <c r="C1250" s="4"/>
      <c r="D1250" s="17"/>
      <c r="E1250" s="5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s="30" customFormat="1" x14ac:dyDescent="0.15">
      <c r="A1251" s="4"/>
      <c r="B1251" s="4"/>
      <c r="C1251" s="4"/>
      <c r="D1251" s="17"/>
      <c r="E1251" s="5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s="30" customFormat="1" x14ac:dyDescent="0.15">
      <c r="A1252" s="4"/>
      <c r="B1252" s="4"/>
      <c r="C1252" s="4"/>
      <c r="D1252" s="17"/>
      <c r="E1252" s="5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s="30" customFormat="1" x14ac:dyDescent="0.15">
      <c r="A1253" s="4"/>
      <c r="B1253" s="4"/>
      <c r="C1253" s="4"/>
      <c r="D1253" s="4"/>
      <c r="E1253" s="5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s="30" customFormat="1" x14ac:dyDescent="0.15">
      <c r="A1254" s="4"/>
      <c r="B1254" s="4"/>
      <c r="C1254" s="4"/>
      <c r="D1254" s="17"/>
      <c r="E1254" s="5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s="30" customFormat="1" x14ac:dyDescent="0.15">
      <c r="A1255" s="4"/>
      <c r="B1255" s="4"/>
      <c r="C1255" s="4"/>
      <c r="D1255" s="4"/>
      <c r="E1255" s="5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s="30" customFormat="1" x14ac:dyDescent="0.15">
      <c r="A1256" s="4"/>
      <c r="B1256" s="4"/>
      <c r="C1256" s="7"/>
      <c r="D1256" s="7"/>
      <c r="E1256" s="7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s="30" customFormat="1" x14ac:dyDescent="0.15">
      <c r="A1257" s="4"/>
      <c r="B1257" s="4"/>
      <c r="C1257" s="4"/>
      <c r="D1257" s="17"/>
      <c r="E1257" s="5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s="30" customFormat="1" x14ac:dyDescent="0.15">
      <c r="A1258" s="4"/>
      <c r="B1258" s="4"/>
      <c r="C1258" s="4"/>
      <c r="D1258" s="17"/>
      <c r="E1258" s="5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s="30" customFormat="1" x14ac:dyDescent="0.15">
      <c r="A1259" s="4"/>
      <c r="B1259" s="4"/>
      <c r="C1259" s="4"/>
      <c r="D1259" s="17"/>
      <c r="E1259" s="5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s="30" customFormat="1" x14ac:dyDescent="0.15">
      <c r="A1260" s="4"/>
      <c r="B1260" s="4"/>
      <c r="C1260" s="4"/>
      <c r="D1260" s="17"/>
      <c r="E1260" s="5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s="30" customFormat="1" x14ac:dyDescent="0.15">
      <c r="A1261" s="4"/>
      <c r="B1261" s="4"/>
      <c r="C1261" s="4"/>
      <c r="D1261" s="17"/>
      <c r="E1261" s="5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s="30" customFormat="1" x14ac:dyDescent="0.15">
      <c r="A1262" s="4"/>
      <c r="B1262" s="4"/>
      <c r="C1262" s="4"/>
      <c r="D1262" s="17"/>
      <c r="E1262" s="5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s="30" customFormat="1" x14ac:dyDescent="0.15">
      <c r="A1263" s="4"/>
      <c r="B1263" s="4"/>
      <c r="C1263" s="4"/>
      <c r="D1263" s="17"/>
      <c r="E1263" s="5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s="30" customFormat="1" x14ac:dyDescent="0.15">
      <c r="A1264" s="4"/>
      <c r="B1264" s="4"/>
      <c r="C1264" s="4"/>
      <c r="D1264" s="17"/>
      <c r="E1264" s="5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s="30" customFormat="1" x14ac:dyDescent="0.15">
      <c r="A1265" s="4"/>
      <c r="B1265" s="4"/>
      <c r="C1265" s="4"/>
      <c r="D1265" s="17"/>
      <c r="E1265" s="5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s="30" customFormat="1" x14ac:dyDescent="0.15">
      <c r="A1266" s="4"/>
      <c r="B1266" s="4"/>
      <c r="C1266" s="4"/>
      <c r="D1266" s="4"/>
      <c r="E1266" s="5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s="30" customFormat="1" x14ac:dyDescent="0.15">
      <c r="A1267" s="4"/>
      <c r="B1267" s="4"/>
      <c r="C1267" s="4"/>
      <c r="D1267" s="17"/>
      <c r="E1267" s="5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</row>
    <row r="1268" spans="1:23" s="30" customFormat="1" x14ac:dyDescent="0.15">
      <c r="A1268" s="4"/>
      <c r="B1268" s="4"/>
      <c r="C1268" s="4"/>
      <c r="D1268" s="17"/>
      <c r="E1268" s="5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</row>
    <row r="1269" spans="1:23" s="30" customFormat="1" x14ac:dyDescent="0.15">
      <c r="A1269" s="5"/>
      <c r="B1269" s="5"/>
      <c r="C1269" s="4"/>
      <c r="D1269" s="17"/>
      <c r="E1269" s="5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</sheetData>
  <sheetProtection autoFilter="0"/>
  <mergeCells count="11">
    <mergeCell ref="I772:I774"/>
    <mergeCell ref="I1004:I1006"/>
    <mergeCell ref="I1022:I1024"/>
    <mergeCell ref="C747:D747"/>
    <mergeCell ref="C1001:D1001"/>
    <mergeCell ref="I754:I756"/>
    <mergeCell ref="A4:N4"/>
    <mergeCell ref="B6:D6"/>
    <mergeCell ref="C438:D438"/>
    <mergeCell ref="A8:D8"/>
    <mergeCell ref="C10:D10"/>
  </mergeCells>
  <hyperlinks>
    <hyperlink ref="C1208" r:id="rId1" display="© Commonwealth of Australia 2015" xr:uid="{00000000-0004-0000-0B00-000000000000}"/>
  </hyperlinks>
  <pageMargins left="0.7" right="0.7" top="0.75" bottom="0.75" header="0.3" footer="0.3"/>
  <pageSetup paperSize="9" orientation="landscape" r:id="rId2"/>
  <ignoredErrors>
    <ignoredError sqref="C11:C435 C439:C744 C748:C998 C1002:C1203" numberStoredAsText="1"/>
  </ignoredError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IV372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22 November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4752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17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4753</v>
      </c>
      <c r="D10" s="128"/>
      <c r="E10" s="7" t="s">
        <v>4754</v>
      </c>
      <c r="F10" s="4" t="s">
        <v>270</v>
      </c>
      <c r="G10" s="4" t="s">
        <v>258</v>
      </c>
      <c r="H10" s="4" t="s">
        <v>265</v>
      </c>
      <c r="I10" s="4" t="s">
        <v>101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5"/>
      <c r="B11" s="5"/>
      <c r="C11" s="27" t="s">
        <v>276</v>
      </c>
      <c r="D11" s="17" t="s">
        <v>7781</v>
      </c>
      <c r="E11" s="17"/>
      <c r="F11" s="5"/>
      <c r="G11" s="5"/>
      <c r="H11" s="4" t="s">
        <v>10308</v>
      </c>
      <c r="I11" s="4" t="s">
        <v>102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277</v>
      </c>
      <c r="D12" s="17" t="s">
        <v>181</v>
      </c>
      <c r="E12" s="17"/>
      <c r="F12" s="5"/>
      <c r="G12" s="5"/>
      <c r="H12" s="5"/>
      <c r="I12" s="1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s="30" customFormat="1" x14ac:dyDescent="0.15">
      <c r="A13" s="5"/>
      <c r="B13" s="5"/>
      <c r="C13" s="27" t="s">
        <v>278</v>
      </c>
      <c r="D13" s="17" t="s">
        <v>182</v>
      </c>
      <c r="E13" s="17"/>
      <c r="F13" s="5"/>
      <c r="G13" s="5"/>
      <c r="H13" s="5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5"/>
      <c r="B14" s="5"/>
      <c r="C14" s="27" t="s">
        <v>279</v>
      </c>
      <c r="D14" s="17" t="s">
        <v>10638</v>
      </c>
      <c r="E14" s="17"/>
      <c r="F14" s="5"/>
      <c r="G14" s="5"/>
      <c r="H14" s="5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5"/>
      <c r="B15" s="5"/>
      <c r="C15" s="27" t="s">
        <v>1578</v>
      </c>
      <c r="D15" s="17" t="s">
        <v>183</v>
      </c>
      <c r="E15" s="17"/>
      <c r="F15" s="5"/>
      <c r="G15" s="5"/>
      <c r="H15" s="5"/>
      <c r="I15" s="1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s="30" customFormat="1" x14ac:dyDescent="0.15">
      <c r="A16" s="4"/>
      <c r="B16" s="4"/>
      <c r="C16" s="27" t="s">
        <v>1579</v>
      </c>
      <c r="D16" s="17" t="s">
        <v>184</v>
      </c>
      <c r="E16" s="17"/>
      <c r="F16" s="5"/>
      <c r="G16" s="5"/>
      <c r="H16" s="5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56" x14ac:dyDescent="0.15">
      <c r="A17" s="4"/>
      <c r="B17" s="4"/>
      <c r="C17" s="27" t="s">
        <v>1580</v>
      </c>
      <c r="D17" s="17" t="s">
        <v>185</v>
      </c>
      <c r="E17" s="17"/>
      <c r="F17" s="5"/>
      <c r="G17" s="5"/>
      <c r="H17" s="5"/>
      <c r="I17" s="1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s="30" customFormat="1" x14ac:dyDescent="0.15">
      <c r="A18" s="4"/>
      <c r="B18" s="4"/>
      <c r="C18" s="27" t="s">
        <v>280</v>
      </c>
      <c r="D18" s="17" t="s">
        <v>186</v>
      </c>
      <c r="E18" s="17"/>
      <c r="F18" s="5"/>
      <c r="G18" s="5"/>
      <c r="H18" s="5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56" x14ac:dyDescent="0.15">
      <c r="A19" s="4"/>
      <c r="B19" s="4"/>
      <c r="C19" s="4"/>
      <c r="D19" s="17"/>
      <c r="E19" s="17"/>
      <c r="F19" s="5"/>
      <c r="G19" s="5"/>
      <c r="H19" s="5"/>
      <c r="I19" s="1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x14ac:dyDescent="0.15">
      <c r="A20" s="4"/>
      <c r="B20" s="4"/>
      <c r="C20" s="40" t="s">
        <v>283</v>
      </c>
      <c r="D20" s="17" t="s">
        <v>114</v>
      </c>
      <c r="E20" s="17"/>
      <c r="F20" s="5"/>
      <c r="G20" s="5"/>
      <c r="H20" s="5"/>
      <c r="I20" s="1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4">
        <v>-1</v>
      </c>
      <c r="D21" s="17" t="s">
        <v>281</v>
      </c>
      <c r="E21" s="17"/>
      <c r="F21" s="5"/>
      <c r="G21" s="5"/>
      <c r="H21" s="5"/>
      <c r="I21" s="1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s="30" customFormat="1" x14ac:dyDescent="0.15">
      <c r="A22" s="4"/>
      <c r="B22" s="4"/>
      <c r="C22" s="4"/>
      <c r="D22" s="17"/>
      <c r="E22" s="4"/>
      <c r="F22" s="5"/>
      <c r="G22" s="4"/>
      <c r="H22" s="5"/>
      <c r="I22" s="4"/>
      <c r="J22" s="4"/>
      <c r="K22" s="22"/>
      <c r="L22" s="4"/>
      <c r="M22" s="22"/>
      <c r="N22" s="4"/>
      <c r="O22" s="22"/>
      <c r="P22" s="4"/>
      <c r="Q22" s="22"/>
      <c r="R22" s="4"/>
      <c r="S22" s="22"/>
      <c r="T22" s="4"/>
      <c r="U22" s="22"/>
      <c r="V22" s="4"/>
      <c r="W22" s="22"/>
      <c r="X22" s="28"/>
      <c r="Y22" s="33"/>
      <c r="Z22" s="28"/>
      <c r="AA22" s="33"/>
      <c r="AB22" s="28"/>
      <c r="AC22" s="33"/>
      <c r="AD22" s="28"/>
      <c r="AE22" s="33"/>
      <c r="AF22" s="28"/>
      <c r="AG22" s="33"/>
      <c r="AH22" s="28"/>
      <c r="AI22" s="33"/>
      <c r="AJ22" s="28"/>
      <c r="AK22" s="33"/>
      <c r="AL22" s="28"/>
      <c r="AM22" s="33"/>
      <c r="AN22" s="28"/>
      <c r="AO22" s="33"/>
      <c r="AP22" s="28"/>
      <c r="AQ22" s="33"/>
      <c r="AR22" s="28"/>
      <c r="AS22" s="33"/>
      <c r="AT22" s="28"/>
      <c r="AU22" s="33"/>
      <c r="AV22" s="28"/>
      <c r="AW22" s="33"/>
      <c r="AX22" s="28"/>
      <c r="AY22" s="33"/>
      <c r="AZ22" s="28"/>
      <c r="BA22" s="33"/>
      <c r="BB22" s="28"/>
      <c r="BC22" s="33"/>
      <c r="BD22" s="28"/>
      <c r="BE22" s="33"/>
      <c r="BF22" s="28"/>
      <c r="BG22" s="33"/>
      <c r="BH22" s="28"/>
      <c r="BI22" s="33"/>
      <c r="BJ22" s="28"/>
      <c r="BK22" s="33"/>
      <c r="BL22" s="28"/>
      <c r="BM22" s="33"/>
      <c r="BN22" s="28"/>
      <c r="BO22" s="33"/>
      <c r="BP22" s="28"/>
      <c r="BQ22" s="33"/>
      <c r="BR22" s="28"/>
      <c r="BS22" s="33"/>
      <c r="BT22" s="28"/>
      <c r="BU22" s="33"/>
      <c r="BV22" s="28"/>
      <c r="BW22" s="33"/>
      <c r="BX22" s="28"/>
      <c r="BY22" s="33"/>
      <c r="BZ22" s="28"/>
      <c r="CA22" s="33"/>
      <c r="CB22" s="28"/>
      <c r="CC22" s="33"/>
      <c r="CD22" s="28"/>
      <c r="CE22" s="33"/>
      <c r="CF22" s="28"/>
      <c r="CG22" s="33"/>
      <c r="CH22" s="28"/>
      <c r="CI22" s="33"/>
      <c r="CJ22" s="28"/>
      <c r="CK22" s="33"/>
      <c r="CL22" s="28"/>
      <c r="CM22" s="33"/>
      <c r="CN22" s="28"/>
      <c r="CO22" s="33"/>
      <c r="CP22" s="28"/>
      <c r="CQ22" s="33"/>
      <c r="CR22" s="28"/>
      <c r="CS22" s="33"/>
      <c r="CT22" s="28"/>
      <c r="CU22" s="33"/>
      <c r="CV22" s="28"/>
      <c r="CW22" s="33"/>
      <c r="CX22" s="28"/>
      <c r="CY22" s="33"/>
      <c r="CZ22" s="28"/>
      <c r="DA22" s="33"/>
      <c r="DB22" s="28"/>
      <c r="DC22" s="33"/>
      <c r="DD22" s="28"/>
      <c r="DE22" s="33"/>
      <c r="DF22" s="28"/>
      <c r="DG22" s="33"/>
      <c r="DH22" s="28"/>
      <c r="DI22" s="33"/>
      <c r="DJ22" s="28"/>
      <c r="DK22" s="33"/>
      <c r="DL22" s="28"/>
      <c r="DM22" s="33"/>
      <c r="DN22" s="28"/>
      <c r="DO22" s="33"/>
      <c r="DP22" s="28"/>
      <c r="DQ22" s="33"/>
      <c r="DR22" s="28"/>
      <c r="DS22" s="33"/>
      <c r="DT22" s="28"/>
      <c r="DU22" s="33"/>
      <c r="DV22" s="28"/>
      <c r="DW22" s="33"/>
      <c r="DX22" s="28"/>
      <c r="DY22" s="33"/>
      <c r="DZ22" s="28"/>
      <c r="EA22" s="33"/>
      <c r="EB22" s="28"/>
      <c r="EC22" s="33"/>
      <c r="ED22" s="28"/>
      <c r="EE22" s="33"/>
      <c r="EF22" s="28"/>
      <c r="EG22" s="33"/>
      <c r="EH22" s="28"/>
      <c r="EI22" s="33"/>
      <c r="EJ22" s="28"/>
      <c r="EK22" s="33"/>
      <c r="EL22" s="28"/>
      <c r="EM22" s="33"/>
      <c r="EN22" s="28"/>
      <c r="EO22" s="33"/>
      <c r="EP22" s="28"/>
      <c r="EQ22" s="33"/>
      <c r="ER22" s="28"/>
      <c r="ES22" s="33"/>
      <c r="ET22" s="28"/>
      <c r="EU22" s="33"/>
      <c r="EV22" s="28"/>
      <c r="EW22" s="33"/>
      <c r="EX22" s="28"/>
      <c r="EY22" s="33"/>
      <c r="EZ22" s="28"/>
      <c r="FA22" s="33"/>
      <c r="FB22" s="28"/>
      <c r="FC22" s="33"/>
      <c r="FD22" s="28"/>
      <c r="FE22" s="33"/>
      <c r="FF22" s="28"/>
      <c r="FG22" s="33"/>
      <c r="FH22" s="28"/>
      <c r="FI22" s="33"/>
      <c r="FJ22" s="28"/>
      <c r="FK22" s="33"/>
      <c r="FL22" s="28"/>
      <c r="FM22" s="33"/>
      <c r="FN22" s="28"/>
      <c r="FO22" s="33"/>
      <c r="FP22" s="28"/>
      <c r="FQ22" s="33"/>
      <c r="FR22" s="28"/>
      <c r="FS22" s="33"/>
      <c r="FT22" s="28"/>
      <c r="FU22" s="33"/>
      <c r="FV22" s="28"/>
      <c r="FW22" s="33"/>
      <c r="FX22" s="28"/>
      <c r="FY22" s="33"/>
      <c r="FZ22" s="28"/>
      <c r="GA22" s="33"/>
      <c r="GB22" s="28"/>
      <c r="GC22" s="33"/>
      <c r="GD22" s="28"/>
      <c r="GE22" s="33"/>
      <c r="GF22" s="28"/>
      <c r="GG22" s="33"/>
      <c r="GH22" s="28"/>
      <c r="GI22" s="33"/>
      <c r="GJ22" s="28"/>
      <c r="GK22" s="33"/>
      <c r="GL22" s="28"/>
      <c r="GM22" s="33"/>
      <c r="GN22" s="28"/>
      <c r="GO22" s="33"/>
      <c r="GP22" s="28"/>
      <c r="GQ22" s="33"/>
      <c r="GR22" s="28"/>
      <c r="GS22" s="33"/>
      <c r="GT22" s="28"/>
      <c r="GU22" s="33"/>
      <c r="GV22" s="28"/>
      <c r="GW22" s="33"/>
      <c r="GX22" s="28"/>
      <c r="GY22" s="33"/>
      <c r="GZ22" s="28"/>
      <c r="HA22" s="33"/>
      <c r="HB22" s="28"/>
      <c r="HC22" s="33"/>
      <c r="HD22" s="28"/>
      <c r="HE22" s="33"/>
      <c r="HF22" s="28"/>
      <c r="HG22" s="33"/>
      <c r="HH22" s="28"/>
      <c r="HI22" s="33"/>
      <c r="HJ22" s="28"/>
      <c r="HK22" s="33"/>
      <c r="HL22" s="28"/>
      <c r="HM22" s="33"/>
      <c r="HN22" s="28"/>
      <c r="HO22" s="33"/>
      <c r="HP22" s="28"/>
      <c r="HQ22" s="33"/>
      <c r="HR22" s="28"/>
      <c r="HS22" s="33"/>
      <c r="HT22" s="28"/>
      <c r="HU22" s="33"/>
      <c r="HV22" s="28"/>
      <c r="HW22" s="33"/>
      <c r="HX22" s="28"/>
      <c r="HY22" s="33"/>
      <c r="HZ22" s="28"/>
      <c r="IA22" s="33"/>
      <c r="IB22" s="28"/>
      <c r="IC22" s="33"/>
      <c r="ID22" s="28"/>
      <c r="IE22" s="33"/>
      <c r="IF22" s="28"/>
      <c r="IG22" s="33"/>
      <c r="IH22" s="28"/>
      <c r="II22" s="33"/>
      <c r="IJ22" s="28"/>
      <c r="IK22" s="33"/>
      <c r="IL22" s="28"/>
      <c r="IM22" s="33"/>
      <c r="IN22" s="28"/>
      <c r="IO22" s="33"/>
      <c r="IP22" s="28"/>
      <c r="IQ22" s="33"/>
      <c r="IR22" s="28"/>
      <c r="IS22" s="33"/>
      <c r="IT22" s="28"/>
      <c r="IU22" s="33"/>
      <c r="IV22" s="28"/>
    </row>
    <row r="23" spans="1:256" x14ac:dyDescent="0.15">
      <c r="A23" s="4"/>
      <c r="B23" s="4"/>
      <c r="C23" s="4"/>
      <c r="D23" s="17"/>
      <c r="E23" s="17"/>
      <c r="F23" s="5"/>
      <c r="G23" s="4"/>
      <c r="H23" s="5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56" x14ac:dyDescent="0.15">
      <c r="A24" s="4"/>
      <c r="B24" s="4"/>
      <c r="C24" s="128" t="s">
        <v>10198</v>
      </c>
      <c r="D24" s="128"/>
      <c r="E24" s="7" t="s">
        <v>10197</v>
      </c>
      <c r="F24" s="4" t="s">
        <v>270</v>
      </c>
      <c r="G24" s="4" t="s">
        <v>258</v>
      </c>
      <c r="H24" s="4" t="s">
        <v>265</v>
      </c>
      <c r="I24" s="4" t="s">
        <v>101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56" x14ac:dyDescent="0.15">
      <c r="A25" s="5"/>
      <c r="B25" s="5"/>
      <c r="C25" s="27" t="s">
        <v>276</v>
      </c>
      <c r="D25" s="17" t="s">
        <v>10199</v>
      </c>
      <c r="E25" s="17"/>
      <c r="F25" s="5"/>
      <c r="G25" s="5"/>
      <c r="H25" s="4" t="s">
        <v>10308</v>
      </c>
      <c r="I25" s="4" t="s">
        <v>102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56" x14ac:dyDescent="0.15">
      <c r="A26" s="4"/>
      <c r="B26" s="4"/>
      <c r="C26" s="27" t="s">
        <v>277</v>
      </c>
      <c r="D26" s="17" t="s">
        <v>10200</v>
      </c>
      <c r="E26" s="17"/>
      <c r="F26" s="5"/>
      <c r="G26" s="5"/>
      <c r="H26" s="5"/>
      <c r="I26" s="1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56" s="30" customFormat="1" x14ac:dyDescent="0.15">
      <c r="A27" s="5"/>
      <c r="B27" s="5"/>
      <c r="C27" s="27" t="s">
        <v>278</v>
      </c>
      <c r="D27" s="17" t="s">
        <v>10201</v>
      </c>
      <c r="E27" s="17"/>
      <c r="F27" s="5"/>
      <c r="G27" s="5"/>
      <c r="H27" s="5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56" s="30" customFormat="1" x14ac:dyDescent="0.15">
      <c r="A28" s="5"/>
      <c r="B28" s="5"/>
      <c r="C28" s="27" t="s">
        <v>279</v>
      </c>
      <c r="D28" s="17" t="s">
        <v>10202</v>
      </c>
      <c r="E28" s="17"/>
      <c r="F28" s="5"/>
      <c r="G28" s="5"/>
      <c r="H28" s="5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56" x14ac:dyDescent="0.15">
      <c r="A29" s="5"/>
      <c r="B29" s="5"/>
      <c r="C29" s="27" t="s">
        <v>1578</v>
      </c>
      <c r="D29" s="17" t="s">
        <v>10203</v>
      </c>
      <c r="E29" s="17"/>
      <c r="F29" s="5"/>
      <c r="G29" s="5"/>
      <c r="H29" s="5"/>
      <c r="I29" s="1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56" s="30" customFormat="1" x14ac:dyDescent="0.15">
      <c r="A30" s="4"/>
      <c r="B30" s="4"/>
      <c r="C30" s="40" t="s">
        <v>1581</v>
      </c>
      <c r="D30" s="17" t="s">
        <v>10204</v>
      </c>
      <c r="E30" s="17"/>
      <c r="F30" s="5"/>
      <c r="G30" s="5"/>
      <c r="H30" s="5"/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56" x14ac:dyDescent="0.15">
      <c r="A31" s="4"/>
      <c r="B31" s="4"/>
      <c r="C31" s="4"/>
      <c r="D31" s="17"/>
      <c r="E31" s="17"/>
      <c r="F31" s="5"/>
      <c r="G31" s="5"/>
      <c r="H31" s="5"/>
      <c r="I31" s="1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x14ac:dyDescent="0.15">
      <c r="A32" s="4"/>
      <c r="B32" s="4"/>
      <c r="C32" s="40" t="s">
        <v>283</v>
      </c>
      <c r="D32" s="17" t="s">
        <v>114</v>
      </c>
      <c r="E32" s="17"/>
      <c r="F32" s="5"/>
      <c r="G32" s="5"/>
      <c r="H32" s="5"/>
      <c r="I32" s="1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x14ac:dyDescent="0.15">
      <c r="A33" s="4"/>
      <c r="B33" s="4"/>
      <c r="C33" s="4">
        <v>-1</v>
      </c>
      <c r="D33" s="17" t="s">
        <v>281</v>
      </c>
      <c r="E33" s="17"/>
      <c r="F33" s="5"/>
      <c r="G33" s="5"/>
      <c r="H33" s="5"/>
      <c r="I33" s="1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56" s="30" customFormat="1" x14ac:dyDescent="0.15">
      <c r="A34" s="4"/>
      <c r="B34" s="4"/>
      <c r="C34" s="4"/>
      <c r="D34" s="17"/>
      <c r="E34" s="4"/>
      <c r="F34" s="5"/>
      <c r="G34" s="4"/>
      <c r="H34" s="5"/>
      <c r="I34" s="4"/>
      <c r="J34" s="4"/>
      <c r="K34" s="22"/>
      <c r="L34" s="4"/>
      <c r="M34" s="22"/>
      <c r="N34" s="4"/>
      <c r="O34" s="22"/>
      <c r="P34" s="4"/>
      <c r="Q34" s="22"/>
      <c r="R34" s="4"/>
      <c r="S34" s="22"/>
      <c r="T34" s="4"/>
      <c r="U34" s="22"/>
      <c r="V34" s="4"/>
      <c r="W34" s="22"/>
      <c r="X34" s="28"/>
      <c r="Y34" s="33"/>
      <c r="Z34" s="28"/>
      <c r="AA34" s="33"/>
      <c r="AB34" s="28"/>
      <c r="AC34" s="33"/>
      <c r="AD34" s="28"/>
      <c r="AE34" s="33"/>
      <c r="AF34" s="28"/>
      <c r="AG34" s="33"/>
      <c r="AH34" s="28"/>
      <c r="AI34" s="33"/>
      <c r="AJ34" s="28"/>
      <c r="AK34" s="33"/>
      <c r="AL34" s="28"/>
      <c r="AM34" s="33"/>
      <c r="AN34" s="28"/>
      <c r="AO34" s="33"/>
      <c r="AP34" s="28"/>
      <c r="AQ34" s="33"/>
      <c r="AR34" s="28"/>
      <c r="AS34" s="33"/>
      <c r="AT34" s="28"/>
      <c r="AU34" s="33"/>
      <c r="AV34" s="28"/>
      <c r="AW34" s="33"/>
      <c r="AX34" s="28"/>
      <c r="AY34" s="33"/>
      <c r="AZ34" s="28"/>
      <c r="BA34" s="33"/>
      <c r="BB34" s="28"/>
      <c r="BC34" s="33"/>
      <c r="BD34" s="28"/>
      <c r="BE34" s="33"/>
      <c r="BF34" s="28"/>
      <c r="BG34" s="33"/>
      <c r="BH34" s="28"/>
      <c r="BI34" s="33"/>
      <c r="BJ34" s="28"/>
      <c r="BK34" s="33"/>
      <c r="BL34" s="28"/>
      <c r="BM34" s="33"/>
      <c r="BN34" s="28"/>
      <c r="BO34" s="33"/>
      <c r="BP34" s="28"/>
      <c r="BQ34" s="33"/>
      <c r="BR34" s="28"/>
      <c r="BS34" s="33"/>
      <c r="BT34" s="28"/>
      <c r="BU34" s="33"/>
      <c r="BV34" s="28"/>
      <c r="BW34" s="33"/>
      <c r="BX34" s="28"/>
      <c r="BY34" s="33"/>
      <c r="BZ34" s="28"/>
      <c r="CA34" s="33"/>
      <c r="CB34" s="28"/>
      <c r="CC34" s="33"/>
      <c r="CD34" s="28"/>
      <c r="CE34" s="33"/>
      <c r="CF34" s="28"/>
      <c r="CG34" s="33"/>
      <c r="CH34" s="28"/>
      <c r="CI34" s="33"/>
      <c r="CJ34" s="28"/>
      <c r="CK34" s="33"/>
      <c r="CL34" s="28"/>
      <c r="CM34" s="33"/>
      <c r="CN34" s="28"/>
      <c r="CO34" s="33"/>
      <c r="CP34" s="28"/>
      <c r="CQ34" s="33"/>
      <c r="CR34" s="28"/>
      <c r="CS34" s="33"/>
      <c r="CT34" s="28"/>
      <c r="CU34" s="33"/>
      <c r="CV34" s="28"/>
      <c r="CW34" s="33"/>
      <c r="CX34" s="28"/>
      <c r="CY34" s="33"/>
      <c r="CZ34" s="28"/>
      <c r="DA34" s="33"/>
      <c r="DB34" s="28"/>
      <c r="DC34" s="33"/>
      <c r="DD34" s="28"/>
      <c r="DE34" s="33"/>
      <c r="DF34" s="28"/>
      <c r="DG34" s="33"/>
      <c r="DH34" s="28"/>
      <c r="DI34" s="33"/>
      <c r="DJ34" s="28"/>
      <c r="DK34" s="33"/>
      <c r="DL34" s="28"/>
      <c r="DM34" s="33"/>
      <c r="DN34" s="28"/>
      <c r="DO34" s="33"/>
      <c r="DP34" s="28"/>
      <c r="DQ34" s="33"/>
      <c r="DR34" s="28"/>
      <c r="DS34" s="33"/>
      <c r="DT34" s="28"/>
      <c r="DU34" s="33"/>
      <c r="DV34" s="28"/>
      <c r="DW34" s="33"/>
      <c r="DX34" s="28"/>
      <c r="DY34" s="33"/>
      <c r="DZ34" s="28"/>
      <c r="EA34" s="33"/>
      <c r="EB34" s="28"/>
      <c r="EC34" s="33"/>
      <c r="ED34" s="28"/>
      <c r="EE34" s="33"/>
      <c r="EF34" s="28"/>
      <c r="EG34" s="33"/>
      <c r="EH34" s="28"/>
      <c r="EI34" s="33"/>
      <c r="EJ34" s="28"/>
      <c r="EK34" s="33"/>
      <c r="EL34" s="28"/>
      <c r="EM34" s="33"/>
      <c r="EN34" s="28"/>
      <c r="EO34" s="33"/>
      <c r="EP34" s="28"/>
      <c r="EQ34" s="33"/>
      <c r="ER34" s="28"/>
      <c r="ES34" s="33"/>
      <c r="ET34" s="28"/>
      <c r="EU34" s="33"/>
      <c r="EV34" s="28"/>
      <c r="EW34" s="33"/>
      <c r="EX34" s="28"/>
      <c r="EY34" s="33"/>
      <c r="EZ34" s="28"/>
      <c r="FA34" s="33"/>
      <c r="FB34" s="28"/>
      <c r="FC34" s="33"/>
      <c r="FD34" s="28"/>
      <c r="FE34" s="33"/>
      <c r="FF34" s="28"/>
      <c r="FG34" s="33"/>
      <c r="FH34" s="28"/>
      <c r="FI34" s="33"/>
      <c r="FJ34" s="28"/>
      <c r="FK34" s="33"/>
      <c r="FL34" s="28"/>
      <c r="FM34" s="33"/>
      <c r="FN34" s="28"/>
      <c r="FO34" s="33"/>
      <c r="FP34" s="28"/>
      <c r="FQ34" s="33"/>
      <c r="FR34" s="28"/>
      <c r="FS34" s="33"/>
      <c r="FT34" s="28"/>
      <c r="FU34" s="33"/>
      <c r="FV34" s="28"/>
      <c r="FW34" s="33"/>
      <c r="FX34" s="28"/>
      <c r="FY34" s="33"/>
      <c r="FZ34" s="28"/>
      <c r="GA34" s="33"/>
      <c r="GB34" s="28"/>
      <c r="GC34" s="33"/>
      <c r="GD34" s="28"/>
      <c r="GE34" s="33"/>
      <c r="GF34" s="28"/>
      <c r="GG34" s="33"/>
      <c r="GH34" s="28"/>
      <c r="GI34" s="33"/>
      <c r="GJ34" s="28"/>
      <c r="GK34" s="33"/>
      <c r="GL34" s="28"/>
      <c r="GM34" s="33"/>
      <c r="GN34" s="28"/>
      <c r="GO34" s="33"/>
      <c r="GP34" s="28"/>
      <c r="GQ34" s="33"/>
      <c r="GR34" s="28"/>
      <c r="GS34" s="33"/>
      <c r="GT34" s="28"/>
      <c r="GU34" s="33"/>
      <c r="GV34" s="28"/>
      <c r="GW34" s="33"/>
      <c r="GX34" s="28"/>
      <c r="GY34" s="33"/>
      <c r="GZ34" s="28"/>
      <c r="HA34" s="33"/>
      <c r="HB34" s="28"/>
      <c r="HC34" s="33"/>
      <c r="HD34" s="28"/>
      <c r="HE34" s="33"/>
      <c r="HF34" s="28"/>
      <c r="HG34" s="33"/>
      <c r="HH34" s="28"/>
      <c r="HI34" s="33"/>
      <c r="HJ34" s="28"/>
      <c r="HK34" s="33"/>
      <c r="HL34" s="28"/>
      <c r="HM34" s="33"/>
      <c r="HN34" s="28"/>
      <c r="HO34" s="33"/>
      <c r="HP34" s="28"/>
      <c r="HQ34" s="33"/>
      <c r="HR34" s="28"/>
      <c r="HS34" s="33"/>
      <c r="HT34" s="28"/>
      <c r="HU34" s="33"/>
      <c r="HV34" s="28"/>
      <c r="HW34" s="33"/>
      <c r="HX34" s="28"/>
      <c r="HY34" s="33"/>
      <c r="HZ34" s="28"/>
      <c r="IA34" s="33"/>
      <c r="IB34" s="28"/>
      <c r="IC34" s="33"/>
      <c r="ID34" s="28"/>
      <c r="IE34" s="33"/>
      <c r="IF34" s="28"/>
      <c r="IG34" s="33"/>
      <c r="IH34" s="28"/>
      <c r="II34" s="33"/>
      <c r="IJ34" s="28"/>
      <c r="IK34" s="33"/>
      <c r="IL34" s="28"/>
      <c r="IM34" s="33"/>
      <c r="IN34" s="28"/>
      <c r="IO34" s="33"/>
      <c r="IP34" s="28"/>
      <c r="IQ34" s="33"/>
      <c r="IR34" s="28"/>
      <c r="IS34" s="33"/>
      <c r="IT34" s="28"/>
      <c r="IU34" s="33"/>
      <c r="IV34" s="28"/>
    </row>
    <row r="35" spans="1:256" s="30" customFormat="1" x14ac:dyDescent="0.15">
      <c r="A35" s="4"/>
      <c r="B35" s="4"/>
      <c r="C35" s="4"/>
      <c r="D35" s="17"/>
      <c r="E35" s="4"/>
      <c r="F35" s="5"/>
      <c r="G35" s="5"/>
      <c r="H35" s="5"/>
      <c r="I35" s="22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56" x14ac:dyDescent="0.15">
      <c r="A36" s="4"/>
      <c r="B36" s="4"/>
      <c r="C36" s="7" t="s">
        <v>4755</v>
      </c>
      <c r="D36" s="7"/>
      <c r="E36" s="7" t="s">
        <v>4756</v>
      </c>
      <c r="F36" s="4" t="s">
        <v>270</v>
      </c>
      <c r="G36" s="4" t="s">
        <v>258</v>
      </c>
      <c r="H36" s="4" t="s">
        <v>265</v>
      </c>
      <c r="I36" s="4" t="s">
        <v>101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6" x14ac:dyDescent="0.15">
      <c r="A37" s="4"/>
      <c r="B37" s="4"/>
      <c r="C37" s="7"/>
      <c r="D37" s="65" t="s">
        <v>7781</v>
      </c>
      <c r="E37" s="7"/>
      <c r="F37" s="4"/>
      <c r="G37" s="4"/>
      <c r="H37" s="4" t="s">
        <v>10308</v>
      </c>
      <c r="I37" s="4" t="s">
        <v>102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66" t="s">
        <v>2192</v>
      </c>
      <c r="D38" s="69" t="s">
        <v>187</v>
      </c>
      <c r="E38" s="7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66"/>
      <c r="D39" s="63" t="s">
        <v>188</v>
      </c>
      <c r="E39" s="7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x14ac:dyDescent="0.15">
      <c r="A40" s="4"/>
      <c r="B40" s="4"/>
      <c r="C40" s="66" t="s">
        <v>2217</v>
      </c>
      <c r="D40" s="69" t="s">
        <v>6286</v>
      </c>
      <c r="E40" s="7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56" x14ac:dyDescent="0.15">
      <c r="A41" s="4"/>
      <c r="B41" s="4"/>
      <c r="C41" s="66"/>
      <c r="D41" s="67" t="s">
        <v>188</v>
      </c>
      <c r="E41" s="7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56" x14ac:dyDescent="0.15">
      <c r="A42" s="4"/>
      <c r="B42" s="4"/>
      <c r="C42" s="66" t="s">
        <v>4757</v>
      </c>
      <c r="D42" s="69" t="s">
        <v>6286</v>
      </c>
      <c r="E42" s="7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56" x14ac:dyDescent="0.15">
      <c r="A43" s="4"/>
      <c r="B43" s="4"/>
      <c r="C43" s="66"/>
      <c r="D43" s="68" t="s">
        <v>6287</v>
      </c>
      <c r="E43" s="7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56" x14ac:dyDescent="0.15">
      <c r="A44" s="4"/>
      <c r="B44" s="4"/>
      <c r="C44" s="66" t="s">
        <v>4758</v>
      </c>
      <c r="D44" s="69" t="s">
        <v>6287</v>
      </c>
      <c r="E44" s="7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x14ac:dyDescent="0.15">
      <c r="A45" s="4"/>
      <c r="B45" s="4"/>
      <c r="C45" s="66" t="s">
        <v>4759</v>
      </c>
      <c r="D45" s="69" t="s">
        <v>6288</v>
      </c>
      <c r="E45" s="7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56" x14ac:dyDescent="0.15">
      <c r="A46" s="4"/>
      <c r="B46" s="4"/>
      <c r="C46" s="66"/>
      <c r="D46" s="68" t="s">
        <v>7782</v>
      </c>
      <c r="E46" s="7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x14ac:dyDescent="0.15">
      <c r="A47" s="4"/>
      <c r="B47" s="4"/>
      <c r="C47" s="66" t="s">
        <v>4760</v>
      </c>
      <c r="D47" s="69" t="s">
        <v>6289</v>
      </c>
      <c r="E47" s="7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56" x14ac:dyDescent="0.15">
      <c r="A48" s="4"/>
      <c r="B48" s="4"/>
      <c r="C48" s="66" t="s">
        <v>4761</v>
      </c>
      <c r="D48" s="69" t="s">
        <v>6290</v>
      </c>
      <c r="E48" s="7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66" t="s">
        <v>4762</v>
      </c>
      <c r="D49" s="69" t="s">
        <v>6291</v>
      </c>
      <c r="E49" s="7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66"/>
      <c r="D50" s="68" t="s">
        <v>7783</v>
      </c>
      <c r="E50" s="7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66" t="s">
        <v>4763</v>
      </c>
      <c r="D51" s="69" t="s">
        <v>6292</v>
      </c>
      <c r="E51" s="7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66" t="s">
        <v>4764</v>
      </c>
      <c r="D52" s="69" t="s">
        <v>6293</v>
      </c>
      <c r="E52" s="7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66" t="s">
        <v>4765</v>
      </c>
      <c r="D53" s="69" t="s">
        <v>6294</v>
      </c>
      <c r="E53" s="7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66" t="s">
        <v>4766</v>
      </c>
      <c r="D54" s="69" t="s">
        <v>6295</v>
      </c>
      <c r="E54" s="7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66"/>
      <c r="D55" s="63" t="s">
        <v>189</v>
      </c>
      <c r="E55" s="7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66" t="s">
        <v>2230</v>
      </c>
      <c r="D56" s="69" t="s">
        <v>6296</v>
      </c>
      <c r="E56" s="7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66"/>
      <c r="D57" s="67" t="s">
        <v>189</v>
      </c>
      <c r="E57" s="7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66" t="s">
        <v>4767</v>
      </c>
      <c r="D58" s="69" t="s">
        <v>6296</v>
      </c>
      <c r="E58" s="7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66"/>
      <c r="D59" s="68" t="s">
        <v>6297</v>
      </c>
      <c r="E59" s="7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66" t="s">
        <v>4768</v>
      </c>
      <c r="D60" s="69" t="s">
        <v>6297</v>
      </c>
      <c r="E60" s="7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66" t="s">
        <v>4769</v>
      </c>
      <c r="D61" s="69" t="s">
        <v>6298</v>
      </c>
      <c r="E61" s="7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66"/>
      <c r="D62" s="68" t="s">
        <v>7784</v>
      </c>
      <c r="E62" s="7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66" t="s">
        <v>4770</v>
      </c>
      <c r="D63" s="69" t="s">
        <v>6299</v>
      </c>
      <c r="E63" s="7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66" t="s">
        <v>4771</v>
      </c>
      <c r="D64" s="69" t="s">
        <v>6300</v>
      </c>
      <c r="E64" s="7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66" t="s">
        <v>4772</v>
      </c>
      <c r="D65" s="69" t="s">
        <v>6301</v>
      </c>
      <c r="E65" s="7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66" t="s">
        <v>4773</v>
      </c>
      <c r="D66" s="69" t="s">
        <v>6302</v>
      </c>
      <c r="E66" s="7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66" t="s">
        <v>4774</v>
      </c>
      <c r="D67" s="69" t="s">
        <v>6303</v>
      </c>
      <c r="E67" s="7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66" t="s">
        <v>4775</v>
      </c>
      <c r="D68" s="69" t="s">
        <v>6304</v>
      </c>
      <c r="E68" s="7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66" t="s">
        <v>4776</v>
      </c>
      <c r="D69" s="69" t="s">
        <v>6305</v>
      </c>
      <c r="E69" s="7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66" t="s">
        <v>4777</v>
      </c>
      <c r="D70" s="69" t="s">
        <v>6306</v>
      </c>
      <c r="E70" s="7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66" t="s">
        <v>4778</v>
      </c>
      <c r="D71" s="69" t="s">
        <v>6307</v>
      </c>
      <c r="E71" s="7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66" t="s">
        <v>4779</v>
      </c>
      <c r="D72" s="69" t="s">
        <v>6308</v>
      </c>
      <c r="E72" s="7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66" t="s">
        <v>4780</v>
      </c>
      <c r="D73" s="69" t="s">
        <v>6309</v>
      </c>
      <c r="E73" s="7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66"/>
      <c r="D74" s="68" t="s">
        <v>7785</v>
      </c>
      <c r="E74" s="7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66" t="s">
        <v>4781</v>
      </c>
      <c r="D75" s="69" t="s">
        <v>6310</v>
      </c>
      <c r="E75" s="7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66" t="s">
        <v>4782</v>
      </c>
      <c r="D76" s="69" t="s">
        <v>6311</v>
      </c>
      <c r="E76" s="7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66" t="s">
        <v>4783</v>
      </c>
      <c r="D77" s="69" t="s">
        <v>6312</v>
      </c>
      <c r="E77" s="7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66" t="s">
        <v>4784</v>
      </c>
      <c r="D78" s="69" t="s">
        <v>6313</v>
      </c>
      <c r="E78" s="7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66" t="s">
        <v>4785</v>
      </c>
      <c r="D79" s="69" t="s">
        <v>6314</v>
      </c>
      <c r="E79" s="7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66" t="s">
        <v>4786</v>
      </c>
      <c r="D80" s="69" t="s">
        <v>6315</v>
      </c>
      <c r="E80" s="7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66" t="s">
        <v>4787</v>
      </c>
      <c r="D81" s="69" t="s">
        <v>6316</v>
      </c>
      <c r="E81" s="7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66" t="s">
        <v>4788</v>
      </c>
      <c r="D82" s="69" t="s">
        <v>6317</v>
      </c>
      <c r="E82" s="7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66" t="s">
        <v>4789</v>
      </c>
      <c r="D83" s="69" t="s">
        <v>6318</v>
      </c>
      <c r="E83" s="7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66" t="s">
        <v>4790</v>
      </c>
      <c r="D84" s="69" t="s">
        <v>6319</v>
      </c>
      <c r="E84" s="7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66" t="s">
        <v>4791</v>
      </c>
      <c r="D85" s="69" t="s">
        <v>6320</v>
      </c>
      <c r="E85" s="7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66" t="s">
        <v>4792</v>
      </c>
      <c r="D86" s="69" t="s">
        <v>6321</v>
      </c>
      <c r="E86" s="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66"/>
      <c r="D87" s="68" t="s">
        <v>6322</v>
      </c>
      <c r="E87" s="7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66" t="s">
        <v>4793</v>
      </c>
      <c r="D88" s="69" t="s">
        <v>6322</v>
      </c>
      <c r="E88" s="7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66" t="s">
        <v>4794</v>
      </c>
      <c r="D89" s="69" t="s">
        <v>6323</v>
      </c>
      <c r="E89" s="7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66"/>
      <c r="D90" s="63" t="s">
        <v>190</v>
      </c>
      <c r="E90" s="7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66" t="s">
        <v>4795</v>
      </c>
      <c r="D91" s="69" t="s">
        <v>6324</v>
      </c>
      <c r="E91" s="7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66"/>
      <c r="D92" s="67" t="s">
        <v>7786</v>
      </c>
      <c r="E92" s="7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66" t="s">
        <v>4796</v>
      </c>
      <c r="D93" s="69" t="s">
        <v>6325</v>
      </c>
      <c r="E93" s="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66"/>
      <c r="D94" s="68" t="s">
        <v>7786</v>
      </c>
      <c r="E94" s="7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66" t="s">
        <v>4797</v>
      </c>
      <c r="D95" s="69" t="s">
        <v>6325</v>
      </c>
      <c r="E95" s="7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66" t="s">
        <v>4798</v>
      </c>
      <c r="D96" s="69" t="s">
        <v>6326</v>
      </c>
      <c r="E96" s="7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66" t="s">
        <v>4799</v>
      </c>
      <c r="D97" s="69" t="s">
        <v>6327</v>
      </c>
      <c r="E97" s="7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66" t="s">
        <v>4800</v>
      </c>
      <c r="D98" s="69" t="s">
        <v>6328</v>
      </c>
      <c r="E98" s="7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66" t="s">
        <v>4801</v>
      </c>
      <c r="D99" s="69" t="s">
        <v>6329</v>
      </c>
      <c r="E99" s="7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66"/>
      <c r="D100" s="67" t="s">
        <v>7787</v>
      </c>
      <c r="E100" s="7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66" t="s">
        <v>4802</v>
      </c>
      <c r="D101" s="69" t="s">
        <v>6330</v>
      </c>
      <c r="E101" s="7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66"/>
      <c r="D102" s="68" t="s">
        <v>6331</v>
      </c>
      <c r="E102" s="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66" t="s">
        <v>4803</v>
      </c>
      <c r="D103" s="69" t="s">
        <v>6331</v>
      </c>
      <c r="E103" s="7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66" t="s">
        <v>4804</v>
      </c>
      <c r="D104" s="69" t="s">
        <v>6332</v>
      </c>
      <c r="E104" s="7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66"/>
      <c r="D105" s="68" t="s">
        <v>6333</v>
      </c>
      <c r="E105" s="7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66" t="s">
        <v>4805</v>
      </c>
      <c r="D106" s="69" t="s">
        <v>6333</v>
      </c>
      <c r="E106" s="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66" t="s">
        <v>4806</v>
      </c>
      <c r="D107" s="69" t="s">
        <v>6334</v>
      </c>
      <c r="E107" s="7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66"/>
      <c r="D108" s="68" t="s">
        <v>6335</v>
      </c>
      <c r="E108" s="7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66" t="s">
        <v>4807</v>
      </c>
      <c r="D109" s="69" t="s">
        <v>6335</v>
      </c>
      <c r="E109" s="7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66" t="s">
        <v>4808</v>
      </c>
      <c r="D110" s="69" t="s">
        <v>6336</v>
      </c>
      <c r="E110" s="7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66"/>
      <c r="D111" s="68" t="s">
        <v>6337</v>
      </c>
      <c r="E111" s="7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66" t="s">
        <v>4809</v>
      </c>
      <c r="D112" s="69" t="s">
        <v>6337</v>
      </c>
      <c r="E112" s="7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66" t="s">
        <v>4810</v>
      </c>
      <c r="D113" s="69" t="s">
        <v>6338</v>
      </c>
      <c r="E113" s="7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66"/>
      <c r="D114" s="68" t="s">
        <v>6339</v>
      </c>
      <c r="E114" s="7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66" t="s">
        <v>4811</v>
      </c>
      <c r="D115" s="69" t="s">
        <v>6339</v>
      </c>
      <c r="E115" s="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66" t="s">
        <v>4812</v>
      </c>
      <c r="D116" s="69" t="s">
        <v>6340</v>
      </c>
      <c r="E116" s="7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66"/>
      <c r="D117" s="67" t="s">
        <v>7788</v>
      </c>
      <c r="E117" s="7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66" t="s">
        <v>4813</v>
      </c>
      <c r="D118" s="69" t="s">
        <v>6341</v>
      </c>
      <c r="E118" s="7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66"/>
      <c r="D119" s="68" t="s">
        <v>7789</v>
      </c>
      <c r="E119" s="7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66" t="s">
        <v>4814</v>
      </c>
      <c r="D120" s="69" t="s">
        <v>6342</v>
      </c>
      <c r="E120" s="7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66" t="s">
        <v>4815</v>
      </c>
      <c r="D121" s="69" t="s">
        <v>6343</v>
      </c>
      <c r="E121" s="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66" t="s">
        <v>4816</v>
      </c>
      <c r="D122" s="69" t="s">
        <v>6344</v>
      </c>
      <c r="E122" s="7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66"/>
      <c r="D123" s="68" t="s">
        <v>6345</v>
      </c>
      <c r="E123" s="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4"/>
      <c r="B124" s="4"/>
      <c r="C124" s="66" t="s">
        <v>4817</v>
      </c>
      <c r="D124" s="69" t="s">
        <v>6345</v>
      </c>
      <c r="E124" s="7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4"/>
      <c r="B125" s="4"/>
      <c r="C125" s="66" t="s">
        <v>4818</v>
      </c>
      <c r="D125" s="69" t="s">
        <v>6346</v>
      </c>
      <c r="E125" s="7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66"/>
      <c r="D126" s="68" t="s">
        <v>7790</v>
      </c>
      <c r="E126" s="7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66" t="s">
        <v>4819</v>
      </c>
      <c r="D127" s="69" t="s">
        <v>6347</v>
      </c>
      <c r="E127" s="7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4"/>
      <c r="B128" s="4"/>
      <c r="C128" s="66" t="s">
        <v>4820</v>
      </c>
      <c r="D128" s="69" t="s">
        <v>6348</v>
      </c>
      <c r="E128" s="7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66" t="s">
        <v>4821</v>
      </c>
      <c r="D129" s="69" t="s">
        <v>6349</v>
      </c>
      <c r="E129" s="7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66"/>
      <c r="D130" s="68" t="s">
        <v>6350</v>
      </c>
      <c r="E130" s="7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66" t="s">
        <v>4822</v>
      </c>
      <c r="D131" s="69" t="s">
        <v>6350</v>
      </c>
      <c r="E131" s="7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66" t="s">
        <v>4823</v>
      </c>
      <c r="D132" s="69" t="s">
        <v>6351</v>
      </c>
      <c r="E132" s="7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66"/>
      <c r="D133" s="68" t="s">
        <v>7791</v>
      </c>
      <c r="E133" s="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66" t="s">
        <v>4824</v>
      </c>
      <c r="D134" s="69" t="s">
        <v>6352</v>
      </c>
      <c r="E134" s="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66" t="s">
        <v>4825</v>
      </c>
      <c r="D135" s="69" t="s">
        <v>6353</v>
      </c>
      <c r="E135" s="7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66" t="s">
        <v>4826</v>
      </c>
      <c r="D136" s="69" t="s">
        <v>6354</v>
      </c>
      <c r="E136" s="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66" t="s">
        <v>4827</v>
      </c>
      <c r="D137" s="69" t="s">
        <v>6355</v>
      </c>
      <c r="E137" s="7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66"/>
      <c r="D138" s="68" t="s">
        <v>7792</v>
      </c>
      <c r="E138" s="7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66" t="s">
        <v>4828</v>
      </c>
      <c r="D139" s="69" t="s">
        <v>6356</v>
      </c>
      <c r="E139" s="7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66" t="s">
        <v>4829</v>
      </c>
      <c r="D140" s="69" t="s">
        <v>6357</v>
      </c>
      <c r="E140" s="7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66" t="s">
        <v>4830</v>
      </c>
      <c r="D141" s="69" t="s">
        <v>6358</v>
      </c>
      <c r="E141" s="7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66"/>
      <c r="D142" s="67" t="s">
        <v>7793</v>
      </c>
      <c r="E142" s="7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66" t="s">
        <v>4831</v>
      </c>
      <c r="D143" s="69" t="s">
        <v>6359</v>
      </c>
      <c r="E143" s="7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66"/>
      <c r="D144" s="68" t="s">
        <v>6360</v>
      </c>
      <c r="E144" s="7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66" t="s">
        <v>4832</v>
      </c>
      <c r="D145" s="69" t="s">
        <v>6360</v>
      </c>
      <c r="E145" s="7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66" t="s">
        <v>4833</v>
      </c>
      <c r="D146" s="69" t="s">
        <v>6361</v>
      </c>
      <c r="E146" s="7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66"/>
      <c r="D147" s="68" t="s">
        <v>7794</v>
      </c>
      <c r="E147" s="7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66" t="s">
        <v>4834</v>
      </c>
      <c r="D148" s="69" t="s">
        <v>6362</v>
      </c>
      <c r="E148" s="7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66" t="s">
        <v>4835</v>
      </c>
      <c r="D149" s="69" t="s">
        <v>6363</v>
      </c>
      <c r="E149" s="7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66" t="s">
        <v>4836</v>
      </c>
      <c r="D150" s="69" t="s">
        <v>6364</v>
      </c>
      <c r="E150" s="7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66" t="s">
        <v>4837</v>
      </c>
      <c r="D151" s="69" t="s">
        <v>6365</v>
      </c>
      <c r="E151" s="7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66" t="s">
        <v>4838</v>
      </c>
      <c r="D152" s="69" t="s">
        <v>6366</v>
      </c>
      <c r="E152" s="7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66" t="s">
        <v>4839</v>
      </c>
      <c r="D153" s="69" t="s">
        <v>6367</v>
      </c>
      <c r="E153" s="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4"/>
      <c r="B154" s="4"/>
      <c r="C154" s="66"/>
      <c r="D154" s="68" t="s">
        <v>6368</v>
      </c>
      <c r="E154" s="7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66" t="s">
        <v>4840</v>
      </c>
      <c r="D155" s="69" t="s">
        <v>6368</v>
      </c>
      <c r="E155" s="7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66" t="s">
        <v>4841</v>
      </c>
      <c r="D156" s="69" t="s">
        <v>6369</v>
      </c>
      <c r="E156" s="7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66"/>
      <c r="D157" s="68" t="s">
        <v>7795</v>
      </c>
      <c r="E157" s="7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66" t="s">
        <v>4842</v>
      </c>
      <c r="D158" s="69" t="s">
        <v>6370</v>
      </c>
      <c r="E158" s="7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66" t="s">
        <v>4843</v>
      </c>
      <c r="D159" s="69" t="s">
        <v>6371</v>
      </c>
      <c r="E159" s="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66" t="s">
        <v>4844</v>
      </c>
      <c r="D160" s="69" t="s">
        <v>6372</v>
      </c>
      <c r="E160" s="7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66" t="s">
        <v>4845</v>
      </c>
      <c r="D161" s="69" t="s">
        <v>6373</v>
      </c>
      <c r="E161" s="7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66"/>
      <c r="D162" s="67" t="s">
        <v>7796</v>
      </c>
      <c r="E162" s="7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66" t="s">
        <v>4846</v>
      </c>
      <c r="D163" s="69" t="s">
        <v>6374</v>
      </c>
      <c r="E163" s="7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66"/>
      <c r="D164" s="68" t="s">
        <v>7796</v>
      </c>
      <c r="E164" s="7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66" t="s">
        <v>4847</v>
      </c>
      <c r="D165" s="69" t="s">
        <v>6374</v>
      </c>
      <c r="E165" s="7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66" t="s">
        <v>4848</v>
      </c>
      <c r="D166" s="69" t="s">
        <v>6375</v>
      </c>
      <c r="E166" s="7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66" t="s">
        <v>4849</v>
      </c>
      <c r="D167" s="69" t="s">
        <v>6376</v>
      </c>
      <c r="E167" s="7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66" t="s">
        <v>4850</v>
      </c>
      <c r="D168" s="69" t="s">
        <v>6377</v>
      </c>
      <c r="E168" s="7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66"/>
      <c r="D169" s="67" t="s">
        <v>7797</v>
      </c>
      <c r="E169" s="7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66" t="s">
        <v>4851</v>
      </c>
      <c r="D170" s="69" t="s">
        <v>6378</v>
      </c>
      <c r="E170" s="7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66"/>
      <c r="D171" s="68" t="s">
        <v>7798</v>
      </c>
      <c r="E171" s="7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66" t="s">
        <v>4852</v>
      </c>
      <c r="D172" s="69" t="s">
        <v>6379</v>
      </c>
      <c r="E172" s="7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66" t="s">
        <v>4853</v>
      </c>
      <c r="D173" s="69" t="s">
        <v>6380</v>
      </c>
      <c r="E173" s="7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66" t="s">
        <v>4854</v>
      </c>
      <c r="D174" s="69" t="s">
        <v>6381</v>
      </c>
      <c r="E174" s="7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66" t="s">
        <v>4855</v>
      </c>
      <c r="D175" s="69" t="s">
        <v>6382</v>
      </c>
      <c r="E175" s="7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66"/>
      <c r="D176" s="68" t="s">
        <v>6383</v>
      </c>
      <c r="E176" s="7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66" t="s">
        <v>4856</v>
      </c>
      <c r="D177" s="69" t="s">
        <v>6383</v>
      </c>
      <c r="E177" s="7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66" t="s">
        <v>4857</v>
      </c>
      <c r="D178" s="69" t="s">
        <v>6384</v>
      </c>
      <c r="E178" s="7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66"/>
      <c r="D179" s="68" t="s">
        <v>7799</v>
      </c>
      <c r="E179" s="7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66" t="s">
        <v>4858</v>
      </c>
      <c r="D180" s="69" t="s">
        <v>6385</v>
      </c>
      <c r="E180" s="7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66" t="s">
        <v>4859</v>
      </c>
      <c r="D181" s="69" t="s">
        <v>6386</v>
      </c>
      <c r="E181" s="7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66" t="s">
        <v>4860</v>
      </c>
      <c r="D182" s="69" t="s">
        <v>6387</v>
      </c>
      <c r="E182" s="7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66" t="s">
        <v>4861</v>
      </c>
      <c r="D183" s="69" t="s">
        <v>6388</v>
      </c>
      <c r="E183" s="7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66" t="s">
        <v>4862</v>
      </c>
      <c r="D184" s="69" t="s">
        <v>6389</v>
      </c>
      <c r="E184" s="7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66" t="s">
        <v>4863</v>
      </c>
      <c r="D185" s="69" t="s">
        <v>6390</v>
      </c>
      <c r="E185" s="7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66" t="s">
        <v>4864</v>
      </c>
      <c r="D186" s="69" t="s">
        <v>6391</v>
      </c>
      <c r="E186" s="7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66"/>
      <c r="D187" s="63" t="s">
        <v>191</v>
      </c>
      <c r="E187" s="7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66" t="s">
        <v>4865</v>
      </c>
      <c r="D188" s="69" t="s">
        <v>6392</v>
      </c>
      <c r="E188" s="7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66"/>
      <c r="D189" s="67" t="s">
        <v>7800</v>
      </c>
      <c r="E189" s="7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66" t="s">
        <v>4866</v>
      </c>
      <c r="D190" s="69" t="s">
        <v>6393</v>
      </c>
      <c r="E190" s="7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66"/>
      <c r="D191" s="68" t="s">
        <v>6394</v>
      </c>
      <c r="E191" s="7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66" t="s">
        <v>4867</v>
      </c>
      <c r="D192" s="69" t="s">
        <v>6394</v>
      </c>
      <c r="E192" s="7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66" t="s">
        <v>4868</v>
      </c>
      <c r="D193" s="69" t="s">
        <v>6395</v>
      </c>
      <c r="E193" s="7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66"/>
      <c r="D194" s="68" t="s">
        <v>6396</v>
      </c>
      <c r="E194" s="7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66" t="s">
        <v>4869</v>
      </c>
      <c r="D195" s="69" t="s">
        <v>6396</v>
      </c>
      <c r="E195" s="7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66" t="s">
        <v>4870</v>
      </c>
      <c r="D196" s="69" t="s">
        <v>6397</v>
      </c>
      <c r="E196" s="7"/>
      <c r="F196" s="4"/>
      <c r="G196" s="5"/>
      <c r="H196" s="5"/>
      <c r="I196" s="1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66"/>
      <c r="D197" s="68" t="s">
        <v>6398</v>
      </c>
      <c r="E197" s="7"/>
      <c r="F197" s="4"/>
      <c r="G197" s="5"/>
      <c r="H197" s="5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66" t="s">
        <v>4871</v>
      </c>
      <c r="D198" s="69" t="s">
        <v>6398</v>
      </c>
      <c r="E198" s="7"/>
      <c r="F198" s="4"/>
      <c r="G198" s="5"/>
      <c r="H198" s="5"/>
      <c r="I198" s="1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s="30" customFormat="1" x14ac:dyDescent="0.15">
      <c r="A199" s="4"/>
      <c r="B199" s="4"/>
      <c r="C199" s="66" t="s">
        <v>4872</v>
      </c>
      <c r="D199" s="69" t="s">
        <v>6399</v>
      </c>
      <c r="E199" s="7"/>
      <c r="F199" s="5"/>
      <c r="G199" s="5"/>
      <c r="H199" s="5"/>
      <c r="I199" s="4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s="30" customFormat="1" x14ac:dyDescent="0.15">
      <c r="A200" s="4"/>
      <c r="B200" s="4"/>
      <c r="C200" s="66"/>
      <c r="D200" s="68" t="s">
        <v>6400</v>
      </c>
      <c r="E200" s="7"/>
      <c r="F200" s="5"/>
      <c r="G200" s="5"/>
      <c r="H200" s="5"/>
      <c r="I200" s="4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s="30" customFormat="1" x14ac:dyDescent="0.15">
      <c r="A201" s="4"/>
      <c r="B201" s="4"/>
      <c r="C201" s="66" t="s">
        <v>4873</v>
      </c>
      <c r="D201" s="69" t="s">
        <v>6400</v>
      </c>
      <c r="E201" s="7"/>
      <c r="F201" s="4"/>
      <c r="G201" s="5"/>
      <c r="H201" s="5"/>
      <c r="I201" s="23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s="30" customFormat="1" x14ac:dyDescent="0.15">
      <c r="A202" s="4"/>
      <c r="B202" s="4"/>
      <c r="C202" s="66" t="s">
        <v>4874</v>
      </c>
      <c r="D202" s="69" t="s">
        <v>6401</v>
      </c>
      <c r="E202" s="7"/>
      <c r="F202" s="5"/>
      <c r="G202" s="5"/>
      <c r="H202" s="5"/>
      <c r="I202" s="23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s="30" customFormat="1" x14ac:dyDescent="0.15">
      <c r="A203" s="4"/>
      <c r="B203" s="4"/>
      <c r="C203" s="66"/>
      <c r="D203" s="68" t="s">
        <v>7801</v>
      </c>
      <c r="E203" s="7"/>
      <c r="F203" s="5"/>
      <c r="G203" s="5"/>
      <c r="H203" s="5"/>
      <c r="I203" s="23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</row>
    <row r="204" spans="1:23" s="30" customFormat="1" x14ac:dyDescent="0.15">
      <c r="A204" s="4"/>
      <c r="B204" s="4"/>
      <c r="C204" s="66" t="s">
        <v>4875</v>
      </c>
      <c r="D204" s="69" t="s">
        <v>6402</v>
      </c>
      <c r="E204" s="7"/>
      <c r="F204" s="5"/>
      <c r="G204" s="5"/>
      <c r="H204" s="5"/>
      <c r="I204" s="23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</row>
    <row r="205" spans="1:23" x14ac:dyDescent="0.15">
      <c r="A205" s="4"/>
      <c r="B205" s="4"/>
      <c r="C205" s="66" t="s">
        <v>4876</v>
      </c>
      <c r="D205" s="69" t="s">
        <v>6403</v>
      </c>
      <c r="E205" s="7"/>
      <c r="F205" s="5"/>
      <c r="G205" s="5"/>
      <c r="H205" s="5"/>
      <c r="I205" s="23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s="30" customFormat="1" x14ac:dyDescent="0.15">
      <c r="A206" s="4"/>
      <c r="B206" s="4"/>
      <c r="C206" s="66" t="s">
        <v>4877</v>
      </c>
      <c r="D206" s="69" t="s">
        <v>6404</v>
      </c>
      <c r="E206" s="7"/>
      <c r="F206" s="5"/>
      <c r="G206" s="5"/>
      <c r="H206" s="5"/>
      <c r="I206" s="23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</row>
    <row r="207" spans="1:23" x14ac:dyDescent="0.15">
      <c r="A207" s="4"/>
      <c r="B207" s="4"/>
      <c r="C207" s="66" t="s">
        <v>4878</v>
      </c>
      <c r="D207" s="69" t="s">
        <v>6405</v>
      </c>
      <c r="E207" s="7"/>
      <c r="F207" s="5"/>
      <c r="G207" s="5"/>
      <c r="H207" s="5"/>
      <c r="I207" s="23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66"/>
      <c r="D208" s="67" t="s">
        <v>7802</v>
      </c>
      <c r="E208" s="7"/>
      <c r="F208" s="5"/>
      <c r="G208" s="5"/>
      <c r="H208" s="5"/>
      <c r="I208" s="23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s="30" customFormat="1" x14ac:dyDescent="0.15">
      <c r="A209" s="4"/>
      <c r="B209" s="4"/>
      <c r="C209" s="66" t="s">
        <v>4879</v>
      </c>
      <c r="D209" s="69" t="s">
        <v>6406</v>
      </c>
      <c r="E209" s="7"/>
      <c r="F209" s="5"/>
      <c r="G209" s="5"/>
      <c r="H209" s="5"/>
      <c r="I209" s="23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</row>
    <row r="210" spans="1:23" s="30" customFormat="1" x14ac:dyDescent="0.15">
      <c r="A210" s="4"/>
      <c r="B210" s="4"/>
      <c r="C210" s="66"/>
      <c r="D210" s="68" t="s">
        <v>7802</v>
      </c>
      <c r="E210" s="7"/>
      <c r="F210" s="5"/>
      <c r="G210" s="5"/>
      <c r="H210" s="5"/>
      <c r="I210" s="23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</row>
    <row r="211" spans="1:23" s="30" customFormat="1" x14ac:dyDescent="0.15">
      <c r="A211" s="4"/>
      <c r="B211" s="4"/>
      <c r="C211" s="66" t="s">
        <v>4880</v>
      </c>
      <c r="D211" s="69" t="s">
        <v>6406</v>
      </c>
      <c r="E211" s="7"/>
      <c r="F211" s="5"/>
      <c r="G211" s="5"/>
      <c r="H211" s="5"/>
      <c r="I211" s="23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</row>
    <row r="212" spans="1:23" x14ac:dyDescent="0.15">
      <c r="A212" s="4"/>
      <c r="B212" s="4"/>
      <c r="C212" s="66" t="s">
        <v>4881</v>
      </c>
      <c r="D212" s="69" t="s">
        <v>6407</v>
      </c>
      <c r="E212" s="7"/>
      <c r="F212" s="5"/>
      <c r="G212" s="5"/>
      <c r="H212" s="5"/>
      <c r="I212" s="23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66" t="s">
        <v>4882</v>
      </c>
      <c r="D213" s="69" t="s">
        <v>6408</v>
      </c>
      <c r="E213" s="7"/>
      <c r="F213" s="5"/>
      <c r="G213" s="5"/>
      <c r="H213" s="5"/>
      <c r="I213" s="23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66" t="s">
        <v>4883</v>
      </c>
      <c r="D214" s="69" t="s">
        <v>6409</v>
      </c>
      <c r="E214" s="7"/>
      <c r="F214" s="5"/>
      <c r="G214" s="5"/>
      <c r="H214" s="5"/>
      <c r="I214" s="23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66" t="s">
        <v>4884</v>
      </c>
      <c r="D215" s="69" t="s">
        <v>6410</v>
      </c>
      <c r="E215" s="7"/>
      <c r="F215" s="5"/>
      <c r="G215" s="4"/>
      <c r="H215" s="5"/>
      <c r="I215" s="23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66" t="s">
        <v>4885</v>
      </c>
      <c r="D216" s="69" t="s">
        <v>6411</v>
      </c>
      <c r="E216" s="7"/>
      <c r="F216" s="5"/>
      <c r="G216" s="5"/>
      <c r="H216" s="5"/>
      <c r="I216" s="23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s="30" customFormat="1" x14ac:dyDescent="0.15">
      <c r="A217" s="4"/>
      <c r="B217" s="4"/>
      <c r="C217" s="66" t="s">
        <v>4886</v>
      </c>
      <c r="D217" s="69" t="s">
        <v>6412</v>
      </c>
      <c r="E217" s="7"/>
      <c r="F217" s="5"/>
      <c r="G217" s="4"/>
      <c r="H217" s="5"/>
      <c r="I217" s="23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</row>
    <row r="218" spans="1:23" s="30" customFormat="1" x14ac:dyDescent="0.15">
      <c r="A218" s="4"/>
      <c r="B218" s="4"/>
      <c r="C218" s="66"/>
      <c r="D218" s="67" t="s">
        <v>7803</v>
      </c>
      <c r="E218" s="7"/>
      <c r="F218" s="5"/>
      <c r="G218" s="4"/>
      <c r="H218" s="5"/>
      <c r="I218" s="23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</row>
    <row r="219" spans="1:23" s="30" customFormat="1" x14ac:dyDescent="0.15">
      <c r="A219" s="4"/>
      <c r="B219" s="4"/>
      <c r="C219" s="66" t="s">
        <v>4887</v>
      </c>
      <c r="D219" s="69" t="s">
        <v>6413</v>
      </c>
      <c r="E219" s="7"/>
      <c r="F219" s="5"/>
      <c r="G219" s="4"/>
      <c r="H219" s="5"/>
      <c r="I219" s="23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</row>
    <row r="220" spans="1:23" s="30" customFormat="1" x14ac:dyDescent="0.15">
      <c r="A220" s="4"/>
      <c r="B220" s="4"/>
      <c r="C220" s="66"/>
      <c r="D220" s="68" t="s">
        <v>7804</v>
      </c>
      <c r="E220" s="7"/>
      <c r="F220" s="5"/>
      <c r="G220" s="4"/>
      <c r="H220" s="5"/>
      <c r="I220" s="23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</row>
    <row r="221" spans="1:23" x14ac:dyDescent="0.15">
      <c r="A221" s="4"/>
      <c r="B221" s="4"/>
      <c r="C221" s="66" t="s">
        <v>4888</v>
      </c>
      <c r="D221" s="69" t="s">
        <v>6414</v>
      </c>
      <c r="E221" s="7"/>
      <c r="F221" s="5"/>
      <c r="G221" s="4"/>
      <c r="H221" s="5"/>
      <c r="I221" s="23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66" t="s">
        <v>4889</v>
      </c>
      <c r="D222" s="69" t="s">
        <v>6415</v>
      </c>
      <c r="E222" s="7"/>
      <c r="F222" s="5"/>
      <c r="G222" s="5"/>
      <c r="H222" s="5"/>
      <c r="I222" s="23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</row>
    <row r="223" spans="1:23" x14ac:dyDescent="0.15">
      <c r="A223" s="4"/>
      <c r="B223" s="4"/>
      <c r="C223" s="66" t="s">
        <v>4890</v>
      </c>
      <c r="D223" s="69" t="s">
        <v>6416</v>
      </c>
      <c r="E223" s="7"/>
      <c r="F223" s="5"/>
      <c r="G223" s="5"/>
      <c r="H223" s="5"/>
      <c r="I223" s="23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66" t="s">
        <v>4891</v>
      </c>
      <c r="D224" s="69" t="s">
        <v>6417</v>
      </c>
      <c r="E224" s="7"/>
      <c r="F224" s="5"/>
      <c r="G224" s="5"/>
      <c r="H224" s="5"/>
      <c r="I224" s="23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66"/>
      <c r="D225" s="68" t="s">
        <v>7805</v>
      </c>
      <c r="E225" s="7"/>
      <c r="F225" s="5"/>
      <c r="G225" s="5"/>
      <c r="H225" s="5"/>
      <c r="I225" s="23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s="30" customFormat="1" x14ac:dyDescent="0.15">
      <c r="A226" s="5"/>
      <c r="B226" s="5"/>
      <c r="C226" s="66" t="s">
        <v>4892</v>
      </c>
      <c r="D226" s="69" t="s">
        <v>6418</v>
      </c>
      <c r="E226" s="7"/>
      <c r="F226" s="5"/>
      <c r="G226" s="5"/>
      <c r="H226" s="5"/>
      <c r="I226" s="23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</row>
    <row r="227" spans="1:23" s="30" customFormat="1" x14ac:dyDescent="0.15">
      <c r="A227" s="4"/>
      <c r="B227" s="4"/>
      <c r="C227" s="66" t="s">
        <v>4893</v>
      </c>
      <c r="D227" s="69" t="s">
        <v>6419</v>
      </c>
      <c r="E227" s="7"/>
      <c r="F227" s="5"/>
      <c r="G227" s="5"/>
      <c r="H227" s="5"/>
      <c r="I227" s="4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</row>
    <row r="228" spans="1:23" x14ac:dyDescent="0.15">
      <c r="A228" s="5"/>
      <c r="B228" s="5"/>
      <c r="C228" s="66" t="s">
        <v>4894</v>
      </c>
      <c r="D228" s="69" t="s">
        <v>6420</v>
      </c>
      <c r="E228" s="7"/>
      <c r="F228" s="5"/>
      <c r="G228" s="5"/>
      <c r="H228" s="5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5"/>
      <c r="B229" s="5"/>
      <c r="C229" s="66"/>
      <c r="D229" s="68" t="s">
        <v>6421</v>
      </c>
      <c r="E229" s="7"/>
      <c r="F229" s="5"/>
      <c r="G229" s="5"/>
      <c r="H229" s="5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5"/>
      <c r="B230" s="5"/>
      <c r="C230" s="66" t="s">
        <v>4895</v>
      </c>
      <c r="D230" s="69" t="s">
        <v>6421</v>
      </c>
      <c r="E230" s="7"/>
      <c r="F230" s="4"/>
      <c r="G230" s="5"/>
      <c r="H230" s="5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s="30" customFormat="1" x14ac:dyDescent="0.15">
      <c r="A231" s="5"/>
      <c r="B231" s="5"/>
      <c r="C231" s="66" t="s">
        <v>4896</v>
      </c>
      <c r="D231" s="69" t="s">
        <v>6422</v>
      </c>
      <c r="E231" s="7"/>
      <c r="F231" s="5"/>
      <c r="G231" s="5"/>
      <c r="H231" s="5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</row>
    <row r="232" spans="1:23" s="30" customFormat="1" x14ac:dyDescent="0.15">
      <c r="A232" s="5"/>
      <c r="B232" s="5"/>
      <c r="C232" s="66"/>
      <c r="D232" s="68" t="s">
        <v>7806</v>
      </c>
      <c r="E232" s="7"/>
      <c r="F232" s="5"/>
      <c r="G232" s="5"/>
      <c r="H232" s="5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</row>
    <row r="233" spans="1:23" s="30" customFormat="1" x14ac:dyDescent="0.15">
      <c r="A233" s="5"/>
      <c r="B233" s="5"/>
      <c r="C233" s="66" t="s">
        <v>4897</v>
      </c>
      <c r="D233" s="69" t="s">
        <v>6423</v>
      </c>
      <c r="E233" s="7"/>
      <c r="F233" s="5"/>
      <c r="G233" s="5"/>
      <c r="H233" s="5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</row>
    <row r="234" spans="1:23" s="30" customFormat="1" x14ac:dyDescent="0.15">
      <c r="A234" s="5"/>
      <c r="B234" s="5"/>
      <c r="C234" s="66" t="s">
        <v>4898</v>
      </c>
      <c r="D234" s="69" t="s">
        <v>6424</v>
      </c>
      <c r="E234" s="7"/>
      <c r="F234" s="5"/>
      <c r="G234" s="5"/>
      <c r="H234" s="5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</row>
    <row r="235" spans="1:23" s="30" customFormat="1" x14ac:dyDescent="0.15">
      <c r="A235" s="5"/>
      <c r="B235" s="5"/>
      <c r="C235" s="66" t="s">
        <v>4899</v>
      </c>
      <c r="D235" s="69" t="s">
        <v>6425</v>
      </c>
      <c r="E235" s="7"/>
      <c r="F235" s="5"/>
      <c r="G235" s="5"/>
      <c r="H235" s="5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</row>
    <row r="236" spans="1:23" s="30" customFormat="1" x14ac:dyDescent="0.15">
      <c r="A236" s="5"/>
      <c r="B236" s="5"/>
      <c r="C236" s="66" t="s">
        <v>4900</v>
      </c>
      <c r="D236" s="69" t="s">
        <v>6426</v>
      </c>
      <c r="E236" s="7"/>
      <c r="F236" s="5"/>
      <c r="G236" s="5"/>
      <c r="H236" s="5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</row>
    <row r="237" spans="1:23" s="30" customFormat="1" x14ac:dyDescent="0.15">
      <c r="A237" s="5"/>
      <c r="B237" s="5"/>
      <c r="C237" s="66"/>
      <c r="D237" s="68" t="s">
        <v>7807</v>
      </c>
      <c r="E237" s="7"/>
      <c r="F237" s="5"/>
      <c r="G237" s="5"/>
      <c r="H237" s="5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</row>
    <row r="238" spans="1:23" x14ac:dyDescent="0.15">
      <c r="A238" s="5"/>
      <c r="B238" s="5"/>
      <c r="C238" s="66" t="s">
        <v>4901</v>
      </c>
      <c r="D238" s="69" t="s">
        <v>6427</v>
      </c>
      <c r="E238" s="7"/>
      <c r="F238" s="5"/>
      <c r="G238" s="5"/>
      <c r="H238" s="5"/>
      <c r="I238" s="18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s="30" customFormat="1" x14ac:dyDescent="0.15">
      <c r="A239" s="5"/>
      <c r="B239" s="5"/>
      <c r="C239" s="66" t="s">
        <v>4902</v>
      </c>
      <c r="D239" s="69" t="s">
        <v>6428</v>
      </c>
      <c r="E239" s="7"/>
      <c r="F239" s="5"/>
      <c r="G239" s="5"/>
      <c r="H239" s="5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</row>
    <row r="240" spans="1:23" s="30" customFormat="1" x14ac:dyDescent="0.15">
      <c r="A240" s="5"/>
      <c r="B240" s="5"/>
      <c r="C240" s="66" t="s">
        <v>4903</v>
      </c>
      <c r="D240" s="69" t="s">
        <v>6429</v>
      </c>
      <c r="E240" s="7"/>
      <c r="F240" s="5"/>
      <c r="G240" s="5"/>
      <c r="H240" s="5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</row>
    <row r="241" spans="1:23" s="30" customFormat="1" x14ac:dyDescent="0.15">
      <c r="A241" s="5"/>
      <c r="B241" s="5"/>
      <c r="C241" s="66" t="s">
        <v>4904</v>
      </c>
      <c r="D241" s="69" t="s">
        <v>6430</v>
      </c>
      <c r="E241" s="7"/>
      <c r="F241" s="5"/>
      <c r="G241" s="5"/>
      <c r="H241" s="5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</row>
    <row r="242" spans="1:23" s="30" customFormat="1" x14ac:dyDescent="0.15">
      <c r="A242" s="5"/>
      <c r="B242" s="5"/>
      <c r="C242" s="66" t="s">
        <v>4905</v>
      </c>
      <c r="D242" s="69" t="s">
        <v>6431</v>
      </c>
      <c r="E242" s="7"/>
      <c r="F242" s="5"/>
      <c r="G242" s="5"/>
      <c r="H242" s="5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</row>
    <row r="243" spans="1:23" x14ac:dyDescent="0.15">
      <c r="A243" s="5"/>
      <c r="B243" s="5"/>
      <c r="C243" s="66" t="s">
        <v>4906</v>
      </c>
      <c r="D243" s="69" t="s">
        <v>6432</v>
      </c>
      <c r="E243" s="7"/>
      <c r="F243" s="5"/>
      <c r="G243" s="5"/>
      <c r="H243" s="5"/>
      <c r="I243" s="23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66" t="s">
        <v>4907</v>
      </c>
      <c r="D244" s="69" t="s">
        <v>6433</v>
      </c>
      <c r="E244" s="7"/>
      <c r="F244" s="5"/>
      <c r="G244" s="5"/>
      <c r="H244" s="5"/>
      <c r="I244" s="18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66"/>
      <c r="D245" s="65" t="s">
        <v>181</v>
      </c>
      <c r="E245" s="7"/>
      <c r="F245" s="5"/>
      <c r="G245" s="5"/>
      <c r="H245" s="5"/>
      <c r="I245" s="18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66" t="s">
        <v>4908</v>
      </c>
      <c r="D246" s="69" t="s">
        <v>192</v>
      </c>
      <c r="E246" s="7"/>
      <c r="F246" s="5"/>
      <c r="G246" s="5"/>
      <c r="H246" s="5"/>
      <c r="I246" s="18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66"/>
      <c r="D247" s="63" t="s">
        <v>193</v>
      </c>
      <c r="E247" s="7"/>
      <c r="F247" s="5"/>
      <c r="G247" s="5"/>
      <c r="H247" s="5"/>
      <c r="I247" s="18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66" t="s">
        <v>4909</v>
      </c>
      <c r="D248" s="69" t="s">
        <v>6434</v>
      </c>
      <c r="E248" s="7"/>
      <c r="F248" s="5"/>
      <c r="G248" s="5"/>
      <c r="H248" s="5"/>
      <c r="I248" s="18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66"/>
      <c r="D249" s="67" t="s">
        <v>7808</v>
      </c>
      <c r="E249" s="7"/>
      <c r="F249" s="5"/>
      <c r="G249" s="5"/>
      <c r="H249" s="5"/>
      <c r="I249" s="18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66" t="s">
        <v>4910</v>
      </c>
      <c r="D250" s="69" t="s">
        <v>6435</v>
      </c>
      <c r="E250" s="7"/>
      <c r="F250" s="5"/>
      <c r="G250" s="5"/>
      <c r="H250" s="5"/>
      <c r="I250" s="18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66"/>
      <c r="D251" s="68" t="s">
        <v>7809</v>
      </c>
      <c r="E251" s="7"/>
      <c r="F251" s="5"/>
      <c r="G251" s="5"/>
      <c r="H251" s="5"/>
      <c r="I251" s="18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66" t="s">
        <v>4911</v>
      </c>
      <c r="D252" s="69" t="s">
        <v>6436</v>
      </c>
      <c r="E252" s="7"/>
      <c r="F252" s="5"/>
      <c r="G252" s="5"/>
      <c r="H252" s="5"/>
      <c r="I252" s="18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s="31" customFormat="1" x14ac:dyDescent="0.15">
      <c r="A253" s="4"/>
      <c r="B253" s="4"/>
      <c r="C253" s="66" t="s">
        <v>4912</v>
      </c>
      <c r="D253" s="69" t="s">
        <v>6437</v>
      </c>
      <c r="E253" s="7"/>
      <c r="F253" s="5"/>
      <c r="G253" s="5"/>
      <c r="H253" s="5"/>
      <c r="I253" s="18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</row>
    <row r="254" spans="1:23" s="31" customFormat="1" x14ac:dyDescent="0.15">
      <c r="A254" s="4"/>
      <c r="B254" s="4"/>
      <c r="C254" s="66" t="s">
        <v>4913</v>
      </c>
      <c r="D254" s="69" t="s">
        <v>6438</v>
      </c>
      <c r="E254" s="7"/>
      <c r="F254" s="5"/>
      <c r="G254" s="5"/>
      <c r="H254" s="5"/>
      <c r="I254" s="18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</row>
    <row r="255" spans="1:23" s="30" customFormat="1" x14ac:dyDescent="0.15">
      <c r="A255" s="4"/>
      <c r="B255" s="4"/>
      <c r="C255" s="66" t="s">
        <v>4914</v>
      </c>
      <c r="D255" s="69" t="s">
        <v>6439</v>
      </c>
      <c r="E255" s="7"/>
      <c r="F255" s="5"/>
      <c r="G255" s="5"/>
      <c r="H255" s="5"/>
      <c r="I255" s="4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</row>
    <row r="256" spans="1:23" s="31" customFormat="1" x14ac:dyDescent="0.15">
      <c r="A256" s="4"/>
      <c r="B256" s="4"/>
      <c r="C256" s="66" t="s">
        <v>4915</v>
      </c>
      <c r="D256" s="69" t="s">
        <v>6440</v>
      </c>
      <c r="E256" s="7"/>
      <c r="F256" s="5"/>
      <c r="G256" s="5"/>
      <c r="H256" s="5"/>
      <c r="I256" s="18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</row>
    <row r="257" spans="1:23" s="31" customFormat="1" x14ac:dyDescent="0.15">
      <c r="A257" s="4"/>
      <c r="B257" s="4"/>
      <c r="C257" s="66"/>
      <c r="D257" s="68" t="s">
        <v>7810</v>
      </c>
      <c r="E257" s="7"/>
      <c r="F257" s="5"/>
      <c r="G257" s="5"/>
      <c r="H257" s="5"/>
      <c r="I257" s="18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</row>
    <row r="258" spans="1:23" s="31" customFormat="1" x14ac:dyDescent="0.15">
      <c r="A258" s="18"/>
      <c r="B258" s="18"/>
      <c r="C258" s="66" t="s">
        <v>4916</v>
      </c>
      <c r="D258" s="69" t="s">
        <v>6441</v>
      </c>
      <c r="E258" s="7"/>
      <c r="F258" s="5"/>
      <c r="G258" s="5"/>
      <c r="H258" s="5"/>
      <c r="I258" s="18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</row>
    <row r="259" spans="1:23" s="31" customFormat="1" x14ac:dyDescent="0.15">
      <c r="A259" s="4"/>
      <c r="B259" s="4"/>
      <c r="C259" s="66" t="s">
        <v>4917</v>
      </c>
      <c r="D259" s="69" t="s">
        <v>6442</v>
      </c>
      <c r="E259" s="7"/>
      <c r="F259" s="5"/>
      <c r="G259" s="5"/>
      <c r="H259" s="5"/>
      <c r="I259" s="18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</row>
    <row r="260" spans="1:23" s="31" customFormat="1" x14ac:dyDescent="0.15">
      <c r="A260" s="4"/>
      <c r="B260" s="4"/>
      <c r="C260" s="66" t="s">
        <v>4918</v>
      </c>
      <c r="D260" s="69" t="s">
        <v>6443</v>
      </c>
      <c r="E260" s="7"/>
      <c r="F260" s="5"/>
      <c r="G260" s="5"/>
      <c r="H260" s="5"/>
      <c r="I260" s="18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</row>
    <row r="261" spans="1:23" s="31" customFormat="1" x14ac:dyDescent="0.15">
      <c r="A261" s="4"/>
      <c r="B261" s="4"/>
      <c r="C261" s="66" t="s">
        <v>4919</v>
      </c>
      <c r="D261" s="69" t="s">
        <v>6444</v>
      </c>
      <c r="E261" s="7"/>
      <c r="F261" s="5"/>
      <c r="G261" s="5"/>
      <c r="H261" s="5"/>
      <c r="I261" s="18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</row>
    <row r="262" spans="1:23" s="31" customFormat="1" x14ac:dyDescent="0.15">
      <c r="A262" s="4"/>
      <c r="B262" s="4"/>
      <c r="C262" s="66" t="s">
        <v>4920</v>
      </c>
      <c r="D262" s="69" t="s">
        <v>6445</v>
      </c>
      <c r="E262" s="7"/>
      <c r="F262" s="5"/>
      <c r="G262" s="5"/>
      <c r="H262" s="5"/>
      <c r="I262" s="18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</row>
    <row r="263" spans="1:23" s="31" customFormat="1" x14ac:dyDescent="0.15">
      <c r="A263" s="4"/>
      <c r="B263" s="4"/>
      <c r="C263" s="66" t="s">
        <v>4921</v>
      </c>
      <c r="D263" s="69" t="s">
        <v>6446</v>
      </c>
      <c r="E263" s="7"/>
      <c r="F263" s="5"/>
      <c r="G263" s="5"/>
      <c r="H263" s="5"/>
      <c r="I263" s="18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</row>
    <row r="264" spans="1:23" s="31" customFormat="1" x14ac:dyDescent="0.15">
      <c r="A264" s="4"/>
      <c r="B264" s="4"/>
      <c r="C264" s="66"/>
      <c r="D264" s="68" t="s">
        <v>6447</v>
      </c>
      <c r="E264" s="7"/>
      <c r="F264" s="5"/>
      <c r="G264" s="5"/>
      <c r="H264" s="5"/>
      <c r="I264" s="18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</row>
    <row r="265" spans="1:23" s="31" customFormat="1" x14ac:dyDescent="0.15">
      <c r="A265" s="4"/>
      <c r="B265" s="4"/>
      <c r="C265" s="66" t="s">
        <v>4922</v>
      </c>
      <c r="D265" s="69" t="s">
        <v>6447</v>
      </c>
      <c r="E265" s="7"/>
      <c r="F265" s="4"/>
      <c r="G265" s="5"/>
      <c r="H265" s="5"/>
      <c r="I265" s="18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</row>
    <row r="266" spans="1:23" s="31" customFormat="1" x14ac:dyDescent="0.15">
      <c r="A266" s="4"/>
      <c r="B266" s="4"/>
      <c r="C266" s="66" t="s">
        <v>4923</v>
      </c>
      <c r="D266" s="69" t="s">
        <v>6448</v>
      </c>
      <c r="E266" s="7"/>
      <c r="F266" s="5"/>
      <c r="G266" s="5"/>
      <c r="H266" s="5"/>
      <c r="I266" s="18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</row>
    <row r="267" spans="1:23" s="31" customFormat="1" x14ac:dyDescent="0.15">
      <c r="A267" s="4"/>
      <c r="B267" s="4"/>
      <c r="C267" s="66"/>
      <c r="D267" s="68" t="s">
        <v>7811</v>
      </c>
      <c r="E267" s="7"/>
      <c r="F267" s="5"/>
      <c r="G267" s="5"/>
      <c r="H267" s="5"/>
      <c r="I267" s="18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</row>
    <row r="268" spans="1:23" s="31" customFormat="1" x14ac:dyDescent="0.15">
      <c r="A268" s="4"/>
      <c r="B268" s="4"/>
      <c r="C268" s="66" t="s">
        <v>4924</v>
      </c>
      <c r="D268" s="69" t="s">
        <v>6449</v>
      </c>
      <c r="E268" s="7"/>
      <c r="F268" s="5"/>
      <c r="G268" s="5"/>
      <c r="H268" s="5"/>
      <c r="I268" s="18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</row>
    <row r="269" spans="1:23" s="31" customFormat="1" x14ac:dyDescent="0.15">
      <c r="A269" s="4"/>
      <c r="B269" s="4"/>
      <c r="C269" s="66" t="s">
        <v>4925</v>
      </c>
      <c r="D269" s="69" t="s">
        <v>6450</v>
      </c>
      <c r="E269" s="7"/>
      <c r="F269" s="5"/>
      <c r="G269" s="5"/>
      <c r="H269" s="5"/>
      <c r="I269" s="18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</row>
    <row r="270" spans="1:23" s="31" customFormat="1" x14ac:dyDescent="0.15">
      <c r="A270" s="4"/>
      <c r="B270" s="4"/>
      <c r="C270" s="66" t="s">
        <v>4926</v>
      </c>
      <c r="D270" s="69" t="s">
        <v>6451</v>
      </c>
      <c r="E270" s="7"/>
      <c r="F270" s="5"/>
      <c r="G270" s="5"/>
      <c r="H270" s="5"/>
      <c r="I270" s="18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</row>
    <row r="271" spans="1:23" s="31" customFormat="1" x14ac:dyDescent="0.15">
      <c r="A271" s="4"/>
      <c r="B271" s="4"/>
      <c r="C271" s="66" t="s">
        <v>4927</v>
      </c>
      <c r="D271" s="69" t="s">
        <v>6452</v>
      </c>
      <c r="E271" s="7"/>
      <c r="F271" s="5"/>
      <c r="G271" s="5"/>
      <c r="H271" s="5"/>
      <c r="I271" s="18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</row>
    <row r="272" spans="1:23" s="31" customFormat="1" x14ac:dyDescent="0.15">
      <c r="A272" s="4"/>
      <c r="B272" s="4"/>
      <c r="C272" s="66" t="s">
        <v>4928</v>
      </c>
      <c r="D272" s="69" t="s">
        <v>6453</v>
      </c>
      <c r="E272" s="7"/>
      <c r="F272" s="5"/>
      <c r="G272" s="5"/>
      <c r="H272" s="5"/>
      <c r="I272" s="18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</row>
    <row r="273" spans="1:23" s="31" customFormat="1" x14ac:dyDescent="0.15">
      <c r="A273" s="4"/>
      <c r="B273" s="4"/>
      <c r="C273" s="66"/>
      <c r="D273" s="67" t="s">
        <v>7812</v>
      </c>
      <c r="E273" s="7"/>
      <c r="F273" s="5"/>
      <c r="G273" s="5"/>
      <c r="H273" s="5"/>
      <c r="I273" s="18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</row>
    <row r="274" spans="1:23" s="31" customFormat="1" x14ac:dyDescent="0.15">
      <c r="A274" s="4"/>
      <c r="B274" s="4"/>
      <c r="C274" s="66" t="s">
        <v>4929</v>
      </c>
      <c r="D274" s="69" t="s">
        <v>6454</v>
      </c>
      <c r="E274" s="7"/>
      <c r="F274" s="5"/>
      <c r="G274" s="4"/>
      <c r="H274" s="4"/>
      <c r="I274" s="4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</row>
    <row r="275" spans="1:23" s="31" customFormat="1" x14ac:dyDescent="0.15">
      <c r="A275" s="4"/>
      <c r="B275" s="4"/>
      <c r="C275" s="66"/>
      <c r="D275" s="68" t="s">
        <v>7813</v>
      </c>
      <c r="E275" s="7"/>
      <c r="F275" s="4"/>
      <c r="G275" s="4"/>
      <c r="H275" s="4"/>
      <c r="I275" s="4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</row>
    <row r="276" spans="1:23" s="31" customFormat="1" x14ac:dyDescent="0.15">
      <c r="A276" s="4"/>
      <c r="B276" s="4"/>
      <c r="C276" s="66" t="s">
        <v>4930</v>
      </c>
      <c r="D276" s="69" t="s">
        <v>6455</v>
      </c>
      <c r="E276" s="7"/>
      <c r="F276" s="4"/>
      <c r="G276" s="5"/>
      <c r="H276" s="5"/>
      <c r="I276" s="18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</row>
    <row r="277" spans="1:23" s="31" customFormat="1" x14ac:dyDescent="0.15">
      <c r="A277" s="4"/>
      <c r="B277" s="4"/>
      <c r="C277" s="66" t="s">
        <v>4931</v>
      </c>
      <c r="D277" s="69" t="s">
        <v>6456</v>
      </c>
      <c r="E277" s="7"/>
      <c r="F277" s="5"/>
      <c r="G277" s="5"/>
      <c r="H277" s="5"/>
      <c r="I277" s="18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</row>
    <row r="278" spans="1:23" s="31" customFormat="1" x14ac:dyDescent="0.15">
      <c r="A278" s="4"/>
      <c r="B278" s="4"/>
      <c r="C278" s="66" t="s">
        <v>4932</v>
      </c>
      <c r="D278" s="69" t="s">
        <v>6457</v>
      </c>
      <c r="E278" s="7"/>
      <c r="F278" s="5"/>
      <c r="G278" s="5"/>
      <c r="H278" s="5"/>
      <c r="I278" s="18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</row>
    <row r="279" spans="1:23" x14ac:dyDescent="0.15">
      <c r="A279" s="4"/>
      <c r="B279" s="4"/>
      <c r="C279" s="66" t="s">
        <v>4933</v>
      </c>
      <c r="D279" s="69" t="s">
        <v>6458</v>
      </c>
      <c r="E279" s="7"/>
      <c r="F279" s="5"/>
      <c r="G279" s="5"/>
      <c r="H279" s="5"/>
      <c r="I279" s="18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s="31" customFormat="1" x14ac:dyDescent="0.15">
      <c r="A280" s="4"/>
      <c r="B280" s="4"/>
      <c r="C280" s="66" t="s">
        <v>4934</v>
      </c>
      <c r="D280" s="69" t="s">
        <v>6459</v>
      </c>
      <c r="E280" s="7"/>
      <c r="F280" s="5"/>
      <c r="G280" s="5"/>
      <c r="H280" s="5"/>
      <c r="I280" s="18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</row>
    <row r="281" spans="1:23" s="31" customFormat="1" x14ac:dyDescent="0.15">
      <c r="A281" s="4"/>
      <c r="B281" s="4"/>
      <c r="C281" s="66"/>
      <c r="D281" s="68" t="s">
        <v>7814</v>
      </c>
      <c r="E281" s="7"/>
      <c r="F281" s="5"/>
      <c r="G281" s="5"/>
      <c r="H281" s="5"/>
      <c r="I281" s="18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</row>
    <row r="282" spans="1:23" s="31" customFormat="1" x14ac:dyDescent="0.15">
      <c r="A282" s="4"/>
      <c r="B282" s="4"/>
      <c r="C282" s="66" t="s">
        <v>4935</v>
      </c>
      <c r="D282" s="69" t="s">
        <v>6460</v>
      </c>
      <c r="E282" s="7"/>
      <c r="F282" s="5"/>
      <c r="G282" s="5"/>
      <c r="H282" s="5"/>
      <c r="I282" s="18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</row>
    <row r="283" spans="1:23" s="31" customFormat="1" x14ac:dyDescent="0.15">
      <c r="A283" s="4"/>
      <c r="B283" s="4"/>
      <c r="C283" s="66" t="s">
        <v>4936</v>
      </c>
      <c r="D283" s="69" t="s">
        <v>6461</v>
      </c>
      <c r="E283" s="7"/>
      <c r="F283" s="5"/>
      <c r="G283" s="5"/>
      <c r="H283" s="5"/>
      <c r="I283" s="18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</row>
    <row r="284" spans="1:23" s="31" customFormat="1" x14ac:dyDescent="0.15">
      <c r="A284" s="4"/>
      <c r="B284" s="4"/>
      <c r="C284" s="66" t="s">
        <v>4937</v>
      </c>
      <c r="D284" s="69" t="s">
        <v>6462</v>
      </c>
      <c r="E284" s="7"/>
      <c r="F284" s="5"/>
      <c r="G284" s="5"/>
      <c r="H284" s="5"/>
      <c r="I284" s="18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</row>
    <row r="285" spans="1:23" s="31" customFormat="1" x14ac:dyDescent="0.15">
      <c r="A285" s="4"/>
      <c r="B285" s="4"/>
      <c r="C285" s="66"/>
      <c r="D285" s="68" t="s">
        <v>7815</v>
      </c>
      <c r="E285" s="7"/>
      <c r="F285" s="5"/>
      <c r="G285" s="5"/>
      <c r="H285" s="5"/>
      <c r="I285" s="18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</row>
    <row r="286" spans="1:23" s="30" customFormat="1" x14ac:dyDescent="0.15">
      <c r="A286" s="4"/>
      <c r="B286" s="4"/>
      <c r="C286" s="66" t="s">
        <v>4938</v>
      </c>
      <c r="D286" s="69" t="s">
        <v>6463</v>
      </c>
      <c r="E286" s="7"/>
      <c r="F286" s="5"/>
      <c r="G286" s="5"/>
      <c r="H286" s="5"/>
      <c r="I286" s="4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</row>
    <row r="287" spans="1:23" s="31" customFormat="1" x14ac:dyDescent="0.15">
      <c r="A287" s="4"/>
      <c r="B287" s="4"/>
      <c r="C287" s="66" t="s">
        <v>4939</v>
      </c>
      <c r="D287" s="69" t="s">
        <v>6464</v>
      </c>
      <c r="E287" s="7"/>
      <c r="F287" s="5"/>
      <c r="G287" s="5"/>
      <c r="H287" s="5"/>
      <c r="I287" s="18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</row>
    <row r="288" spans="1:23" s="31" customFormat="1" x14ac:dyDescent="0.15">
      <c r="A288" s="4"/>
      <c r="B288" s="4"/>
      <c r="C288" s="66" t="s">
        <v>4940</v>
      </c>
      <c r="D288" s="69" t="s">
        <v>6465</v>
      </c>
      <c r="E288" s="7"/>
      <c r="F288" s="5"/>
      <c r="G288" s="5"/>
      <c r="H288" s="5"/>
      <c r="I288" s="18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</row>
    <row r="289" spans="1:23" s="31" customFormat="1" x14ac:dyDescent="0.15">
      <c r="A289" s="4"/>
      <c r="B289" s="4"/>
      <c r="C289" s="66" t="s">
        <v>4941</v>
      </c>
      <c r="D289" s="69" t="s">
        <v>6466</v>
      </c>
      <c r="E289" s="7"/>
      <c r="F289" s="5"/>
      <c r="G289" s="5"/>
      <c r="H289" s="5"/>
      <c r="I289" s="18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</row>
    <row r="290" spans="1:23" s="31" customFormat="1" x14ac:dyDescent="0.15">
      <c r="A290" s="18"/>
      <c r="B290" s="18"/>
      <c r="C290" s="66" t="s">
        <v>4942</v>
      </c>
      <c r="D290" s="69" t="s">
        <v>6467</v>
      </c>
      <c r="E290" s="7"/>
      <c r="F290" s="5"/>
      <c r="G290" s="5"/>
      <c r="H290" s="5"/>
      <c r="I290" s="18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</row>
    <row r="291" spans="1:23" x14ac:dyDescent="0.15">
      <c r="A291" s="4"/>
      <c r="B291" s="4"/>
      <c r="C291" s="66" t="s">
        <v>4943</v>
      </c>
      <c r="D291" s="69" t="s">
        <v>6468</v>
      </c>
      <c r="E291" s="7"/>
      <c r="F291" s="5"/>
      <c r="G291" s="5"/>
      <c r="H291" s="5"/>
      <c r="I291" s="18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66" t="s">
        <v>4944</v>
      </c>
      <c r="D292" s="69" t="s">
        <v>6469</v>
      </c>
      <c r="E292" s="7"/>
      <c r="F292" s="5"/>
      <c r="G292" s="5"/>
      <c r="H292" s="5"/>
      <c r="I292" s="18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66" t="s">
        <v>4945</v>
      </c>
      <c r="D293" s="69" t="s">
        <v>6470</v>
      </c>
      <c r="E293" s="7"/>
      <c r="F293" s="5"/>
      <c r="G293" s="5"/>
      <c r="H293" s="5"/>
      <c r="I293" s="18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66" t="s">
        <v>4946</v>
      </c>
      <c r="D294" s="69" t="s">
        <v>6471</v>
      </c>
      <c r="E294" s="7"/>
      <c r="F294" s="5"/>
      <c r="G294" s="5"/>
      <c r="H294" s="5"/>
      <c r="I294" s="18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s="30" customFormat="1" x14ac:dyDescent="0.15">
      <c r="A295" s="4"/>
      <c r="B295" s="4"/>
      <c r="C295" s="66" t="s">
        <v>4947</v>
      </c>
      <c r="D295" s="69" t="s">
        <v>6472</v>
      </c>
      <c r="E295" s="7"/>
      <c r="F295" s="5"/>
      <c r="G295" s="5"/>
      <c r="H295" s="5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</row>
    <row r="296" spans="1:23" s="30" customFormat="1" x14ac:dyDescent="0.15">
      <c r="A296" s="4"/>
      <c r="B296" s="4"/>
      <c r="C296" s="66"/>
      <c r="D296" s="68" t="s">
        <v>7816</v>
      </c>
      <c r="E296" s="7"/>
      <c r="F296" s="5"/>
      <c r="G296" s="5"/>
      <c r="H296" s="5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</row>
    <row r="297" spans="1:23" s="30" customFormat="1" x14ac:dyDescent="0.15">
      <c r="A297" s="4"/>
      <c r="B297" s="4"/>
      <c r="C297" s="66" t="s">
        <v>4948</v>
      </c>
      <c r="D297" s="69" t="s">
        <v>6473</v>
      </c>
      <c r="E297" s="7"/>
      <c r="F297" s="5"/>
      <c r="G297" s="5"/>
      <c r="H297" s="5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</row>
    <row r="298" spans="1:23" s="30" customFormat="1" x14ac:dyDescent="0.15">
      <c r="A298" s="4"/>
      <c r="B298" s="4"/>
      <c r="C298" s="66" t="s">
        <v>4949</v>
      </c>
      <c r="D298" s="69" t="s">
        <v>6474</v>
      </c>
      <c r="E298" s="7"/>
      <c r="F298" s="5"/>
      <c r="G298" s="5"/>
      <c r="H298" s="5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</row>
    <row r="299" spans="1:23" s="30" customFormat="1" x14ac:dyDescent="0.15">
      <c r="A299" s="4"/>
      <c r="B299" s="4"/>
      <c r="C299" s="66" t="s">
        <v>4950</v>
      </c>
      <c r="D299" s="69" t="s">
        <v>6475</v>
      </c>
      <c r="E299" s="7"/>
      <c r="F299" s="5"/>
      <c r="G299" s="5"/>
      <c r="H299" s="5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</row>
    <row r="300" spans="1:23" s="30" customFormat="1" x14ac:dyDescent="0.15">
      <c r="A300" s="4"/>
      <c r="B300" s="4"/>
      <c r="C300" s="66" t="s">
        <v>4951</v>
      </c>
      <c r="D300" s="69" t="s">
        <v>6476</v>
      </c>
      <c r="E300" s="7"/>
      <c r="F300" s="5"/>
      <c r="G300" s="5"/>
      <c r="H300" s="5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</row>
    <row r="301" spans="1:23" s="30" customFormat="1" x14ac:dyDescent="0.15">
      <c r="A301" s="4"/>
      <c r="B301" s="4"/>
      <c r="C301" s="66" t="s">
        <v>4952</v>
      </c>
      <c r="D301" s="69" t="s">
        <v>6477</v>
      </c>
      <c r="E301" s="7"/>
      <c r="F301" s="5"/>
      <c r="G301" s="5"/>
      <c r="H301" s="5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</row>
    <row r="302" spans="1:23" s="30" customFormat="1" x14ac:dyDescent="0.15">
      <c r="A302" s="4"/>
      <c r="B302" s="4"/>
      <c r="C302" s="66" t="s">
        <v>4953</v>
      </c>
      <c r="D302" s="69" t="s">
        <v>6478</v>
      </c>
      <c r="E302" s="7"/>
      <c r="F302" s="5"/>
      <c r="G302" s="5"/>
      <c r="H302" s="5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</row>
    <row r="303" spans="1:23" s="30" customFormat="1" x14ac:dyDescent="0.15">
      <c r="A303" s="4"/>
      <c r="B303" s="4"/>
      <c r="C303" s="66" t="s">
        <v>4954</v>
      </c>
      <c r="D303" s="69" t="s">
        <v>6479</v>
      </c>
      <c r="E303" s="7"/>
      <c r="F303" s="5"/>
      <c r="G303" s="5"/>
      <c r="H303" s="5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</row>
    <row r="304" spans="1:23" s="30" customFormat="1" x14ac:dyDescent="0.15">
      <c r="A304" s="4"/>
      <c r="B304" s="4"/>
      <c r="C304" s="66" t="s">
        <v>4955</v>
      </c>
      <c r="D304" s="69" t="s">
        <v>6480</v>
      </c>
      <c r="E304" s="7"/>
      <c r="F304" s="5"/>
      <c r="G304" s="5"/>
      <c r="H304" s="5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</row>
    <row r="305" spans="1:23" s="30" customFormat="1" x14ac:dyDescent="0.15">
      <c r="A305" s="4"/>
      <c r="B305" s="4"/>
      <c r="C305" s="66"/>
      <c r="D305" s="63" t="s">
        <v>194</v>
      </c>
      <c r="E305" s="7"/>
      <c r="F305" s="5"/>
      <c r="G305" s="5"/>
      <c r="H305" s="5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</row>
    <row r="306" spans="1:23" s="30" customFormat="1" x14ac:dyDescent="0.15">
      <c r="A306" s="4"/>
      <c r="B306" s="4"/>
      <c r="C306" s="66" t="s">
        <v>4956</v>
      </c>
      <c r="D306" s="69" t="s">
        <v>6481</v>
      </c>
      <c r="E306" s="7"/>
      <c r="F306" s="5"/>
      <c r="G306" s="5"/>
      <c r="H306" s="5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</row>
    <row r="307" spans="1:23" s="30" customFormat="1" x14ac:dyDescent="0.15">
      <c r="A307" s="4"/>
      <c r="B307" s="4"/>
      <c r="C307" s="66"/>
      <c r="D307" s="67" t="s">
        <v>7817</v>
      </c>
      <c r="E307" s="7"/>
      <c r="F307" s="5"/>
      <c r="G307" s="5"/>
      <c r="H307" s="5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</row>
    <row r="308" spans="1:23" s="30" customFormat="1" x14ac:dyDescent="0.15">
      <c r="A308" s="4"/>
      <c r="B308" s="4"/>
      <c r="C308" s="66" t="s">
        <v>4957</v>
      </c>
      <c r="D308" s="69" t="s">
        <v>6482</v>
      </c>
      <c r="E308" s="7"/>
      <c r="F308" s="5"/>
      <c r="G308" s="5"/>
      <c r="H308" s="5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</row>
    <row r="309" spans="1:23" s="30" customFormat="1" x14ac:dyDescent="0.15">
      <c r="A309" s="4"/>
      <c r="B309" s="4"/>
      <c r="C309" s="66"/>
      <c r="D309" s="68" t="s">
        <v>7818</v>
      </c>
      <c r="E309" s="7"/>
      <c r="F309" s="5"/>
      <c r="G309" s="5"/>
      <c r="H309" s="5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30" customFormat="1" x14ac:dyDescent="0.15">
      <c r="A310" s="4"/>
      <c r="B310" s="4"/>
      <c r="C310" s="66" t="s">
        <v>4958</v>
      </c>
      <c r="D310" s="69" t="s">
        <v>6483</v>
      </c>
      <c r="E310" s="7"/>
      <c r="F310" s="5"/>
      <c r="G310" s="5"/>
      <c r="H310" s="5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30" customFormat="1" x14ac:dyDescent="0.15">
      <c r="A311" s="4"/>
      <c r="B311" s="4"/>
      <c r="C311" s="66" t="s">
        <v>4959</v>
      </c>
      <c r="D311" s="69" t="s">
        <v>6484</v>
      </c>
      <c r="E311" s="7"/>
      <c r="F311" s="5"/>
      <c r="G311" s="5"/>
      <c r="H311" s="5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</row>
    <row r="312" spans="1:23" s="30" customFormat="1" x14ac:dyDescent="0.15">
      <c r="A312" s="4"/>
      <c r="B312" s="4"/>
      <c r="C312" s="66" t="s">
        <v>4960</v>
      </c>
      <c r="D312" s="69" t="s">
        <v>6485</v>
      </c>
      <c r="E312" s="7"/>
      <c r="F312" s="5"/>
      <c r="G312" s="5"/>
      <c r="H312" s="5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</row>
    <row r="313" spans="1:23" s="30" customFormat="1" x14ac:dyDescent="0.15">
      <c r="A313" s="4"/>
      <c r="B313" s="4"/>
      <c r="C313" s="66" t="s">
        <v>4961</v>
      </c>
      <c r="D313" s="69" t="s">
        <v>6486</v>
      </c>
      <c r="E313" s="7"/>
      <c r="F313" s="5"/>
      <c r="G313" s="5"/>
      <c r="H313" s="5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</row>
    <row r="314" spans="1:23" s="30" customFormat="1" x14ac:dyDescent="0.15">
      <c r="A314" s="4"/>
      <c r="B314" s="4"/>
      <c r="C314" s="66"/>
      <c r="D314" s="68" t="s">
        <v>7819</v>
      </c>
      <c r="E314" s="7"/>
      <c r="F314" s="5"/>
      <c r="G314" s="5"/>
      <c r="H314" s="5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</row>
    <row r="315" spans="1:23" s="30" customFormat="1" x14ac:dyDescent="0.15">
      <c r="A315" s="4"/>
      <c r="B315" s="4"/>
      <c r="C315" s="66" t="s">
        <v>4962</v>
      </c>
      <c r="D315" s="69" t="s">
        <v>6487</v>
      </c>
      <c r="E315" s="7"/>
      <c r="F315" s="5"/>
      <c r="G315" s="5"/>
      <c r="H315" s="5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</row>
    <row r="316" spans="1:23" s="30" customFormat="1" x14ac:dyDescent="0.15">
      <c r="A316" s="4"/>
      <c r="B316" s="4"/>
      <c r="C316" s="66" t="s">
        <v>4963</v>
      </c>
      <c r="D316" s="69" t="s">
        <v>6488</v>
      </c>
      <c r="E316" s="7"/>
      <c r="F316" s="5"/>
      <c r="G316" s="5"/>
      <c r="H316" s="5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30" customFormat="1" x14ac:dyDescent="0.15">
      <c r="A317" s="4"/>
      <c r="B317" s="4"/>
      <c r="C317" s="66" t="s">
        <v>4964</v>
      </c>
      <c r="D317" s="69" t="s">
        <v>6489</v>
      </c>
      <c r="E317" s="7"/>
      <c r="F317" s="5"/>
      <c r="G317" s="5"/>
      <c r="H317" s="5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30" customFormat="1" x14ac:dyDescent="0.15">
      <c r="A318" s="4"/>
      <c r="B318" s="4"/>
      <c r="C318" s="66" t="s">
        <v>4965</v>
      </c>
      <c r="D318" s="69" t="s">
        <v>6490</v>
      </c>
      <c r="E318" s="7"/>
      <c r="F318" s="5"/>
      <c r="G318" s="5"/>
      <c r="H318" s="5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</row>
    <row r="319" spans="1:23" s="30" customFormat="1" x14ac:dyDescent="0.15">
      <c r="A319" s="4"/>
      <c r="B319" s="4"/>
      <c r="C319" s="66" t="s">
        <v>4966</v>
      </c>
      <c r="D319" s="69" t="s">
        <v>6491</v>
      </c>
      <c r="E319" s="7"/>
      <c r="F319" s="5"/>
      <c r="G319" s="5"/>
      <c r="H319" s="5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</row>
    <row r="320" spans="1:23" s="30" customFormat="1" x14ac:dyDescent="0.15">
      <c r="A320" s="4"/>
      <c r="B320" s="4"/>
      <c r="C320" s="66"/>
      <c r="D320" s="67" t="s">
        <v>7820</v>
      </c>
      <c r="E320" s="7"/>
      <c r="F320" s="5"/>
      <c r="G320" s="5"/>
      <c r="H320" s="5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</row>
    <row r="321" spans="1:23" s="30" customFormat="1" x14ac:dyDescent="0.15">
      <c r="A321" s="4"/>
      <c r="B321" s="4"/>
      <c r="C321" s="66" t="s">
        <v>4967</v>
      </c>
      <c r="D321" s="69" t="s">
        <v>6492</v>
      </c>
      <c r="E321" s="7"/>
      <c r="F321" s="5"/>
      <c r="G321" s="5"/>
      <c r="H321" s="5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</row>
    <row r="322" spans="1:23" s="30" customFormat="1" x14ac:dyDescent="0.15">
      <c r="A322" s="4"/>
      <c r="B322" s="4"/>
      <c r="C322" s="66"/>
      <c r="D322" s="68" t="s">
        <v>7821</v>
      </c>
      <c r="E322" s="7"/>
      <c r="F322" s="5"/>
      <c r="G322" s="5"/>
      <c r="H322" s="5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</row>
    <row r="323" spans="1:23" s="30" customFormat="1" x14ac:dyDescent="0.15">
      <c r="A323" s="4"/>
      <c r="B323" s="4"/>
      <c r="C323" s="66" t="s">
        <v>4968</v>
      </c>
      <c r="D323" s="69" t="s">
        <v>6493</v>
      </c>
      <c r="E323" s="7"/>
      <c r="F323" s="5"/>
      <c r="G323" s="5"/>
      <c r="H323" s="5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</row>
    <row r="324" spans="1:23" s="30" customFormat="1" x14ac:dyDescent="0.15">
      <c r="A324" s="4"/>
      <c r="B324" s="4"/>
      <c r="C324" s="66" t="s">
        <v>4969</v>
      </c>
      <c r="D324" s="69" t="s">
        <v>6494</v>
      </c>
      <c r="E324" s="7"/>
      <c r="F324" s="5"/>
      <c r="G324" s="5"/>
      <c r="H324" s="5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</row>
    <row r="325" spans="1:23" s="30" customFormat="1" x14ac:dyDescent="0.15">
      <c r="A325" s="4"/>
      <c r="B325" s="4"/>
      <c r="C325" s="66" t="s">
        <v>4970</v>
      </c>
      <c r="D325" s="69" t="s">
        <v>6495</v>
      </c>
      <c r="E325" s="7"/>
      <c r="F325" s="5"/>
      <c r="G325" s="5"/>
      <c r="H325" s="5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</row>
    <row r="326" spans="1:23" s="30" customFormat="1" x14ac:dyDescent="0.15">
      <c r="A326" s="4"/>
      <c r="B326" s="4"/>
      <c r="C326" s="66" t="s">
        <v>4971</v>
      </c>
      <c r="D326" s="69" t="s">
        <v>6496</v>
      </c>
      <c r="E326" s="7"/>
      <c r="F326" s="5"/>
      <c r="G326" s="5"/>
      <c r="H326" s="5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s="30" customFormat="1" x14ac:dyDescent="0.15">
      <c r="A327" s="4"/>
      <c r="B327" s="4"/>
      <c r="C327" s="66" t="s">
        <v>4972</v>
      </c>
      <c r="D327" s="69" t="s">
        <v>6497</v>
      </c>
      <c r="E327" s="7"/>
      <c r="F327" s="5"/>
      <c r="G327" s="5"/>
      <c r="H327" s="5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30" customFormat="1" x14ac:dyDescent="0.15">
      <c r="A328" s="4"/>
      <c r="B328" s="4"/>
      <c r="C328" s="66"/>
      <c r="D328" s="68" t="s">
        <v>7822</v>
      </c>
      <c r="E328" s="7"/>
      <c r="F328" s="5"/>
      <c r="G328" s="5"/>
      <c r="H328" s="5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s="30" customFormat="1" x14ac:dyDescent="0.15">
      <c r="A329" s="4"/>
      <c r="B329" s="4"/>
      <c r="C329" s="66" t="s">
        <v>4973</v>
      </c>
      <c r="D329" s="69" t="s">
        <v>6498</v>
      </c>
      <c r="E329" s="7"/>
      <c r="F329" s="5"/>
      <c r="G329" s="5"/>
      <c r="H329" s="5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s="30" customFormat="1" x14ac:dyDescent="0.15">
      <c r="A330" s="4"/>
      <c r="B330" s="4"/>
      <c r="C330" s="66" t="s">
        <v>4974</v>
      </c>
      <c r="D330" s="69" t="s">
        <v>6499</v>
      </c>
      <c r="E330" s="7"/>
      <c r="F330" s="5"/>
      <c r="G330" s="5"/>
      <c r="H330" s="5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s="30" customFormat="1" x14ac:dyDescent="0.15">
      <c r="A331" s="4"/>
      <c r="B331" s="4"/>
      <c r="C331" s="66" t="s">
        <v>4975</v>
      </c>
      <c r="D331" s="69" t="s">
        <v>6500</v>
      </c>
      <c r="E331" s="7"/>
      <c r="F331" s="5"/>
      <c r="G331" s="5"/>
      <c r="H331" s="5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s="30" customFormat="1" x14ac:dyDescent="0.15">
      <c r="A332" s="4"/>
      <c r="B332" s="4"/>
      <c r="C332" s="66" t="s">
        <v>4976</v>
      </c>
      <c r="D332" s="69" t="s">
        <v>6501</v>
      </c>
      <c r="E332" s="7"/>
      <c r="F332" s="5"/>
      <c r="G332" s="5"/>
      <c r="H332" s="5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s="30" customFormat="1" x14ac:dyDescent="0.15">
      <c r="A333" s="4"/>
      <c r="B333" s="4"/>
      <c r="C333" s="66" t="s">
        <v>4977</v>
      </c>
      <c r="D333" s="69" t="s">
        <v>6502</v>
      </c>
      <c r="E333" s="7"/>
      <c r="F333" s="5"/>
      <c r="G333" s="5"/>
      <c r="H333" s="5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</row>
    <row r="334" spans="1:23" s="30" customFormat="1" x14ac:dyDescent="0.15">
      <c r="A334" s="4"/>
      <c r="B334" s="4"/>
      <c r="C334" s="66"/>
      <c r="D334" s="68" t="s">
        <v>7823</v>
      </c>
      <c r="E334" s="7"/>
      <c r="F334" s="5"/>
      <c r="G334" s="5"/>
      <c r="H334" s="5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</row>
    <row r="335" spans="1:23" s="30" customFormat="1" x14ac:dyDescent="0.15">
      <c r="A335" s="4"/>
      <c r="B335" s="4"/>
      <c r="C335" s="66" t="s">
        <v>4978</v>
      </c>
      <c r="D335" s="69" t="s">
        <v>6503</v>
      </c>
      <c r="E335" s="7"/>
      <c r="F335" s="5"/>
      <c r="G335" s="5"/>
      <c r="H335" s="5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s="30" customFormat="1" x14ac:dyDescent="0.15">
      <c r="A336" s="4"/>
      <c r="B336" s="4"/>
      <c r="C336" s="66" t="s">
        <v>4979</v>
      </c>
      <c r="D336" s="69" t="s">
        <v>6504</v>
      </c>
      <c r="E336" s="7"/>
      <c r="F336" s="5"/>
      <c r="G336" s="5"/>
      <c r="H336" s="5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s="30" customFormat="1" x14ac:dyDescent="0.15">
      <c r="A337" s="4"/>
      <c r="B337" s="4"/>
      <c r="C337" s="66" t="s">
        <v>4980</v>
      </c>
      <c r="D337" s="69" t="s">
        <v>6505</v>
      </c>
      <c r="E337" s="7"/>
      <c r="F337" s="5"/>
      <c r="G337" s="5"/>
      <c r="H337" s="5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s="30" customFormat="1" x14ac:dyDescent="0.15">
      <c r="A338" s="4"/>
      <c r="B338" s="4"/>
      <c r="C338" s="66"/>
      <c r="D338" s="67" t="s">
        <v>7824</v>
      </c>
      <c r="E338" s="7"/>
      <c r="F338" s="5"/>
      <c r="G338" s="5"/>
      <c r="H338" s="5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s="30" customFormat="1" x14ac:dyDescent="0.15">
      <c r="A339" s="4"/>
      <c r="B339" s="4"/>
      <c r="C339" s="66" t="s">
        <v>4981</v>
      </c>
      <c r="D339" s="69" t="s">
        <v>6506</v>
      </c>
      <c r="E339" s="7"/>
      <c r="F339" s="5"/>
      <c r="G339" s="5"/>
      <c r="H339" s="5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30" customFormat="1" x14ac:dyDescent="0.15">
      <c r="A340" s="4"/>
      <c r="B340" s="4"/>
      <c r="C340" s="66"/>
      <c r="D340" s="68" t="s">
        <v>7825</v>
      </c>
      <c r="E340" s="7"/>
      <c r="F340" s="5"/>
      <c r="G340" s="5"/>
      <c r="H340" s="5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s="30" customFormat="1" x14ac:dyDescent="0.15">
      <c r="A341" s="4"/>
      <c r="B341" s="4"/>
      <c r="C341" s="66" t="s">
        <v>4982</v>
      </c>
      <c r="D341" s="69" t="s">
        <v>6507</v>
      </c>
      <c r="E341" s="7"/>
      <c r="F341" s="5"/>
      <c r="G341" s="5"/>
      <c r="H341" s="5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s="30" customFormat="1" x14ac:dyDescent="0.15">
      <c r="A342" s="4"/>
      <c r="B342" s="4"/>
      <c r="C342" s="66" t="s">
        <v>4983</v>
      </c>
      <c r="D342" s="69" t="s">
        <v>6508</v>
      </c>
      <c r="E342" s="7"/>
      <c r="F342" s="5"/>
      <c r="G342" s="5"/>
      <c r="H342" s="5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</row>
    <row r="343" spans="1:23" s="30" customFormat="1" x14ac:dyDescent="0.15">
      <c r="A343" s="4"/>
      <c r="B343" s="4"/>
      <c r="C343" s="66" t="s">
        <v>4984</v>
      </c>
      <c r="D343" s="69" t="s">
        <v>6509</v>
      </c>
      <c r="E343" s="7"/>
      <c r="F343" s="5"/>
      <c r="G343" s="5"/>
      <c r="H343" s="5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</row>
    <row r="344" spans="1:23" s="30" customFormat="1" x14ac:dyDescent="0.15">
      <c r="A344" s="4"/>
      <c r="B344" s="4"/>
      <c r="C344" s="66" t="s">
        <v>4985</v>
      </c>
      <c r="D344" s="69" t="s">
        <v>6510</v>
      </c>
      <c r="E344" s="7"/>
      <c r="F344" s="5"/>
      <c r="G344" s="5"/>
      <c r="H344" s="5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s="30" customFormat="1" x14ac:dyDescent="0.15">
      <c r="A345" s="4"/>
      <c r="B345" s="4"/>
      <c r="C345" s="66"/>
      <c r="D345" s="68" t="s">
        <v>6511</v>
      </c>
      <c r="E345" s="7"/>
      <c r="F345" s="5"/>
      <c r="G345" s="5"/>
      <c r="H345" s="5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s="30" customFormat="1" x14ac:dyDescent="0.15">
      <c r="A346" s="4"/>
      <c r="B346" s="4"/>
      <c r="C346" s="66" t="s">
        <v>4986</v>
      </c>
      <c r="D346" s="69" t="s">
        <v>6511</v>
      </c>
      <c r="E346" s="7"/>
      <c r="F346" s="4"/>
      <c r="G346" s="5"/>
      <c r="H346" s="5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s="30" customFormat="1" x14ac:dyDescent="0.15">
      <c r="A347" s="4"/>
      <c r="B347" s="4"/>
      <c r="C347" s="66" t="s">
        <v>4987</v>
      </c>
      <c r="D347" s="69" t="s">
        <v>6512</v>
      </c>
      <c r="E347" s="7"/>
      <c r="F347" s="5"/>
      <c r="G347" s="5"/>
      <c r="H347" s="5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s="30" customFormat="1" x14ac:dyDescent="0.15">
      <c r="A348" s="4"/>
      <c r="B348" s="4"/>
      <c r="C348" s="66"/>
      <c r="D348" s="68" t="s">
        <v>6513</v>
      </c>
      <c r="E348" s="7"/>
      <c r="F348" s="5"/>
      <c r="G348" s="5"/>
      <c r="H348" s="5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s="30" customFormat="1" x14ac:dyDescent="0.15">
      <c r="A349" s="5"/>
      <c r="B349" s="5"/>
      <c r="C349" s="66" t="s">
        <v>4988</v>
      </c>
      <c r="D349" s="69" t="s">
        <v>6513</v>
      </c>
      <c r="E349" s="7"/>
      <c r="F349" s="4"/>
      <c r="G349" s="5"/>
      <c r="H349" s="5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s="30" customFormat="1" x14ac:dyDescent="0.15">
      <c r="A350" s="5"/>
      <c r="B350" s="5"/>
      <c r="C350" s="66" t="s">
        <v>4989</v>
      </c>
      <c r="D350" s="69" t="s">
        <v>6514</v>
      </c>
      <c r="E350" s="7"/>
      <c r="F350" s="5"/>
      <c r="G350" s="5"/>
      <c r="H350" s="5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s="30" customFormat="1" x14ac:dyDescent="0.15">
      <c r="A351" s="5"/>
      <c r="B351" s="5"/>
      <c r="C351" s="66"/>
      <c r="D351" s="67" t="s">
        <v>7826</v>
      </c>
      <c r="E351" s="7"/>
      <c r="F351" s="5"/>
      <c r="G351" s="5"/>
      <c r="H351" s="5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s="30" customFormat="1" x14ac:dyDescent="0.15">
      <c r="A352" s="5"/>
      <c r="B352" s="5"/>
      <c r="C352" s="66" t="s">
        <v>4990</v>
      </c>
      <c r="D352" s="69" t="s">
        <v>6515</v>
      </c>
      <c r="E352" s="7"/>
      <c r="F352" s="5"/>
      <c r="G352" s="5"/>
      <c r="H352" s="5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</row>
    <row r="353" spans="1:23" s="30" customFormat="1" x14ac:dyDescent="0.15">
      <c r="A353" s="5"/>
      <c r="B353" s="5"/>
      <c r="C353" s="66"/>
      <c r="D353" s="68" t="s">
        <v>7827</v>
      </c>
      <c r="E353" s="7"/>
      <c r="F353" s="5"/>
      <c r="G353" s="5"/>
      <c r="H353" s="5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</row>
    <row r="354" spans="1:23" s="30" customFormat="1" x14ac:dyDescent="0.15">
      <c r="A354" s="5"/>
      <c r="B354" s="5"/>
      <c r="C354" s="66" t="s">
        <v>4991</v>
      </c>
      <c r="D354" s="69" t="s">
        <v>6516</v>
      </c>
      <c r="E354" s="7"/>
      <c r="F354" s="5"/>
      <c r="G354" s="5"/>
      <c r="H354" s="5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</row>
    <row r="355" spans="1:23" s="30" customFormat="1" x14ac:dyDescent="0.15">
      <c r="A355" s="5"/>
      <c r="B355" s="5"/>
      <c r="C355" s="66" t="s">
        <v>4992</v>
      </c>
      <c r="D355" s="69" t="s">
        <v>6517</v>
      </c>
      <c r="E355" s="7"/>
      <c r="F355" s="5"/>
      <c r="G355" s="5"/>
      <c r="H355" s="5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</row>
    <row r="356" spans="1:23" s="30" customFormat="1" x14ac:dyDescent="0.15">
      <c r="A356" s="5"/>
      <c r="B356" s="5"/>
      <c r="C356" s="66" t="s">
        <v>4993</v>
      </c>
      <c r="D356" s="69" t="s">
        <v>6518</v>
      </c>
      <c r="E356" s="7"/>
      <c r="F356" s="5"/>
      <c r="G356" s="5"/>
      <c r="H356" s="5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s="30" customFormat="1" x14ac:dyDescent="0.15">
      <c r="A357" s="5"/>
      <c r="B357" s="5"/>
      <c r="C357" s="66" t="s">
        <v>4994</v>
      </c>
      <c r="D357" s="69" t="s">
        <v>6519</v>
      </c>
      <c r="E357" s="7"/>
      <c r="F357" s="5"/>
      <c r="G357" s="5"/>
      <c r="H357" s="5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s="30" customFormat="1" x14ac:dyDescent="0.15">
      <c r="A358" s="5"/>
      <c r="B358" s="5"/>
      <c r="C358" s="66"/>
      <c r="D358" s="68" t="s">
        <v>7828</v>
      </c>
      <c r="E358" s="7"/>
      <c r="F358" s="5"/>
      <c r="G358" s="5"/>
      <c r="H358" s="5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s="30" customFormat="1" x14ac:dyDescent="0.15">
      <c r="A359" s="5"/>
      <c r="B359" s="5"/>
      <c r="C359" s="66" t="s">
        <v>4995</v>
      </c>
      <c r="D359" s="69" t="s">
        <v>6520</v>
      </c>
      <c r="E359" s="7"/>
      <c r="F359" s="5"/>
      <c r="G359" s="5"/>
      <c r="H359" s="5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s="30" customFormat="1" x14ac:dyDescent="0.15">
      <c r="A360" s="5"/>
      <c r="B360" s="5"/>
      <c r="C360" s="66" t="s">
        <v>4996</v>
      </c>
      <c r="D360" s="69" t="s">
        <v>6521</v>
      </c>
      <c r="E360" s="7"/>
      <c r="F360" s="5"/>
      <c r="G360" s="5"/>
      <c r="H360" s="5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s="30" customFormat="1" x14ac:dyDescent="0.15">
      <c r="A361" s="5"/>
      <c r="B361" s="5"/>
      <c r="C361" s="66" t="s">
        <v>4997</v>
      </c>
      <c r="D361" s="69" t="s">
        <v>6522</v>
      </c>
      <c r="E361" s="7"/>
      <c r="F361" s="5"/>
      <c r="G361" s="5"/>
      <c r="H361" s="5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s="30" customFormat="1" x14ac:dyDescent="0.15">
      <c r="A362" s="5"/>
      <c r="B362" s="5"/>
      <c r="C362" s="66" t="s">
        <v>4998</v>
      </c>
      <c r="D362" s="69" t="s">
        <v>6523</v>
      </c>
      <c r="E362" s="7"/>
      <c r="F362" s="5"/>
      <c r="G362" s="5"/>
      <c r="H362" s="5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x14ac:dyDescent="0.15">
      <c r="A363" s="5"/>
      <c r="B363" s="5"/>
      <c r="C363" s="66" t="s">
        <v>4999</v>
      </c>
      <c r="D363" s="69" t="s">
        <v>6524</v>
      </c>
      <c r="E363" s="7"/>
      <c r="F363" s="5"/>
      <c r="G363" s="5"/>
      <c r="H363" s="5"/>
      <c r="I363" s="18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5"/>
      <c r="B364" s="5"/>
      <c r="C364" s="66"/>
      <c r="D364" s="68" t="s">
        <v>6525</v>
      </c>
      <c r="E364" s="7"/>
      <c r="F364" s="5"/>
      <c r="G364" s="5"/>
      <c r="H364" s="5"/>
      <c r="I364" s="18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s="30" customFormat="1" x14ac:dyDescent="0.15">
      <c r="A365" s="5"/>
      <c r="B365" s="5"/>
      <c r="C365" s="66" t="s">
        <v>5000</v>
      </c>
      <c r="D365" s="69" t="s">
        <v>6525</v>
      </c>
      <c r="E365" s="7"/>
      <c r="F365" s="4"/>
      <c r="G365" s="5"/>
      <c r="H365" s="5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</row>
    <row r="366" spans="1:23" s="30" customFormat="1" x14ac:dyDescent="0.15">
      <c r="A366" s="4"/>
      <c r="B366" s="4"/>
      <c r="C366" s="66" t="s">
        <v>5001</v>
      </c>
      <c r="D366" s="69" t="s">
        <v>6526</v>
      </c>
      <c r="E366" s="7"/>
      <c r="F366" s="5"/>
      <c r="G366" s="5"/>
      <c r="H366" s="5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</row>
    <row r="367" spans="1:23" s="30" customFormat="1" x14ac:dyDescent="0.15">
      <c r="A367" s="4"/>
      <c r="B367" s="4"/>
      <c r="C367" s="66"/>
      <c r="D367" s="68" t="s">
        <v>7829</v>
      </c>
      <c r="E367" s="7"/>
      <c r="F367" s="5"/>
      <c r="G367" s="5"/>
      <c r="H367" s="5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</row>
    <row r="368" spans="1:23" s="30" customFormat="1" x14ac:dyDescent="0.15">
      <c r="A368" s="4"/>
      <c r="B368" s="4"/>
      <c r="C368" s="66" t="s">
        <v>5002</v>
      </c>
      <c r="D368" s="69" t="s">
        <v>6527</v>
      </c>
      <c r="E368" s="7"/>
      <c r="F368" s="5"/>
      <c r="G368" s="5"/>
      <c r="H368" s="5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</row>
    <row r="369" spans="1:23" s="30" customFormat="1" x14ac:dyDescent="0.15">
      <c r="A369" s="4"/>
      <c r="B369" s="4"/>
      <c r="C369" s="66" t="s">
        <v>5003</v>
      </c>
      <c r="D369" s="69" t="s">
        <v>6528</v>
      </c>
      <c r="E369" s="7"/>
      <c r="F369" s="5"/>
      <c r="G369" s="5"/>
      <c r="H369" s="5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</row>
    <row r="370" spans="1:23" s="30" customFormat="1" x14ac:dyDescent="0.15">
      <c r="A370" s="4"/>
      <c r="B370" s="4"/>
      <c r="C370" s="66" t="s">
        <v>5004</v>
      </c>
      <c r="D370" s="69" t="s">
        <v>6529</v>
      </c>
      <c r="E370" s="7"/>
      <c r="F370" s="5"/>
      <c r="G370" s="4"/>
      <c r="H370" s="5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</row>
    <row r="371" spans="1:23" s="30" customFormat="1" x14ac:dyDescent="0.15">
      <c r="A371" s="4"/>
      <c r="B371" s="4"/>
      <c r="C371" s="66"/>
      <c r="D371" s="68" t="s">
        <v>7830</v>
      </c>
      <c r="E371" s="7"/>
      <c r="F371" s="5"/>
      <c r="G371" s="4"/>
      <c r="H371" s="5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</row>
    <row r="372" spans="1:23" s="30" customFormat="1" x14ac:dyDescent="0.15">
      <c r="A372" s="4"/>
      <c r="B372" s="4"/>
      <c r="C372" s="66" t="s">
        <v>5005</v>
      </c>
      <c r="D372" s="69" t="s">
        <v>6530</v>
      </c>
      <c r="E372" s="7"/>
      <c r="F372" s="5"/>
      <c r="G372" s="5"/>
      <c r="H372" s="5"/>
      <c r="I372" s="4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</row>
    <row r="373" spans="1:23" s="30" customFormat="1" x14ac:dyDescent="0.15">
      <c r="A373" s="4"/>
      <c r="B373" s="4"/>
      <c r="C373" s="66" t="s">
        <v>5006</v>
      </c>
      <c r="D373" s="69" t="s">
        <v>6531</v>
      </c>
      <c r="E373" s="7"/>
      <c r="F373" s="5"/>
      <c r="G373" s="4"/>
      <c r="H373" s="5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</row>
    <row r="374" spans="1:23" s="30" customFormat="1" x14ac:dyDescent="0.15">
      <c r="A374" s="4"/>
      <c r="B374" s="4"/>
      <c r="C374" s="66" t="s">
        <v>5007</v>
      </c>
      <c r="D374" s="69" t="s">
        <v>6532</v>
      </c>
      <c r="E374" s="7"/>
      <c r="F374" s="5"/>
      <c r="G374" s="4"/>
      <c r="H374" s="5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</row>
    <row r="375" spans="1:23" s="30" customFormat="1" x14ac:dyDescent="0.15">
      <c r="A375" s="4"/>
      <c r="B375" s="4"/>
      <c r="C375" s="66"/>
      <c r="D375" s="68" t="s">
        <v>6533</v>
      </c>
      <c r="E375" s="7"/>
      <c r="F375" s="5"/>
      <c r="G375" s="4"/>
      <c r="H375" s="5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</row>
    <row r="376" spans="1:23" s="30" customFormat="1" x14ac:dyDescent="0.15">
      <c r="A376" s="4"/>
      <c r="B376" s="4"/>
      <c r="C376" s="66" t="s">
        <v>5008</v>
      </c>
      <c r="D376" s="69" t="s">
        <v>6533</v>
      </c>
      <c r="E376" s="7"/>
      <c r="F376" s="4"/>
      <c r="G376" s="4"/>
      <c r="H376" s="5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</row>
    <row r="377" spans="1:23" s="30" customFormat="1" x14ac:dyDescent="0.15">
      <c r="A377" s="4"/>
      <c r="B377" s="4"/>
      <c r="C377" s="66" t="s">
        <v>5009</v>
      </c>
      <c r="D377" s="69" t="s">
        <v>6534</v>
      </c>
      <c r="E377" s="7"/>
      <c r="F377" s="5"/>
      <c r="G377" s="4"/>
      <c r="H377" s="5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</row>
    <row r="378" spans="1:23" s="30" customFormat="1" x14ac:dyDescent="0.15">
      <c r="A378" s="4"/>
      <c r="B378" s="4"/>
      <c r="C378" s="66"/>
      <c r="D378" s="68" t="s">
        <v>7831</v>
      </c>
      <c r="E378" s="7"/>
      <c r="F378" s="5"/>
      <c r="G378" s="4"/>
      <c r="H378" s="5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</row>
    <row r="379" spans="1:23" s="30" customFormat="1" x14ac:dyDescent="0.15">
      <c r="A379" s="4"/>
      <c r="B379" s="4"/>
      <c r="C379" s="66" t="s">
        <v>5010</v>
      </c>
      <c r="D379" s="69" t="s">
        <v>6535</v>
      </c>
      <c r="E379" s="7"/>
      <c r="F379" s="5"/>
      <c r="G379" s="4"/>
      <c r="H379" s="5"/>
      <c r="I379" s="4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</row>
    <row r="380" spans="1:23" s="30" customFormat="1" x14ac:dyDescent="0.15">
      <c r="A380" s="4"/>
      <c r="B380" s="4"/>
      <c r="C380" s="66" t="s">
        <v>5011</v>
      </c>
      <c r="D380" s="69" t="s">
        <v>6536</v>
      </c>
      <c r="E380" s="7"/>
      <c r="F380" s="5"/>
      <c r="G380" s="4"/>
      <c r="H380" s="5"/>
      <c r="I380" s="4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</row>
    <row r="381" spans="1:23" s="30" customFormat="1" x14ac:dyDescent="0.15">
      <c r="A381" s="4"/>
      <c r="B381" s="4"/>
      <c r="C381" s="66" t="s">
        <v>5012</v>
      </c>
      <c r="D381" s="69" t="s">
        <v>6537</v>
      </c>
      <c r="E381" s="7"/>
      <c r="F381" s="5"/>
      <c r="G381" s="4"/>
      <c r="H381" s="5"/>
      <c r="I381" s="4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</row>
    <row r="382" spans="1:23" s="30" customFormat="1" x14ac:dyDescent="0.15">
      <c r="A382" s="4"/>
      <c r="B382" s="4"/>
      <c r="C382" s="66"/>
      <c r="D382" s="68" t="s">
        <v>7832</v>
      </c>
      <c r="E382" s="7"/>
      <c r="F382" s="5"/>
      <c r="G382" s="4"/>
      <c r="H382" s="5"/>
      <c r="I382" s="4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</row>
    <row r="383" spans="1:23" s="30" customFormat="1" x14ac:dyDescent="0.15">
      <c r="A383" s="4"/>
      <c r="B383" s="4"/>
      <c r="C383" s="66" t="s">
        <v>5013</v>
      </c>
      <c r="D383" s="69" t="s">
        <v>6538</v>
      </c>
      <c r="E383" s="7"/>
      <c r="F383" s="5"/>
      <c r="G383" s="4"/>
      <c r="H383" s="5"/>
      <c r="I383" s="4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</row>
    <row r="384" spans="1:23" s="30" customFormat="1" x14ac:dyDescent="0.15">
      <c r="A384" s="4"/>
      <c r="B384" s="4"/>
      <c r="C384" s="66" t="s">
        <v>5014</v>
      </c>
      <c r="D384" s="69" t="s">
        <v>6539</v>
      </c>
      <c r="E384" s="7"/>
      <c r="F384" s="5"/>
      <c r="G384" s="4"/>
      <c r="H384" s="5"/>
      <c r="I384" s="4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</row>
    <row r="385" spans="1:23" s="30" customFormat="1" x14ac:dyDescent="0.15">
      <c r="A385" s="4"/>
      <c r="B385" s="4"/>
      <c r="C385" s="66" t="s">
        <v>5015</v>
      </c>
      <c r="D385" s="69" t="s">
        <v>6540</v>
      </c>
      <c r="E385" s="7"/>
      <c r="F385" s="5"/>
      <c r="G385" s="4"/>
      <c r="H385" s="5"/>
      <c r="I385" s="4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</row>
    <row r="386" spans="1:23" s="30" customFormat="1" x14ac:dyDescent="0.15">
      <c r="A386" s="4"/>
      <c r="B386" s="4"/>
      <c r="C386" s="66" t="s">
        <v>5016</v>
      </c>
      <c r="D386" s="69" t="s">
        <v>6541</v>
      </c>
      <c r="E386" s="7"/>
      <c r="F386" s="5"/>
      <c r="G386" s="4"/>
      <c r="H386" s="5"/>
      <c r="I386" s="4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</row>
    <row r="387" spans="1:23" s="30" customFormat="1" x14ac:dyDescent="0.15">
      <c r="A387" s="4"/>
      <c r="B387" s="4"/>
      <c r="C387" s="66" t="s">
        <v>5017</v>
      </c>
      <c r="D387" s="69" t="s">
        <v>6542</v>
      </c>
      <c r="E387" s="7"/>
      <c r="F387" s="5"/>
      <c r="G387" s="4"/>
      <c r="H387" s="5"/>
      <c r="I387" s="4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</row>
    <row r="388" spans="1:23" s="30" customFormat="1" x14ac:dyDescent="0.15">
      <c r="A388" s="4"/>
      <c r="B388" s="4"/>
      <c r="C388" s="66" t="s">
        <v>5018</v>
      </c>
      <c r="D388" s="69" t="s">
        <v>6543</v>
      </c>
      <c r="E388" s="7"/>
      <c r="F388" s="5"/>
      <c r="G388" s="4"/>
      <c r="H388" s="5"/>
      <c r="I388" s="4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</row>
    <row r="389" spans="1:23" s="30" customFormat="1" x14ac:dyDescent="0.15">
      <c r="A389" s="4"/>
      <c r="B389" s="4"/>
      <c r="C389" s="66"/>
      <c r="D389" s="67" t="s">
        <v>7833</v>
      </c>
      <c r="E389" s="7"/>
      <c r="F389" s="5"/>
      <c r="G389" s="4"/>
      <c r="H389" s="5"/>
      <c r="I389" s="4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</row>
    <row r="390" spans="1:23" s="30" customFormat="1" x14ac:dyDescent="0.15">
      <c r="A390" s="4"/>
      <c r="B390" s="4"/>
      <c r="C390" s="66" t="s">
        <v>5019</v>
      </c>
      <c r="D390" s="69" t="s">
        <v>6544</v>
      </c>
      <c r="E390" s="7"/>
      <c r="F390" s="5"/>
      <c r="G390" s="4"/>
      <c r="H390" s="5"/>
      <c r="I390" s="4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</row>
    <row r="391" spans="1:23" s="30" customFormat="1" x14ac:dyDescent="0.15">
      <c r="A391" s="4"/>
      <c r="B391" s="4"/>
      <c r="C391" s="66"/>
      <c r="D391" s="68" t="s">
        <v>7834</v>
      </c>
      <c r="E391" s="7"/>
      <c r="F391" s="5"/>
      <c r="G391" s="4"/>
      <c r="H391" s="5"/>
      <c r="I391" s="4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</row>
    <row r="392" spans="1:23" s="30" customFormat="1" x14ac:dyDescent="0.15">
      <c r="A392" s="4"/>
      <c r="B392" s="4"/>
      <c r="C392" s="66" t="s">
        <v>5020</v>
      </c>
      <c r="D392" s="69" t="s">
        <v>6545</v>
      </c>
      <c r="E392" s="7"/>
      <c r="F392" s="5"/>
      <c r="G392" s="4"/>
      <c r="H392" s="5"/>
      <c r="I392" s="4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</row>
    <row r="393" spans="1:23" s="30" customFormat="1" x14ac:dyDescent="0.15">
      <c r="A393" s="4"/>
      <c r="B393" s="4"/>
      <c r="C393" s="66" t="s">
        <v>5021</v>
      </c>
      <c r="D393" s="69" t="s">
        <v>6546</v>
      </c>
      <c r="E393" s="7"/>
      <c r="F393" s="5"/>
      <c r="G393" s="4"/>
      <c r="H393" s="5"/>
      <c r="I393" s="4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</row>
    <row r="394" spans="1:23" s="30" customFormat="1" x14ac:dyDescent="0.15">
      <c r="A394" s="4"/>
      <c r="B394" s="4"/>
      <c r="C394" s="66" t="s">
        <v>5022</v>
      </c>
      <c r="D394" s="69" t="s">
        <v>6547</v>
      </c>
      <c r="E394" s="7"/>
      <c r="F394" s="5"/>
      <c r="G394" s="5"/>
      <c r="H394" s="5"/>
      <c r="I394" s="4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</row>
    <row r="395" spans="1:23" s="30" customFormat="1" x14ac:dyDescent="0.15">
      <c r="A395" s="4"/>
      <c r="B395" s="4"/>
      <c r="C395" s="66" t="s">
        <v>5023</v>
      </c>
      <c r="D395" s="69" t="s">
        <v>6548</v>
      </c>
      <c r="E395" s="7"/>
      <c r="F395" s="5"/>
      <c r="G395" s="5"/>
      <c r="H395" s="5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</row>
    <row r="396" spans="1:23" s="30" customFormat="1" x14ac:dyDescent="0.15">
      <c r="A396" s="4"/>
      <c r="B396" s="4"/>
      <c r="C396" s="66"/>
      <c r="D396" s="68" t="s">
        <v>7835</v>
      </c>
      <c r="E396" s="7"/>
      <c r="F396" s="5"/>
      <c r="G396" s="5"/>
      <c r="H396" s="5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</row>
    <row r="397" spans="1:23" s="30" customFormat="1" x14ac:dyDescent="0.15">
      <c r="A397" s="4"/>
      <c r="B397" s="4"/>
      <c r="C397" s="66" t="s">
        <v>5024</v>
      </c>
      <c r="D397" s="69" t="s">
        <v>6549</v>
      </c>
      <c r="E397" s="7"/>
      <c r="F397" s="5"/>
      <c r="G397" s="5"/>
      <c r="H397" s="5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</row>
    <row r="398" spans="1:23" s="30" customFormat="1" x14ac:dyDescent="0.15">
      <c r="A398" s="4"/>
      <c r="B398" s="4"/>
      <c r="C398" s="66" t="s">
        <v>5025</v>
      </c>
      <c r="D398" s="69" t="s">
        <v>6550</v>
      </c>
      <c r="E398" s="7"/>
      <c r="F398" s="5"/>
      <c r="G398" s="5"/>
      <c r="H398" s="5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</row>
    <row r="399" spans="1:23" s="30" customFormat="1" x14ac:dyDescent="0.15">
      <c r="A399" s="4"/>
      <c r="B399" s="4"/>
      <c r="C399" s="66" t="s">
        <v>5026</v>
      </c>
      <c r="D399" s="69" t="s">
        <v>6551</v>
      </c>
      <c r="E399" s="7"/>
      <c r="F399" s="5"/>
      <c r="G399" s="5"/>
      <c r="H399" s="5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</row>
    <row r="400" spans="1:23" s="30" customFormat="1" x14ac:dyDescent="0.15">
      <c r="A400" s="4"/>
      <c r="B400" s="4"/>
      <c r="C400" s="66" t="s">
        <v>5027</v>
      </c>
      <c r="D400" s="69" t="s">
        <v>6552</v>
      </c>
      <c r="E400" s="7"/>
      <c r="F400" s="5"/>
      <c r="G400" s="5"/>
      <c r="H400" s="5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</row>
    <row r="401" spans="1:23" s="30" customFormat="1" x14ac:dyDescent="0.15">
      <c r="A401" s="4"/>
      <c r="B401" s="4"/>
      <c r="C401" s="66"/>
      <c r="D401" s="68" t="s">
        <v>6553</v>
      </c>
      <c r="E401" s="7"/>
      <c r="F401" s="5"/>
      <c r="G401" s="5"/>
      <c r="H401" s="5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</row>
    <row r="402" spans="1:23" s="30" customFormat="1" x14ac:dyDescent="0.15">
      <c r="A402" s="4"/>
      <c r="B402" s="4"/>
      <c r="C402" s="66" t="s">
        <v>5028</v>
      </c>
      <c r="D402" s="69" t="s">
        <v>6553</v>
      </c>
      <c r="E402" s="7"/>
      <c r="F402" s="4"/>
      <c r="G402" s="5"/>
      <c r="H402" s="5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</row>
    <row r="403" spans="1:23" s="30" customFormat="1" x14ac:dyDescent="0.15">
      <c r="A403" s="4"/>
      <c r="B403" s="4"/>
      <c r="C403" s="66" t="s">
        <v>5029</v>
      </c>
      <c r="D403" s="69" t="s">
        <v>6554</v>
      </c>
      <c r="E403" s="7"/>
      <c r="F403" s="5"/>
      <c r="G403" s="5"/>
      <c r="H403" s="5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</row>
    <row r="404" spans="1:23" s="30" customFormat="1" x14ac:dyDescent="0.15">
      <c r="A404" s="4"/>
      <c r="B404" s="4"/>
      <c r="C404" s="66"/>
      <c r="D404" s="68" t="s">
        <v>7836</v>
      </c>
      <c r="E404" s="7"/>
      <c r="F404" s="5"/>
      <c r="G404" s="5"/>
      <c r="H404" s="5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</row>
    <row r="405" spans="1:23" s="30" customFormat="1" x14ac:dyDescent="0.15">
      <c r="A405" s="4"/>
      <c r="B405" s="4"/>
      <c r="C405" s="66" t="s">
        <v>5030</v>
      </c>
      <c r="D405" s="69" t="s">
        <v>6555</v>
      </c>
      <c r="E405" s="7"/>
      <c r="F405" s="5"/>
      <c r="G405" s="5"/>
      <c r="H405" s="5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</row>
    <row r="406" spans="1:23" s="30" customFormat="1" x14ac:dyDescent="0.15">
      <c r="A406" s="4"/>
      <c r="B406" s="4"/>
      <c r="C406" s="66" t="s">
        <v>5031</v>
      </c>
      <c r="D406" s="69" t="s">
        <v>6556</v>
      </c>
      <c r="E406" s="7"/>
      <c r="F406" s="5"/>
      <c r="G406" s="5"/>
      <c r="H406" s="5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</row>
    <row r="407" spans="1:23" s="30" customFormat="1" x14ac:dyDescent="0.15">
      <c r="A407" s="4"/>
      <c r="B407" s="4"/>
      <c r="C407" s="66" t="s">
        <v>5032</v>
      </c>
      <c r="D407" s="69" t="s">
        <v>6557</v>
      </c>
      <c r="E407" s="7"/>
      <c r="F407" s="5"/>
      <c r="G407" s="5"/>
      <c r="H407" s="5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</row>
    <row r="408" spans="1:23" s="30" customFormat="1" x14ac:dyDescent="0.15">
      <c r="A408" s="4"/>
      <c r="B408" s="4"/>
      <c r="C408" s="66" t="s">
        <v>5033</v>
      </c>
      <c r="D408" s="69" t="s">
        <v>6558</v>
      </c>
      <c r="E408" s="7"/>
      <c r="F408" s="5"/>
      <c r="G408" s="5"/>
      <c r="H408" s="5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</row>
    <row r="409" spans="1:23" s="30" customFormat="1" x14ac:dyDescent="0.15">
      <c r="A409" s="4"/>
      <c r="B409" s="4"/>
      <c r="C409" s="66"/>
      <c r="D409" s="63" t="s">
        <v>195</v>
      </c>
      <c r="E409" s="7"/>
      <c r="F409" s="5"/>
      <c r="G409" s="5"/>
      <c r="H409" s="5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</row>
    <row r="410" spans="1:23" s="30" customFormat="1" x14ac:dyDescent="0.15">
      <c r="A410" s="4"/>
      <c r="B410" s="4"/>
      <c r="C410" s="66" t="s">
        <v>5034</v>
      </c>
      <c r="D410" s="69" t="s">
        <v>6559</v>
      </c>
      <c r="E410" s="7"/>
      <c r="F410" s="5"/>
      <c r="G410" s="5"/>
      <c r="H410" s="5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</row>
    <row r="411" spans="1:23" s="30" customFormat="1" x14ac:dyDescent="0.15">
      <c r="A411" s="4"/>
      <c r="B411" s="4"/>
      <c r="C411" s="66"/>
      <c r="D411" s="67" t="s">
        <v>7837</v>
      </c>
      <c r="E411" s="7"/>
      <c r="F411" s="5"/>
      <c r="G411" s="5"/>
      <c r="H411" s="5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</row>
    <row r="412" spans="1:23" s="30" customFormat="1" x14ac:dyDescent="0.15">
      <c r="A412" s="4"/>
      <c r="B412" s="4"/>
      <c r="C412" s="66" t="s">
        <v>5035</v>
      </c>
      <c r="D412" s="69" t="s">
        <v>6560</v>
      </c>
      <c r="E412" s="7"/>
      <c r="F412" s="5"/>
      <c r="G412" s="5"/>
      <c r="H412" s="5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</row>
    <row r="413" spans="1:23" s="30" customFormat="1" x14ac:dyDescent="0.15">
      <c r="A413" s="4"/>
      <c r="B413" s="4"/>
      <c r="C413" s="66"/>
      <c r="D413" s="68" t="s">
        <v>7838</v>
      </c>
      <c r="E413" s="7"/>
      <c r="F413" s="5"/>
      <c r="G413" s="5"/>
      <c r="H413" s="5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</row>
    <row r="414" spans="1:23" s="30" customFormat="1" x14ac:dyDescent="0.15">
      <c r="A414" s="5"/>
      <c r="B414" s="5"/>
      <c r="C414" s="66" t="s">
        <v>5036</v>
      </c>
      <c r="D414" s="69" t="s">
        <v>6561</v>
      </c>
      <c r="E414" s="7"/>
      <c r="F414" s="5"/>
      <c r="G414" s="5"/>
      <c r="H414" s="5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</row>
    <row r="415" spans="1:23" s="30" customFormat="1" x14ac:dyDescent="0.15">
      <c r="A415" s="5"/>
      <c r="B415" s="5"/>
      <c r="C415" s="66" t="s">
        <v>5037</v>
      </c>
      <c r="D415" s="69" t="s">
        <v>6562</v>
      </c>
      <c r="E415" s="7"/>
      <c r="F415" s="5"/>
      <c r="G415" s="5"/>
      <c r="H415" s="5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</row>
    <row r="416" spans="1:23" s="30" customFormat="1" x14ac:dyDescent="0.15">
      <c r="A416" s="5"/>
      <c r="B416" s="5"/>
      <c r="C416" s="66" t="s">
        <v>5038</v>
      </c>
      <c r="D416" s="69" t="s">
        <v>6563</v>
      </c>
      <c r="E416" s="7"/>
      <c r="F416" s="5"/>
      <c r="G416" s="5"/>
      <c r="H416" s="5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</row>
    <row r="417" spans="1:23" s="30" customFormat="1" x14ac:dyDescent="0.15">
      <c r="A417" s="5"/>
      <c r="B417" s="5"/>
      <c r="C417" s="66" t="s">
        <v>5039</v>
      </c>
      <c r="D417" s="69" t="s">
        <v>6564</v>
      </c>
      <c r="E417" s="7"/>
      <c r="F417" s="5"/>
      <c r="G417" s="5"/>
      <c r="H417" s="5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</row>
    <row r="418" spans="1:23" s="30" customFormat="1" x14ac:dyDescent="0.15">
      <c r="A418" s="5"/>
      <c r="B418" s="5"/>
      <c r="C418" s="66" t="s">
        <v>5040</v>
      </c>
      <c r="D418" s="69" t="s">
        <v>6565</v>
      </c>
      <c r="E418" s="7"/>
      <c r="F418" s="5"/>
      <c r="G418" s="5"/>
      <c r="H418" s="5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</row>
    <row r="419" spans="1:23" s="30" customFormat="1" x14ac:dyDescent="0.15">
      <c r="A419" s="4"/>
      <c r="B419" s="4"/>
      <c r="C419" s="66" t="s">
        <v>5041</v>
      </c>
      <c r="D419" s="69" t="s">
        <v>6566</v>
      </c>
      <c r="E419" s="7"/>
      <c r="F419" s="5"/>
      <c r="G419" s="5"/>
      <c r="H419" s="5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</row>
    <row r="420" spans="1:23" s="30" customFormat="1" x14ac:dyDescent="0.15">
      <c r="A420" s="4"/>
      <c r="B420" s="4"/>
      <c r="C420" s="66"/>
      <c r="D420" s="68" t="s">
        <v>7839</v>
      </c>
      <c r="E420" s="7"/>
      <c r="F420" s="5"/>
      <c r="G420" s="5"/>
      <c r="H420" s="5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</row>
    <row r="421" spans="1:23" s="30" customFormat="1" x14ac:dyDescent="0.15">
      <c r="A421" s="4"/>
      <c r="B421" s="4"/>
      <c r="C421" s="66" t="s">
        <v>5042</v>
      </c>
      <c r="D421" s="69" t="s">
        <v>6567</v>
      </c>
      <c r="E421" s="7"/>
      <c r="F421" s="5"/>
      <c r="G421" s="5"/>
      <c r="H421" s="5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</row>
    <row r="422" spans="1:23" s="30" customFormat="1" x14ac:dyDescent="0.15">
      <c r="A422" s="4"/>
      <c r="B422" s="4"/>
      <c r="C422" s="66" t="s">
        <v>5043</v>
      </c>
      <c r="D422" s="69" t="s">
        <v>6568</v>
      </c>
      <c r="E422" s="7"/>
      <c r="F422" s="5"/>
      <c r="G422" s="5"/>
      <c r="H422" s="5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</row>
    <row r="423" spans="1:23" s="30" customFormat="1" x14ac:dyDescent="0.15">
      <c r="A423" s="4"/>
      <c r="B423" s="4"/>
      <c r="C423" s="66" t="s">
        <v>5044</v>
      </c>
      <c r="D423" s="69" t="s">
        <v>6569</v>
      </c>
      <c r="E423" s="7"/>
      <c r="F423" s="5"/>
      <c r="G423" s="5"/>
      <c r="H423" s="5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</row>
    <row r="424" spans="1:23" s="30" customFormat="1" x14ac:dyDescent="0.15">
      <c r="A424" s="4"/>
      <c r="B424" s="4"/>
      <c r="C424" s="66" t="s">
        <v>5045</v>
      </c>
      <c r="D424" s="69" t="s">
        <v>6570</v>
      </c>
      <c r="E424" s="7"/>
      <c r="F424" s="5"/>
      <c r="G424" s="5"/>
      <c r="H424" s="5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</row>
    <row r="425" spans="1:23" s="30" customFormat="1" x14ac:dyDescent="0.15">
      <c r="A425" s="4"/>
      <c r="B425" s="4"/>
      <c r="C425" s="66" t="s">
        <v>5046</v>
      </c>
      <c r="D425" s="69" t="s">
        <v>6571</v>
      </c>
      <c r="E425" s="7"/>
      <c r="F425" s="5"/>
      <c r="G425" s="5"/>
      <c r="H425" s="5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</row>
    <row r="426" spans="1:23" s="30" customFormat="1" x14ac:dyDescent="0.15">
      <c r="A426" s="4"/>
      <c r="B426" s="4"/>
      <c r="C426" s="66" t="s">
        <v>5047</v>
      </c>
      <c r="D426" s="69" t="s">
        <v>6572</v>
      </c>
      <c r="E426" s="7"/>
      <c r="F426" s="5"/>
      <c r="G426" s="5"/>
      <c r="H426" s="5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</row>
    <row r="427" spans="1:23" s="30" customFormat="1" x14ac:dyDescent="0.15">
      <c r="A427" s="4"/>
      <c r="B427" s="4"/>
      <c r="C427" s="66" t="s">
        <v>5048</v>
      </c>
      <c r="D427" s="69" t="s">
        <v>6573</v>
      </c>
      <c r="E427" s="7"/>
      <c r="F427" s="5"/>
      <c r="G427" s="5"/>
      <c r="H427" s="5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</row>
    <row r="428" spans="1:23" s="30" customFormat="1" x14ac:dyDescent="0.15">
      <c r="A428" s="4"/>
      <c r="B428" s="4"/>
      <c r="C428" s="66"/>
      <c r="D428" s="67" t="s">
        <v>7840</v>
      </c>
      <c r="E428" s="7"/>
      <c r="F428" s="5"/>
      <c r="G428" s="5"/>
      <c r="H428" s="5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</row>
    <row r="429" spans="1:23" s="30" customFormat="1" x14ac:dyDescent="0.15">
      <c r="A429" s="4"/>
      <c r="B429" s="4"/>
      <c r="C429" s="66" t="s">
        <v>5049</v>
      </c>
      <c r="D429" s="69" t="s">
        <v>6574</v>
      </c>
      <c r="E429" s="7"/>
      <c r="F429" s="5"/>
      <c r="G429" s="5"/>
      <c r="H429" s="5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</row>
    <row r="430" spans="1:23" s="30" customFormat="1" x14ac:dyDescent="0.15">
      <c r="A430" s="4"/>
      <c r="B430" s="4"/>
      <c r="C430" s="66"/>
      <c r="D430" s="68" t="s">
        <v>7841</v>
      </c>
      <c r="E430" s="7"/>
      <c r="F430" s="5"/>
      <c r="G430" s="5"/>
      <c r="H430" s="5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</row>
    <row r="431" spans="1:23" s="30" customFormat="1" x14ac:dyDescent="0.15">
      <c r="A431" s="4"/>
      <c r="B431" s="4"/>
      <c r="C431" s="66" t="s">
        <v>5050</v>
      </c>
      <c r="D431" s="69" t="s">
        <v>6575</v>
      </c>
      <c r="E431" s="7"/>
      <c r="F431" s="5"/>
      <c r="G431" s="5"/>
      <c r="H431" s="5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</row>
    <row r="432" spans="1:23" s="30" customFormat="1" x14ac:dyDescent="0.15">
      <c r="A432" s="4"/>
      <c r="B432" s="4"/>
      <c r="C432" s="66" t="s">
        <v>5051</v>
      </c>
      <c r="D432" s="69" t="s">
        <v>6576</v>
      </c>
      <c r="E432" s="7"/>
      <c r="F432" s="5"/>
      <c r="G432" s="5"/>
      <c r="H432" s="5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</row>
    <row r="433" spans="1:23" s="30" customFormat="1" x14ac:dyDescent="0.15">
      <c r="A433" s="4"/>
      <c r="B433" s="4"/>
      <c r="C433" s="66" t="s">
        <v>5052</v>
      </c>
      <c r="D433" s="69" t="s">
        <v>6577</v>
      </c>
      <c r="E433" s="7"/>
      <c r="F433" s="5"/>
      <c r="G433" s="5"/>
      <c r="H433" s="5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</row>
    <row r="434" spans="1:23" s="30" customFormat="1" x14ac:dyDescent="0.15">
      <c r="A434" s="4"/>
      <c r="B434" s="4"/>
      <c r="C434" s="66"/>
      <c r="D434" s="68" t="s">
        <v>7842</v>
      </c>
      <c r="E434" s="7"/>
      <c r="F434" s="5"/>
      <c r="G434" s="5"/>
      <c r="H434" s="5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</row>
    <row r="435" spans="1:23" s="30" customFormat="1" x14ac:dyDescent="0.15">
      <c r="A435" s="4"/>
      <c r="B435" s="4"/>
      <c r="C435" s="66" t="s">
        <v>5053</v>
      </c>
      <c r="D435" s="69" t="s">
        <v>6578</v>
      </c>
      <c r="E435" s="7"/>
      <c r="F435" s="5"/>
      <c r="G435" s="5"/>
      <c r="H435" s="5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</row>
    <row r="436" spans="1:23" s="30" customFormat="1" x14ac:dyDescent="0.15">
      <c r="A436" s="4"/>
      <c r="B436" s="4"/>
      <c r="C436" s="66" t="s">
        <v>5054</v>
      </c>
      <c r="D436" s="69" t="s">
        <v>6579</v>
      </c>
      <c r="E436" s="7"/>
      <c r="F436" s="5"/>
      <c r="G436" s="5"/>
      <c r="H436" s="5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</row>
    <row r="437" spans="1:23" s="30" customFormat="1" x14ac:dyDescent="0.15">
      <c r="A437" s="4"/>
      <c r="B437" s="4"/>
      <c r="C437" s="66" t="s">
        <v>5055</v>
      </c>
      <c r="D437" s="69" t="s">
        <v>6580</v>
      </c>
      <c r="E437" s="7"/>
      <c r="F437" s="5"/>
      <c r="G437" s="5"/>
      <c r="H437" s="5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</row>
    <row r="438" spans="1:23" s="30" customFormat="1" x14ac:dyDescent="0.15">
      <c r="A438" s="4"/>
      <c r="B438" s="4"/>
      <c r="C438" s="66" t="s">
        <v>5056</v>
      </c>
      <c r="D438" s="69" t="s">
        <v>6581</v>
      </c>
      <c r="E438" s="7"/>
      <c r="F438" s="5"/>
      <c r="G438" s="5"/>
      <c r="H438" s="5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</row>
    <row r="439" spans="1:23" s="30" customFormat="1" x14ac:dyDescent="0.15">
      <c r="A439" s="4"/>
      <c r="B439" s="4"/>
      <c r="C439" s="66" t="s">
        <v>5057</v>
      </c>
      <c r="D439" s="69" t="s">
        <v>6582</v>
      </c>
      <c r="E439" s="7"/>
      <c r="F439" s="5"/>
      <c r="G439" s="5"/>
      <c r="H439" s="5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</row>
    <row r="440" spans="1:23" s="30" customFormat="1" x14ac:dyDescent="0.15">
      <c r="A440" s="4"/>
      <c r="B440" s="4"/>
      <c r="C440" s="66"/>
      <c r="D440" s="68" t="s">
        <v>7843</v>
      </c>
      <c r="E440" s="7"/>
      <c r="F440" s="5"/>
      <c r="G440" s="5"/>
      <c r="H440" s="5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</row>
    <row r="441" spans="1:23" s="30" customFormat="1" x14ac:dyDescent="0.15">
      <c r="A441" s="4"/>
      <c r="B441" s="4"/>
      <c r="C441" s="66" t="s">
        <v>5058</v>
      </c>
      <c r="D441" s="69" t="s">
        <v>6583</v>
      </c>
      <c r="E441" s="7"/>
      <c r="F441" s="5"/>
      <c r="G441" s="5"/>
      <c r="H441" s="5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</row>
    <row r="442" spans="1:23" s="30" customFormat="1" x14ac:dyDescent="0.15">
      <c r="A442" s="4"/>
      <c r="B442" s="4"/>
      <c r="C442" s="66" t="s">
        <v>5059</v>
      </c>
      <c r="D442" s="69" t="s">
        <v>6584</v>
      </c>
      <c r="E442" s="7"/>
      <c r="F442" s="5"/>
      <c r="G442" s="5"/>
      <c r="H442" s="5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</row>
    <row r="443" spans="1:23" s="30" customFormat="1" x14ac:dyDescent="0.15">
      <c r="A443" s="4"/>
      <c r="B443" s="4"/>
      <c r="C443" s="66" t="s">
        <v>5060</v>
      </c>
      <c r="D443" s="69" t="s">
        <v>6585</v>
      </c>
      <c r="E443" s="7"/>
      <c r="F443" s="5"/>
      <c r="G443" s="5"/>
      <c r="H443" s="5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</row>
    <row r="444" spans="1:23" s="30" customFormat="1" x14ac:dyDescent="0.15">
      <c r="A444" s="4"/>
      <c r="B444" s="4"/>
      <c r="C444" s="66" t="s">
        <v>5061</v>
      </c>
      <c r="D444" s="69" t="s">
        <v>6586</v>
      </c>
      <c r="E444" s="7"/>
      <c r="F444" s="5"/>
      <c r="G444" s="5"/>
      <c r="H444" s="5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</row>
    <row r="445" spans="1:23" s="30" customFormat="1" x14ac:dyDescent="0.15">
      <c r="A445" s="4"/>
      <c r="B445" s="4"/>
      <c r="C445" s="66"/>
      <c r="D445" s="68" t="s">
        <v>7844</v>
      </c>
      <c r="E445" s="7"/>
      <c r="F445" s="5"/>
      <c r="G445" s="5"/>
      <c r="H445" s="5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</row>
    <row r="446" spans="1:23" s="30" customFormat="1" x14ac:dyDescent="0.15">
      <c r="A446" s="4"/>
      <c r="B446" s="4"/>
      <c r="C446" s="66" t="s">
        <v>5062</v>
      </c>
      <c r="D446" s="69" t="s">
        <v>6587</v>
      </c>
      <c r="E446" s="7"/>
      <c r="F446" s="5"/>
      <c r="G446" s="5"/>
      <c r="H446" s="5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</row>
    <row r="447" spans="1:23" s="30" customFormat="1" x14ac:dyDescent="0.15">
      <c r="A447" s="4"/>
      <c r="B447" s="4"/>
      <c r="C447" s="66" t="s">
        <v>5063</v>
      </c>
      <c r="D447" s="69" t="s">
        <v>6588</v>
      </c>
      <c r="E447" s="7"/>
      <c r="F447" s="5"/>
      <c r="G447" s="5"/>
      <c r="H447" s="5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</row>
    <row r="448" spans="1:23" s="30" customFormat="1" x14ac:dyDescent="0.15">
      <c r="A448" s="4"/>
      <c r="B448" s="4"/>
      <c r="C448" s="66" t="s">
        <v>5064</v>
      </c>
      <c r="D448" s="69" t="s">
        <v>6589</v>
      </c>
      <c r="E448" s="7"/>
      <c r="F448" s="5"/>
      <c r="G448" s="5"/>
      <c r="H448" s="5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</row>
    <row r="449" spans="1:23" s="30" customFormat="1" x14ac:dyDescent="0.15">
      <c r="A449" s="4"/>
      <c r="B449" s="4"/>
      <c r="C449" s="66" t="s">
        <v>5065</v>
      </c>
      <c r="D449" s="69" t="s">
        <v>6590</v>
      </c>
      <c r="E449" s="7"/>
      <c r="F449" s="5"/>
      <c r="G449" s="5"/>
      <c r="H449" s="5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</row>
    <row r="450" spans="1:23" s="30" customFormat="1" x14ac:dyDescent="0.15">
      <c r="A450" s="4"/>
      <c r="B450" s="4"/>
      <c r="C450" s="66" t="s">
        <v>5066</v>
      </c>
      <c r="D450" s="69" t="s">
        <v>6591</v>
      </c>
      <c r="E450" s="7"/>
      <c r="F450" s="5"/>
      <c r="G450" s="5"/>
      <c r="H450" s="5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</row>
    <row r="451" spans="1:23" s="30" customFormat="1" x14ac:dyDescent="0.15">
      <c r="A451" s="4"/>
      <c r="B451" s="4"/>
      <c r="C451" s="66"/>
      <c r="D451" s="68" t="s">
        <v>6592</v>
      </c>
      <c r="E451" s="7"/>
      <c r="F451" s="5"/>
      <c r="G451" s="5"/>
      <c r="H451" s="5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</row>
    <row r="452" spans="1:23" s="30" customFormat="1" x14ac:dyDescent="0.15">
      <c r="A452" s="4"/>
      <c r="B452" s="4"/>
      <c r="C452" s="66" t="s">
        <v>5067</v>
      </c>
      <c r="D452" s="69" t="s">
        <v>6592</v>
      </c>
      <c r="E452" s="7"/>
      <c r="F452" s="4"/>
      <c r="G452" s="5"/>
      <c r="H452" s="5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</row>
    <row r="453" spans="1:23" s="30" customFormat="1" x14ac:dyDescent="0.15">
      <c r="A453" s="4"/>
      <c r="B453" s="4"/>
      <c r="C453" s="66" t="s">
        <v>5068</v>
      </c>
      <c r="D453" s="69" t="s">
        <v>6593</v>
      </c>
      <c r="E453" s="7"/>
      <c r="F453" s="5"/>
      <c r="G453" s="5"/>
      <c r="H453" s="5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</row>
    <row r="454" spans="1:23" s="30" customFormat="1" x14ac:dyDescent="0.15">
      <c r="A454" s="4"/>
      <c r="B454" s="4"/>
      <c r="C454" s="66"/>
      <c r="D454" s="68" t="s">
        <v>6594</v>
      </c>
      <c r="E454" s="7"/>
      <c r="F454" s="5"/>
      <c r="G454" s="5"/>
      <c r="H454" s="5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</row>
    <row r="455" spans="1:23" s="30" customFormat="1" x14ac:dyDescent="0.15">
      <c r="A455" s="4"/>
      <c r="B455" s="4"/>
      <c r="C455" s="66" t="s">
        <v>5069</v>
      </c>
      <c r="D455" s="69" t="s">
        <v>6594</v>
      </c>
      <c r="E455" s="7"/>
      <c r="F455" s="4"/>
      <c r="G455" s="5"/>
      <c r="H455" s="5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</row>
    <row r="456" spans="1:23" s="30" customFormat="1" x14ac:dyDescent="0.15">
      <c r="A456" s="4"/>
      <c r="B456" s="4"/>
      <c r="C456" s="66" t="s">
        <v>5070</v>
      </c>
      <c r="D456" s="69" t="s">
        <v>6595</v>
      </c>
      <c r="E456" s="7"/>
      <c r="F456" s="5"/>
      <c r="G456" s="5"/>
      <c r="H456" s="5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</row>
    <row r="457" spans="1:23" s="30" customFormat="1" x14ac:dyDescent="0.15">
      <c r="A457" s="4"/>
      <c r="B457" s="4"/>
      <c r="C457" s="66"/>
      <c r="D457" s="67" t="s">
        <v>7845</v>
      </c>
      <c r="E457" s="7"/>
      <c r="F457" s="5"/>
      <c r="G457" s="5"/>
      <c r="H457" s="5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</row>
    <row r="458" spans="1:23" s="30" customFormat="1" x14ac:dyDescent="0.15">
      <c r="A458" s="4"/>
      <c r="B458" s="4"/>
      <c r="C458" s="66" t="s">
        <v>5071</v>
      </c>
      <c r="D458" s="69" t="s">
        <v>6596</v>
      </c>
      <c r="E458" s="7"/>
      <c r="F458" s="5"/>
      <c r="G458" s="5"/>
      <c r="H458" s="5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</row>
    <row r="459" spans="1:23" s="30" customFormat="1" x14ac:dyDescent="0.15">
      <c r="A459" s="4"/>
      <c r="B459" s="4"/>
      <c r="C459" s="66"/>
      <c r="D459" s="68" t="s">
        <v>7846</v>
      </c>
      <c r="E459" s="7"/>
      <c r="F459" s="5"/>
      <c r="G459" s="5"/>
      <c r="H459" s="5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</row>
    <row r="460" spans="1:23" s="30" customFormat="1" x14ac:dyDescent="0.15">
      <c r="A460" s="4"/>
      <c r="B460" s="4"/>
      <c r="C460" s="66" t="s">
        <v>5072</v>
      </c>
      <c r="D460" s="69" t="s">
        <v>6597</v>
      </c>
      <c r="E460" s="7"/>
      <c r="F460" s="5"/>
      <c r="G460" s="5"/>
      <c r="H460" s="5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</row>
    <row r="461" spans="1:23" s="30" customFormat="1" x14ac:dyDescent="0.15">
      <c r="A461" s="4"/>
      <c r="B461" s="4"/>
      <c r="C461" s="66" t="s">
        <v>5073</v>
      </c>
      <c r="D461" s="69" t="s">
        <v>6598</v>
      </c>
      <c r="E461" s="7"/>
      <c r="F461" s="5"/>
      <c r="G461" s="5"/>
      <c r="H461" s="5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</row>
    <row r="462" spans="1:23" s="30" customFormat="1" x14ac:dyDescent="0.15">
      <c r="A462" s="4"/>
      <c r="B462" s="4"/>
      <c r="C462" s="66" t="s">
        <v>5074</v>
      </c>
      <c r="D462" s="69" t="s">
        <v>6599</v>
      </c>
      <c r="E462" s="7"/>
      <c r="F462" s="5"/>
      <c r="G462" s="5"/>
      <c r="H462" s="5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</row>
    <row r="463" spans="1:23" s="30" customFormat="1" x14ac:dyDescent="0.15">
      <c r="A463" s="4"/>
      <c r="B463" s="4"/>
      <c r="C463" s="66"/>
      <c r="D463" s="68" t="s">
        <v>7847</v>
      </c>
      <c r="E463" s="7"/>
      <c r="F463" s="5"/>
      <c r="G463" s="5"/>
      <c r="H463" s="5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</row>
    <row r="464" spans="1:23" s="30" customFormat="1" x14ac:dyDescent="0.15">
      <c r="A464" s="4"/>
      <c r="B464" s="4"/>
      <c r="C464" s="66" t="s">
        <v>5075</v>
      </c>
      <c r="D464" s="69" t="s">
        <v>6600</v>
      </c>
      <c r="E464" s="7"/>
      <c r="F464" s="5"/>
      <c r="G464" s="5"/>
      <c r="H464" s="5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</row>
    <row r="465" spans="1:23" s="30" customFormat="1" x14ac:dyDescent="0.15">
      <c r="A465" s="4"/>
      <c r="B465" s="4"/>
      <c r="C465" s="66" t="s">
        <v>5076</v>
      </c>
      <c r="D465" s="69" t="s">
        <v>6601</v>
      </c>
      <c r="E465" s="7"/>
      <c r="F465" s="5"/>
      <c r="G465" s="5"/>
      <c r="H465" s="5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</row>
    <row r="466" spans="1:23" s="30" customFormat="1" x14ac:dyDescent="0.15">
      <c r="A466" s="4"/>
      <c r="B466" s="4"/>
      <c r="C466" s="66" t="s">
        <v>5077</v>
      </c>
      <c r="D466" s="69" t="s">
        <v>6602</v>
      </c>
      <c r="E466" s="7"/>
      <c r="F466" s="5"/>
      <c r="G466" s="5"/>
      <c r="H466" s="4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</row>
    <row r="467" spans="1:23" s="30" customFormat="1" x14ac:dyDescent="0.15">
      <c r="A467" s="4"/>
      <c r="B467" s="4"/>
      <c r="C467" s="66" t="s">
        <v>5078</v>
      </c>
      <c r="D467" s="69" t="s">
        <v>6603</v>
      </c>
      <c r="E467" s="7"/>
      <c r="F467" s="4"/>
      <c r="G467" s="5"/>
      <c r="H467" s="4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</row>
    <row r="468" spans="1:23" s="30" customFormat="1" x14ac:dyDescent="0.15">
      <c r="A468" s="4"/>
      <c r="B468" s="4"/>
      <c r="C468" s="66" t="s">
        <v>5079</v>
      </c>
      <c r="D468" s="69" t="s">
        <v>6604</v>
      </c>
      <c r="E468" s="7"/>
      <c r="F468" s="4"/>
      <c r="G468" s="5"/>
      <c r="H468" s="4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</row>
    <row r="469" spans="1:23" s="30" customFormat="1" x14ac:dyDescent="0.15">
      <c r="A469" s="4"/>
      <c r="B469" s="4"/>
      <c r="C469" s="66" t="s">
        <v>5080</v>
      </c>
      <c r="D469" s="69" t="s">
        <v>6605</v>
      </c>
      <c r="E469" s="7"/>
      <c r="F469" s="4"/>
      <c r="G469" s="5"/>
      <c r="H469" s="4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3" s="30" customFormat="1" x14ac:dyDescent="0.15">
      <c r="A470" s="4"/>
      <c r="B470" s="4"/>
      <c r="C470" s="66"/>
      <c r="D470" s="68" t="s">
        <v>6606</v>
      </c>
      <c r="E470" s="7"/>
      <c r="F470" s="4"/>
      <c r="G470" s="5"/>
      <c r="H470" s="4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3" s="30" customFormat="1" x14ac:dyDescent="0.15">
      <c r="A471" s="4"/>
      <c r="B471" s="4"/>
      <c r="C471" s="66" t="s">
        <v>5081</v>
      </c>
      <c r="D471" s="69" t="s">
        <v>6606</v>
      </c>
      <c r="E471" s="7"/>
      <c r="F471" s="4"/>
      <c r="G471" s="5"/>
      <c r="H471" s="4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</row>
    <row r="472" spans="1:23" s="30" customFormat="1" x14ac:dyDescent="0.15">
      <c r="A472" s="4"/>
      <c r="B472" s="4"/>
      <c r="C472" s="66" t="s">
        <v>5082</v>
      </c>
      <c r="D472" s="69" t="s">
        <v>6607</v>
      </c>
      <c r="E472" s="7"/>
      <c r="F472" s="4"/>
      <c r="G472" s="5"/>
      <c r="H472" s="4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</row>
    <row r="473" spans="1:23" s="30" customFormat="1" x14ac:dyDescent="0.15">
      <c r="A473" s="4"/>
      <c r="B473" s="4"/>
      <c r="C473" s="66"/>
      <c r="D473" s="68" t="s">
        <v>6608</v>
      </c>
      <c r="E473" s="7"/>
      <c r="F473" s="4"/>
      <c r="G473" s="5"/>
      <c r="H473" s="4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</row>
    <row r="474" spans="1:23" s="30" customFormat="1" x14ac:dyDescent="0.15">
      <c r="A474" s="4"/>
      <c r="B474" s="4"/>
      <c r="C474" s="66" t="s">
        <v>5083</v>
      </c>
      <c r="D474" s="69" t="s">
        <v>6608</v>
      </c>
      <c r="E474" s="7"/>
      <c r="F474" s="4"/>
      <c r="G474" s="5"/>
      <c r="H474" s="4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</row>
    <row r="475" spans="1:23" s="30" customFormat="1" x14ac:dyDescent="0.15">
      <c r="A475" s="5"/>
      <c r="B475" s="5"/>
      <c r="C475" s="66" t="s">
        <v>5084</v>
      </c>
      <c r="D475" s="69" t="s">
        <v>6609</v>
      </c>
      <c r="E475" s="7"/>
      <c r="F475" s="4"/>
      <c r="G475" s="5"/>
      <c r="H475" s="4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</row>
    <row r="476" spans="1:23" s="30" customFormat="1" x14ac:dyDescent="0.15">
      <c r="A476" s="5"/>
      <c r="B476" s="5"/>
      <c r="C476" s="66"/>
      <c r="D476" s="68" t="s">
        <v>7848</v>
      </c>
      <c r="E476" s="7"/>
      <c r="F476" s="4"/>
      <c r="G476" s="5"/>
      <c r="H476" s="4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3" s="30" customFormat="1" x14ac:dyDescent="0.15">
      <c r="A477" s="5"/>
      <c r="B477" s="5"/>
      <c r="C477" s="66" t="s">
        <v>5085</v>
      </c>
      <c r="D477" s="69" t="s">
        <v>6610</v>
      </c>
      <c r="E477" s="7"/>
      <c r="F477" s="4"/>
      <c r="G477" s="5"/>
      <c r="H477" s="4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</row>
    <row r="478" spans="1:23" s="30" customFormat="1" x14ac:dyDescent="0.15">
      <c r="A478" s="5"/>
      <c r="B478" s="5"/>
      <c r="C478" s="66" t="s">
        <v>5086</v>
      </c>
      <c r="D478" s="69" t="s">
        <v>6611</v>
      </c>
      <c r="E478" s="7"/>
      <c r="F478" s="4"/>
      <c r="G478" s="5"/>
      <c r="H478" s="5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</row>
    <row r="479" spans="1:23" s="30" customFormat="1" x14ac:dyDescent="0.15">
      <c r="A479" s="5"/>
      <c r="B479" s="5"/>
      <c r="C479" s="66" t="s">
        <v>5087</v>
      </c>
      <c r="D479" s="69" t="s">
        <v>6612</v>
      </c>
      <c r="E479" s="7"/>
      <c r="F479" s="5"/>
      <c r="G479" s="5"/>
      <c r="H479" s="4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</row>
    <row r="480" spans="1:23" s="30" customFormat="1" x14ac:dyDescent="0.15">
      <c r="A480" s="5"/>
      <c r="B480" s="5"/>
      <c r="C480" s="66" t="s">
        <v>5088</v>
      </c>
      <c r="D480" s="69" t="s">
        <v>6613</v>
      </c>
      <c r="E480" s="7"/>
      <c r="F480" s="4"/>
      <c r="G480" s="5"/>
      <c r="H480" s="4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</row>
    <row r="481" spans="1:23" s="30" customFormat="1" x14ac:dyDescent="0.15">
      <c r="A481" s="5"/>
      <c r="B481" s="5"/>
      <c r="C481" s="66"/>
      <c r="D481" s="68" t="s">
        <v>7849</v>
      </c>
      <c r="E481" s="7"/>
      <c r="F481" s="4"/>
      <c r="G481" s="5"/>
      <c r="H481" s="4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s="30" customFormat="1" x14ac:dyDescent="0.15">
      <c r="A482" s="4"/>
      <c r="B482" s="4"/>
      <c r="C482" s="66" t="s">
        <v>5089</v>
      </c>
      <c r="D482" s="69" t="s">
        <v>6614</v>
      </c>
      <c r="E482" s="7"/>
      <c r="F482" s="4"/>
      <c r="G482" s="5"/>
      <c r="H482" s="4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s="30" customFormat="1" x14ac:dyDescent="0.15">
      <c r="A483" s="5"/>
      <c r="B483" s="5"/>
      <c r="C483" s="66" t="s">
        <v>5090</v>
      </c>
      <c r="D483" s="69" t="s">
        <v>6615</v>
      </c>
      <c r="E483" s="7"/>
      <c r="F483" s="4"/>
      <c r="G483" s="5"/>
      <c r="H483" s="4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</row>
    <row r="484" spans="1:23" s="30" customFormat="1" x14ac:dyDescent="0.15">
      <c r="A484" s="5"/>
      <c r="B484" s="5"/>
      <c r="C484" s="66" t="s">
        <v>5091</v>
      </c>
      <c r="D484" s="69" t="s">
        <v>6616</v>
      </c>
      <c r="E484" s="7"/>
      <c r="F484" s="4"/>
      <c r="G484" s="5"/>
      <c r="H484" s="4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</row>
    <row r="485" spans="1:23" s="30" customFormat="1" x14ac:dyDescent="0.15">
      <c r="A485" s="5"/>
      <c r="B485" s="5"/>
      <c r="C485" s="66"/>
      <c r="D485" s="68" t="s">
        <v>7850</v>
      </c>
      <c r="E485" s="7"/>
      <c r="F485" s="4"/>
      <c r="G485" s="5"/>
      <c r="H485" s="4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</row>
    <row r="486" spans="1:23" s="30" customFormat="1" x14ac:dyDescent="0.15">
      <c r="A486" s="5"/>
      <c r="B486" s="5"/>
      <c r="C486" s="66" t="s">
        <v>5092</v>
      </c>
      <c r="D486" s="69" t="s">
        <v>6617</v>
      </c>
      <c r="E486" s="7"/>
      <c r="F486" s="4"/>
      <c r="G486" s="5"/>
      <c r="H486" s="4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</row>
    <row r="487" spans="1:23" s="30" customFormat="1" x14ac:dyDescent="0.15">
      <c r="A487" s="5"/>
      <c r="B487" s="5"/>
      <c r="C487" s="66" t="s">
        <v>5093</v>
      </c>
      <c r="D487" s="69" t="s">
        <v>6618</v>
      </c>
      <c r="E487" s="7"/>
      <c r="F487" s="4"/>
      <c r="G487" s="5"/>
      <c r="H487" s="4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s="30" customFormat="1" x14ac:dyDescent="0.15">
      <c r="A488" s="5"/>
      <c r="B488" s="5"/>
      <c r="C488" s="66" t="s">
        <v>5094</v>
      </c>
      <c r="D488" s="69" t="s">
        <v>6619</v>
      </c>
      <c r="E488" s="7"/>
      <c r="F488" s="4"/>
      <c r="G488" s="5"/>
      <c r="H488" s="4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</row>
    <row r="489" spans="1:23" s="30" customFormat="1" x14ac:dyDescent="0.15">
      <c r="A489" s="5"/>
      <c r="B489" s="5"/>
      <c r="C489" s="66" t="s">
        <v>5095</v>
      </c>
      <c r="D489" s="69" t="s">
        <v>6620</v>
      </c>
      <c r="E489" s="7"/>
      <c r="F489" s="4"/>
      <c r="G489" s="5"/>
      <c r="H489" s="4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s="30" customFormat="1" x14ac:dyDescent="0.15">
      <c r="A490" s="5"/>
      <c r="B490" s="5"/>
      <c r="C490" s="66" t="s">
        <v>5096</v>
      </c>
      <c r="D490" s="69" t="s">
        <v>6621</v>
      </c>
      <c r="E490" s="7"/>
      <c r="F490" s="4"/>
      <c r="G490" s="5"/>
      <c r="H490" s="4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s="30" customFormat="1" x14ac:dyDescent="0.15">
      <c r="A491" s="5"/>
      <c r="B491" s="5"/>
      <c r="C491" s="66" t="s">
        <v>5097</v>
      </c>
      <c r="D491" s="69" t="s">
        <v>6622</v>
      </c>
      <c r="E491" s="7"/>
      <c r="F491" s="4"/>
      <c r="G491" s="5"/>
      <c r="H491" s="4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</row>
    <row r="492" spans="1:23" s="30" customFormat="1" x14ac:dyDescent="0.15">
      <c r="A492" s="5"/>
      <c r="B492" s="5"/>
      <c r="C492" s="66" t="s">
        <v>5098</v>
      </c>
      <c r="D492" s="69" t="s">
        <v>6623</v>
      </c>
      <c r="E492" s="7"/>
      <c r="F492" s="4"/>
      <c r="G492" s="5"/>
      <c r="H492" s="5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s="30" customFormat="1" x14ac:dyDescent="0.15">
      <c r="A493" s="5"/>
      <c r="B493" s="5"/>
      <c r="C493" s="66" t="s">
        <v>5099</v>
      </c>
      <c r="D493" s="69" t="s">
        <v>6624</v>
      </c>
      <c r="E493" s="7"/>
      <c r="F493" s="5"/>
      <c r="G493" s="5"/>
      <c r="H493" s="4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s="30" customFormat="1" x14ac:dyDescent="0.15">
      <c r="A494" s="5"/>
      <c r="B494" s="5"/>
      <c r="C494" s="66"/>
      <c r="D494" s="67" t="s">
        <v>7851</v>
      </c>
      <c r="E494" s="7"/>
      <c r="F494" s="4"/>
      <c r="G494" s="5"/>
      <c r="H494" s="4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s="30" customFormat="1" x14ac:dyDescent="0.15">
      <c r="A495" s="4"/>
      <c r="B495" s="4"/>
      <c r="C495" s="66" t="s">
        <v>5100</v>
      </c>
      <c r="D495" s="69" t="s">
        <v>6625</v>
      </c>
      <c r="E495" s="7"/>
      <c r="F495" s="4"/>
      <c r="G495" s="5"/>
      <c r="H495" s="4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s="30" customFormat="1" x14ac:dyDescent="0.15">
      <c r="A496" s="4"/>
      <c r="B496" s="4"/>
      <c r="C496" s="66"/>
      <c r="D496" s="68" t="s">
        <v>7852</v>
      </c>
      <c r="E496" s="7"/>
      <c r="F496" s="4"/>
      <c r="G496" s="5"/>
      <c r="H496" s="4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s="30" customFormat="1" x14ac:dyDescent="0.15">
      <c r="A497" s="4"/>
      <c r="B497" s="4"/>
      <c r="C497" s="66" t="s">
        <v>5101</v>
      </c>
      <c r="D497" s="69" t="s">
        <v>6626</v>
      </c>
      <c r="E497" s="7"/>
      <c r="F497" s="4"/>
      <c r="G497" s="5"/>
      <c r="H497" s="4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s="30" customFormat="1" x14ac:dyDescent="0.15">
      <c r="A498" s="4"/>
      <c r="B498" s="4"/>
      <c r="C498" s="66" t="s">
        <v>5102</v>
      </c>
      <c r="D498" s="69" t="s">
        <v>6627</v>
      </c>
      <c r="E498" s="7"/>
      <c r="F498" s="4"/>
      <c r="G498" s="5"/>
      <c r="H498" s="4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s="30" customFormat="1" x14ac:dyDescent="0.15">
      <c r="A499" s="4"/>
      <c r="B499" s="4"/>
      <c r="C499" s="66" t="s">
        <v>5103</v>
      </c>
      <c r="D499" s="69" t="s">
        <v>6628</v>
      </c>
      <c r="E499" s="7"/>
      <c r="F499" s="4"/>
      <c r="G499" s="5"/>
      <c r="H499" s="4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30" customFormat="1" x14ac:dyDescent="0.15">
      <c r="A500" s="4"/>
      <c r="B500" s="4"/>
      <c r="C500" s="66" t="s">
        <v>5104</v>
      </c>
      <c r="D500" s="69" t="s">
        <v>6629</v>
      </c>
      <c r="E500" s="7"/>
      <c r="F500" s="4"/>
      <c r="G500" s="5"/>
      <c r="H500" s="4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s="30" customFormat="1" x14ac:dyDescent="0.15">
      <c r="A501" s="4"/>
      <c r="B501" s="4"/>
      <c r="C501" s="66"/>
      <c r="D501" s="68" t="s">
        <v>7853</v>
      </c>
      <c r="E501" s="7"/>
      <c r="F501" s="4"/>
      <c r="G501" s="5"/>
      <c r="H501" s="4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s="30" customFormat="1" x14ac:dyDescent="0.15">
      <c r="A502" s="4"/>
      <c r="B502" s="4"/>
      <c r="C502" s="66" t="s">
        <v>5105</v>
      </c>
      <c r="D502" s="69" t="s">
        <v>6630</v>
      </c>
      <c r="E502" s="7"/>
      <c r="F502" s="4"/>
      <c r="G502" s="5"/>
      <c r="H502" s="4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s="30" customFormat="1" x14ac:dyDescent="0.15">
      <c r="A503" s="4"/>
      <c r="B503" s="4"/>
      <c r="C503" s="66" t="s">
        <v>5106</v>
      </c>
      <c r="D503" s="69" t="s">
        <v>6631</v>
      </c>
      <c r="E503" s="7"/>
      <c r="F503" s="4"/>
      <c r="G503" s="5"/>
      <c r="H503" s="4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s="30" customFormat="1" x14ac:dyDescent="0.15">
      <c r="A504" s="4"/>
      <c r="B504" s="4"/>
      <c r="C504" s="66" t="s">
        <v>5107</v>
      </c>
      <c r="D504" s="69" t="s">
        <v>6632</v>
      </c>
      <c r="E504" s="7"/>
      <c r="F504" s="4"/>
      <c r="G504" s="5"/>
      <c r="H504" s="5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s="30" customFormat="1" x14ac:dyDescent="0.15">
      <c r="A505" s="4"/>
      <c r="B505" s="4"/>
      <c r="C505" s="66" t="s">
        <v>5108</v>
      </c>
      <c r="D505" s="69" t="s">
        <v>6633</v>
      </c>
      <c r="E505" s="7"/>
      <c r="F505" s="5"/>
      <c r="G505" s="5"/>
      <c r="H505" s="4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s="30" customFormat="1" x14ac:dyDescent="0.15">
      <c r="A506" s="4"/>
      <c r="B506" s="4"/>
      <c r="C506" s="66"/>
      <c r="D506" s="68" t="s">
        <v>7854</v>
      </c>
      <c r="E506" s="7"/>
      <c r="F506" s="4"/>
      <c r="G506" s="5"/>
      <c r="H506" s="4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s="30" customFormat="1" x14ac:dyDescent="0.15">
      <c r="A507" s="4"/>
      <c r="B507" s="4"/>
      <c r="C507" s="66" t="s">
        <v>5109</v>
      </c>
      <c r="D507" s="69" t="s">
        <v>6634</v>
      </c>
      <c r="E507" s="7"/>
      <c r="F507" s="4"/>
      <c r="G507" s="5"/>
      <c r="H507" s="4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s="30" customFormat="1" x14ac:dyDescent="0.15">
      <c r="A508" s="4"/>
      <c r="B508" s="4"/>
      <c r="C508" s="66" t="s">
        <v>5110</v>
      </c>
      <c r="D508" s="69" t="s">
        <v>6635</v>
      </c>
      <c r="E508" s="7"/>
      <c r="F508" s="4"/>
      <c r="G508" s="5"/>
      <c r="H508" s="4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s="30" customFormat="1" x14ac:dyDescent="0.15">
      <c r="A509" s="4"/>
      <c r="B509" s="4"/>
      <c r="C509" s="66" t="s">
        <v>5111</v>
      </c>
      <c r="D509" s="69" t="s">
        <v>6636</v>
      </c>
      <c r="E509" s="7"/>
      <c r="F509" s="4"/>
      <c r="G509" s="5"/>
      <c r="H509" s="4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s="30" customFormat="1" x14ac:dyDescent="0.15">
      <c r="A510" s="4"/>
      <c r="B510" s="4"/>
      <c r="C510" s="66" t="s">
        <v>5112</v>
      </c>
      <c r="D510" s="69" t="s">
        <v>6637</v>
      </c>
      <c r="E510" s="7"/>
      <c r="F510" s="4"/>
      <c r="G510" s="5"/>
      <c r="H510" s="4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s="30" customFormat="1" x14ac:dyDescent="0.15">
      <c r="A511" s="4"/>
      <c r="B511" s="4"/>
      <c r="C511" s="66" t="s">
        <v>5113</v>
      </c>
      <c r="D511" s="69" t="s">
        <v>6638</v>
      </c>
      <c r="E511" s="7"/>
      <c r="F511" s="4"/>
      <c r="G511" s="5"/>
      <c r="H511" s="4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s="30" customFormat="1" x14ac:dyDescent="0.15">
      <c r="A512" s="4"/>
      <c r="B512" s="4"/>
      <c r="C512" s="66" t="s">
        <v>5114</v>
      </c>
      <c r="D512" s="69" t="s">
        <v>6639</v>
      </c>
      <c r="E512" s="7"/>
      <c r="F512" s="4"/>
      <c r="G512" s="5"/>
      <c r="H512" s="4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s="30" customFormat="1" x14ac:dyDescent="0.15">
      <c r="A513" s="4"/>
      <c r="B513" s="4"/>
      <c r="C513" s="66"/>
      <c r="D513" s="68" t="s">
        <v>7855</v>
      </c>
      <c r="E513" s="7"/>
      <c r="F513" s="4"/>
      <c r="G513" s="5"/>
      <c r="H513" s="4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s="30" customFormat="1" x14ac:dyDescent="0.15">
      <c r="A514" s="4"/>
      <c r="B514" s="4"/>
      <c r="C514" s="66" t="s">
        <v>5115</v>
      </c>
      <c r="D514" s="69" t="s">
        <v>6640</v>
      </c>
      <c r="E514" s="7"/>
      <c r="F514" s="4"/>
      <c r="G514" s="5"/>
      <c r="H514" s="4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s="30" customFormat="1" x14ac:dyDescent="0.15">
      <c r="A515" s="5"/>
      <c r="B515" s="5"/>
      <c r="C515" s="66" t="s">
        <v>5116</v>
      </c>
      <c r="D515" s="69" t="s">
        <v>6641</v>
      </c>
      <c r="E515" s="7"/>
      <c r="F515" s="4"/>
      <c r="G515" s="5"/>
      <c r="H515" s="4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s="30" customFormat="1" x14ac:dyDescent="0.15">
      <c r="A516" s="5"/>
      <c r="B516" s="5"/>
      <c r="C516" s="66" t="s">
        <v>5117</v>
      </c>
      <c r="D516" s="69" t="s">
        <v>6642</v>
      </c>
      <c r="E516" s="7"/>
      <c r="F516" s="4"/>
      <c r="G516" s="5"/>
      <c r="H516" s="4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s="30" customFormat="1" x14ac:dyDescent="0.15">
      <c r="A517" s="5"/>
      <c r="B517" s="5"/>
      <c r="C517" s="66" t="s">
        <v>5118</v>
      </c>
      <c r="D517" s="69" t="s">
        <v>6643</v>
      </c>
      <c r="E517" s="7"/>
      <c r="F517" s="4"/>
      <c r="G517" s="5"/>
      <c r="H517" s="4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s="30" customFormat="1" x14ac:dyDescent="0.15">
      <c r="A518" s="5"/>
      <c r="B518" s="5"/>
      <c r="C518" s="66"/>
      <c r="D518" s="68" t="s">
        <v>7856</v>
      </c>
      <c r="E518" s="7"/>
      <c r="F518" s="4"/>
      <c r="G518" s="5"/>
      <c r="H518" s="4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s="30" customFormat="1" x14ac:dyDescent="0.15">
      <c r="A519" s="4"/>
      <c r="B519" s="4"/>
      <c r="C519" s="66" t="s">
        <v>5119</v>
      </c>
      <c r="D519" s="69" t="s">
        <v>6644</v>
      </c>
      <c r="E519" s="7"/>
      <c r="F519" s="4"/>
      <c r="G519" s="5"/>
      <c r="H519" s="4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s="30" customFormat="1" x14ac:dyDescent="0.15">
      <c r="A520" s="4"/>
      <c r="B520" s="4"/>
      <c r="C520" s="66" t="s">
        <v>5120</v>
      </c>
      <c r="D520" s="69" t="s">
        <v>6645</v>
      </c>
      <c r="E520" s="7"/>
      <c r="F520" s="4"/>
      <c r="G520" s="5"/>
      <c r="H520" s="4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s="30" customFormat="1" x14ac:dyDescent="0.15">
      <c r="A521" s="5"/>
      <c r="B521" s="5"/>
      <c r="C521" s="66" t="s">
        <v>5121</v>
      </c>
      <c r="D521" s="69" t="s">
        <v>6646</v>
      </c>
      <c r="E521" s="7"/>
      <c r="F521" s="4"/>
      <c r="G521" s="5"/>
      <c r="H521" s="4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s="30" customFormat="1" x14ac:dyDescent="0.15">
      <c r="A522" s="4"/>
      <c r="B522" s="4"/>
      <c r="C522" s="66" t="s">
        <v>5122</v>
      </c>
      <c r="D522" s="69" t="s">
        <v>6647</v>
      </c>
      <c r="E522" s="7"/>
      <c r="F522" s="4"/>
      <c r="G522" s="5"/>
      <c r="H522" s="5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s="30" customFormat="1" x14ac:dyDescent="0.15">
      <c r="A523" s="4"/>
      <c r="B523" s="4"/>
      <c r="C523" s="66" t="s">
        <v>5123</v>
      </c>
      <c r="D523" s="69" t="s">
        <v>6648</v>
      </c>
      <c r="E523" s="7"/>
      <c r="F523" s="5"/>
      <c r="G523" s="5"/>
      <c r="H523" s="4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s="30" customFormat="1" x14ac:dyDescent="0.15">
      <c r="A524" s="4"/>
      <c r="B524" s="4"/>
      <c r="C524" s="66" t="s">
        <v>5124</v>
      </c>
      <c r="D524" s="69" t="s">
        <v>6649</v>
      </c>
      <c r="E524" s="7"/>
      <c r="F524" s="4"/>
      <c r="G524" s="5"/>
      <c r="H524" s="4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s="30" customFormat="1" x14ac:dyDescent="0.15">
      <c r="A525" s="4"/>
      <c r="B525" s="4"/>
      <c r="C525" s="66" t="s">
        <v>5125</v>
      </c>
      <c r="D525" s="69" t="s">
        <v>6650</v>
      </c>
      <c r="E525" s="7"/>
      <c r="F525" s="4"/>
      <c r="G525" s="5"/>
      <c r="H525" s="4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s="30" customFormat="1" x14ac:dyDescent="0.15">
      <c r="A526" s="4"/>
      <c r="B526" s="4"/>
      <c r="C526" s="66" t="s">
        <v>5126</v>
      </c>
      <c r="D526" s="69" t="s">
        <v>6651</v>
      </c>
      <c r="E526" s="7"/>
      <c r="F526" s="4"/>
      <c r="G526" s="5"/>
      <c r="H526" s="4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s="30" customFormat="1" x14ac:dyDescent="0.15">
      <c r="A527" s="4"/>
      <c r="B527" s="4"/>
      <c r="C527" s="66" t="s">
        <v>5127</v>
      </c>
      <c r="D527" s="69" t="s">
        <v>6652</v>
      </c>
      <c r="E527" s="7"/>
      <c r="F527" s="4"/>
      <c r="G527" s="5"/>
      <c r="H527" s="4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s="30" customFormat="1" x14ac:dyDescent="0.15">
      <c r="A528" s="4"/>
      <c r="B528" s="4"/>
      <c r="C528" s="66" t="s">
        <v>5128</v>
      </c>
      <c r="D528" s="69" t="s">
        <v>6653</v>
      </c>
      <c r="E528" s="7"/>
      <c r="F528" s="4"/>
      <c r="G528" s="5"/>
      <c r="H528" s="4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s="30" customFormat="1" x14ac:dyDescent="0.15">
      <c r="A529" s="4"/>
      <c r="B529" s="4"/>
      <c r="C529" s="66"/>
      <c r="D529" s="68" t="s">
        <v>6654</v>
      </c>
      <c r="E529" s="7"/>
      <c r="F529" s="4"/>
      <c r="G529" s="5"/>
      <c r="H529" s="4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s="30" customFormat="1" x14ac:dyDescent="0.15">
      <c r="A530" s="4"/>
      <c r="B530" s="4"/>
      <c r="C530" s="66" t="s">
        <v>5129</v>
      </c>
      <c r="D530" s="69" t="s">
        <v>6654</v>
      </c>
      <c r="E530" s="7"/>
      <c r="F530" s="4"/>
      <c r="G530" s="5"/>
      <c r="H530" s="4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s="30" customFormat="1" x14ac:dyDescent="0.15">
      <c r="A531" s="4"/>
      <c r="B531" s="4"/>
      <c r="C531" s="66" t="s">
        <v>5130</v>
      </c>
      <c r="D531" s="69" t="s">
        <v>6655</v>
      </c>
      <c r="E531" s="7"/>
      <c r="F531" s="4"/>
      <c r="G531" s="5"/>
      <c r="H531" s="4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s="30" customFormat="1" x14ac:dyDescent="0.15">
      <c r="A532" s="4"/>
      <c r="B532" s="4"/>
      <c r="C532" s="66"/>
      <c r="D532" s="68" t="s">
        <v>6656</v>
      </c>
      <c r="E532" s="7"/>
      <c r="F532" s="4"/>
      <c r="G532" s="5"/>
      <c r="H532" s="4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s="30" customFormat="1" x14ac:dyDescent="0.15">
      <c r="A533" s="4"/>
      <c r="B533" s="4"/>
      <c r="C533" s="66" t="s">
        <v>5131</v>
      </c>
      <c r="D533" s="69" t="s">
        <v>6656</v>
      </c>
      <c r="E533" s="7"/>
      <c r="F533" s="4"/>
      <c r="G533" s="5"/>
      <c r="H533" s="4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s="30" customFormat="1" x14ac:dyDescent="0.15">
      <c r="A534" s="4"/>
      <c r="B534" s="4"/>
      <c r="C534" s="66" t="s">
        <v>5132</v>
      </c>
      <c r="D534" s="69" t="s">
        <v>6657</v>
      </c>
      <c r="E534" s="7"/>
      <c r="F534" s="4"/>
      <c r="G534" s="5"/>
      <c r="H534" s="4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s="30" customFormat="1" x14ac:dyDescent="0.15">
      <c r="A535" s="4"/>
      <c r="B535" s="4"/>
      <c r="C535" s="66"/>
      <c r="D535" s="68" t="s">
        <v>7857</v>
      </c>
      <c r="E535" s="7"/>
      <c r="F535" s="4"/>
      <c r="G535" s="5"/>
      <c r="H535" s="4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s="30" customFormat="1" x14ac:dyDescent="0.15">
      <c r="A536" s="4"/>
      <c r="B536" s="4"/>
      <c r="C536" s="66" t="s">
        <v>5133</v>
      </c>
      <c r="D536" s="69" t="s">
        <v>6658</v>
      </c>
      <c r="E536" s="7"/>
      <c r="F536" s="4"/>
      <c r="G536" s="5"/>
      <c r="H536" s="4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s="30" customFormat="1" x14ac:dyDescent="0.15">
      <c r="A537" s="4"/>
      <c r="B537" s="4"/>
      <c r="C537" s="66" t="s">
        <v>5134</v>
      </c>
      <c r="D537" s="69" t="s">
        <v>6659</v>
      </c>
      <c r="E537" s="7"/>
      <c r="F537" s="4"/>
      <c r="G537" s="5"/>
      <c r="H537" s="4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s="30" customFormat="1" x14ac:dyDescent="0.15">
      <c r="A538" s="4"/>
      <c r="B538" s="4"/>
      <c r="C538" s="66" t="s">
        <v>5135</v>
      </c>
      <c r="D538" s="69" t="s">
        <v>6660</v>
      </c>
      <c r="E538" s="7"/>
      <c r="F538" s="4"/>
      <c r="G538" s="5"/>
      <c r="H538" s="4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s="30" customFormat="1" x14ac:dyDescent="0.15">
      <c r="A539" s="4"/>
      <c r="B539" s="4"/>
      <c r="C539" s="66" t="s">
        <v>5136</v>
      </c>
      <c r="D539" s="69" t="s">
        <v>6661</v>
      </c>
      <c r="E539" s="7"/>
      <c r="F539" s="4"/>
      <c r="G539" s="5"/>
      <c r="H539" s="4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s="30" customFormat="1" x14ac:dyDescent="0.15">
      <c r="A540" s="4"/>
      <c r="B540" s="4"/>
      <c r="C540" s="66" t="s">
        <v>5137</v>
      </c>
      <c r="D540" s="69" t="s">
        <v>6662</v>
      </c>
      <c r="E540" s="7"/>
      <c r="F540" s="4"/>
      <c r="G540" s="5"/>
      <c r="H540" s="4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s="30" customFormat="1" x14ac:dyDescent="0.15">
      <c r="A541" s="4"/>
      <c r="B541" s="4"/>
      <c r="C541" s="66" t="s">
        <v>5138</v>
      </c>
      <c r="D541" s="69" t="s">
        <v>6663</v>
      </c>
      <c r="E541" s="7"/>
      <c r="F541" s="4"/>
      <c r="G541" s="5"/>
      <c r="H541" s="4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s="30" customFormat="1" x14ac:dyDescent="0.15">
      <c r="A542" s="4"/>
      <c r="B542" s="4"/>
      <c r="C542" s="66" t="s">
        <v>5139</v>
      </c>
      <c r="D542" s="69" t="s">
        <v>6664</v>
      </c>
      <c r="E542" s="7"/>
      <c r="F542" s="4"/>
      <c r="G542" s="5"/>
      <c r="H542" s="4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s="30" customFormat="1" x14ac:dyDescent="0.15">
      <c r="A543" s="4"/>
      <c r="B543" s="4"/>
      <c r="C543" s="66"/>
      <c r="D543" s="63" t="s">
        <v>196</v>
      </c>
      <c r="E543" s="7"/>
      <c r="F543" s="4"/>
      <c r="G543" s="5"/>
      <c r="H543" s="4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s="30" customFormat="1" x14ac:dyDescent="0.15">
      <c r="A544" s="4"/>
      <c r="B544" s="4"/>
      <c r="C544" s="66" t="s">
        <v>5140</v>
      </c>
      <c r="D544" s="69" t="s">
        <v>6665</v>
      </c>
      <c r="E544" s="7"/>
      <c r="F544" s="4"/>
      <c r="G544" s="5"/>
      <c r="H544" s="4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s="30" customFormat="1" x14ac:dyDescent="0.15">
      <c r="A545" s="4"/>
      <c r="B545" s="4"/>
      <c r="C545" s="66"/>
      <c r="D545" s="67" t="s">
        <v>7858</v>
      </c>
      <c r="E545" s="7"/>
      <c r="F545" s="4"/>
      <c r="G545" s="5"/>
      <c r="H545" s="4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s="30" customFormat="1" x14ac:dyDescent="0.15">
      <c r="A546" s="4"/>
      <c r="B546" s="4"/>
      <c r="C546" s="66" t="s">
        <v>5141</v>
      </c>
      <c r="D546" s="69" t="s">
        <v>6666</v>
      </c>
      <c r="E546" s="7"/>
      <c r="F546" s="4"/>
      <c r="G546" s="5"/>
      <c r="H546" s="4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s="30" customFormat="1" x14ac:dyDescent="0.15">
      <c r="A547" s="4"/>
      <c r="B547" s="4"/>
      <c r="C547" s="66"/>
      <c r="D547" s="68" t="s">
        <v>6667</v>
      </c>
      <c r="E547" s="7"/>
      <c r="F547" s="4"/>
      <c r="G547" s="5"/>
      <c r="H547" s="4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s="30" customFormat="1" x14ac:dyDescent="0.15">
      <c r="A548" s="4"/>
      <c r="B548" s="4"/>
      <c r="C548" s="66" t="s">
        <v>5142</v>
      </c>
      <c r="D548" s="69" t="s">
        <v>6667</v>
      </c>
      <c r="E548" s="7"/>
      <c r="F548" s="4"/>
      <c r="G548" s="5"/>
      <c r="H548" s="4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s="30" customFormat="1" x14ac:dyDescent="0.15">
      <c r="A549" s="4"/>
      <c r="B549" s="4"/>
      <c r="C549" s="66" t="s">
        <v>5143</v>
      </c>
      <c r="D549" s="69" t="s">
        <v>6668</v>
      </c>
      <c r="E549" s="7"/>
      <c r="F549" s="4"/>
      <c r="G549" s="5"/>
      <c r="H549" s="4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s="30" customFormat="1" x14ac:dyDescent="0.15">
      <c r="A550" s="4"/>
      <c r="B550" s="4"/>
      <c r="C550" s="66" t="s">
        <v>5144</v>
      </c>
      <c r="D550" s="69" t="s">
        <v>6669</v>
      </c>
      <c r="E550" s="7"/>
      <c r="F550" s="4"/>
      <c r="G550" s="5"/>
      <c r="H550" s="4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s="30" customFormat="1" x14ac:dyDescent="0.15">
      <c r="A551" s="4"/>
      <c r="B551" s="4"/>
      <c r="C551" s="66"/>
      <c r="D551" s="68" t="s">
        <v>6670</v>
      </c>
      <c r="E551" s="7"/>
      <c r="F551" s="4"/>
      <c r="G551" s="5"/>
      <c r="H551" s="4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s="30" customFormat="1" x14ac:dyDescent="0.15">
      <c r="A552" s="4"/>
      <c r="B552" s="4"/>
      <c r="C552" s="66" t="s">
        <v>5145</v>
      </c>
      <c r="D552" s="69" t="s">
        <v>6670</v>
      </c>
      <c r="E552" s="7"/>
      <c r="F552" s="4"/>
      <c r="G552" s="5"/>
      <c r="H552" s="4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s="30" customFormat="1" x14ac:dyDescent="0.15">
      <c r="A553" s="4"/>
      <c r="B553" s="4"/>
      <c r="C553" s="66" t="s">
        <v>5146</v>
      </c>
      <c r="D553" s="69" t="s">
        <v>6671</v>
      </c>
      <c r="E553" s="7"/>
      <c r="F553" s="4"/>
      <c r="G553" s="5"/>
      <c r="H553" s="4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s="30" customFormat="1" x14ac:dyDescent="0.15">
      <c r="A554" s="4"/>
      <c r="B554" s="4"/>
      <c r="C554" s="66" t="s">
        <v>5147</v>
      </c>
      <c r="D554" s="69" t="s">
        <v>6672</v>
      </c>
      <c r="E554" s="7"/>
      <c r="F554" s="4"/>
      <c r="G554" s="5"/>
      <c r="H554" s="4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s="30" customFormat="1" x14ac:dyDescent="0.15">
      <c r="A555" s="4"/>
      <c r="B555" s="4"/>
      <c r="C555" s="66" t="s">
        <v>5148</v>
      </c>
      <c r="D555" s="69" t="s">
        <v>6673</v>
      </c>
      <c r="E555" s="7"/>
      <c r="F555" s="4"/>
      <c r="G555" s="5"/>
      <c r="H555" s="4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s="30" customFormat="1" x14ac:dyDescent="0.15">
      <c r="A556" s="4"/>
      <c r="B556" s="4"/>
      <c r="C556" s="66"/>
      <c r="D556" s="68" t="s">
        <v>6674</v>
      </c>
      <c r="E556" s="7"/>
      <c r="F556" s="4"/>
      <c r="G556" s="5"/>
      <c r="H556" s="4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s="30" customFormat="1" x14ac:dyDescent="0.15">
      <c r="A557" s="4"/>
      <c r="B557" s="4"/>
      <c r="C557" s="66" t="s">
        <v>5149</v>
      </c>
      <c r="D557" s="69" t="s">
        <v>6674</v>
      </c>
      <c r="E557" s="7"/>
      <c r="F557" s="4"/>
      <c r="G557" s="5"/>
      <c r="H557" s="4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s="30" customFormat="1" x14ac:dyDescent="0.15">
      <c r="A558" s="4"/>
      <c r="B558" s="4"/>
      <c r="C558" s="66" t="s">
        <v>5150</v>
      </c>
      <c r="D558" s="69" t="s">
        <v>6675</v>
      </c>
      <c r="E558" s="7"/>
      <c r="F558" s="4"/>
      <c r="G558" s="5"/>
      <c r="H558" s="4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s="30" customFormat="1" x14ac:dyDescent="0.15">
      <c r="A559" s="4"/>
      <c r="B559" s="4"/>
      <c r="C559" s="66"/>
      <c r="D559" s="68" t="s">
        <v>6676</v>
      </c>
      <c r="E559" s="7"/>
      <c r="F559" s="4"/>
      <c r="G559" s="5"/>
      <c r="H559" s="4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s="30" customFormat="1" x14ac:dyDescent="0.15">
      <c r="A560" s="4"/>
      <c r="B560" s="4"/>
      <c r="C560" s="66" t="s">
        <v>5151</v>
      </c>
      <c r="D560" s="69" t="s">
        <v>6676</v>
      </c>
      <c r="E560" s="7"/>
      <c r="F560" s="4"/>
      <c r="G560" s="5"/>
      <c r="H560" s="4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s="30" customFormat="1" x14ac:dyDescent="0.15">
      <c r="A561" s="4"/>
      <c r="B561" s="4"/>
      <c r="C561" s="66" t="s">
        <v>5152</v>
      </c>
      <c r="D561" s="69" t="s">
        <v>6677</v>
      </c>
      <c r="E561" s="7"/>
      <c r="F561" s="4"/>
      <c r="G561" s="5"/>
      <c r="H561" s="4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s="30" customFormat="1" x14ac:dyDescent="0.15">
      <c r="A562" s="4"/>
      <c r="B562" s="4"/>
      <c r="C562" s="66"/>
      <c r="D562" s="68" t="s">
        <v>7859</v>
      </c>
      <c r="E562" s="7"/>
      <c r="F562" s="4"/>
      <c r="G562" s="5"/>
      <c r="H562" s="4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s="30" customFormat="1" x14ac:dyDescent="0.15">
      <c r="A563" s="4"/>
      <c r="B563" s="4"/>
      <c r="C563" s="66" t="s">
        <v>5153</v>
      </c>
      <c r="D563" s="69" t="s">
        <v>6678</v>
      </c>
      <c r="E563" s="7"/>
      <c r="F563" s="4"/>
      <c r="G563" s="5"/>
      <c r="H563" s="4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s="30" customFormat="1" x14ac:dyDescent="0.15">
      <c r="A564" s="4"/>
      <c r="B564" s="4"/>
      <c r="C564" s="66" t="s">
        <v>5154</v>
      </c>
      <c r="D564" s="69" t="s">
        <v>6679</v>
      </c>
      <c r="E564" s="7"/>
      <c r="F564" s="4"/>
      <c r="G564" s="5"/>
      <c r="H564" s="4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s="30" customFormat="1" x14ac:dyDescent="0.15">
      <c r="A565" s="4"/>
      <c r="B565" s="4"/>
      <c r="C565" s="66" t="s">
        <v>5155</v>
      </c>
      <c r="D565" s="69" t="s">
        <v>6680</v>
      </c>
      <c r="E565" s="7"/>
      <c r="F565" s="4"/>
      <c r="G565" s="4"/>
      <c r="H565" s="4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s="30" customFormat="1" x14ac:dyDescent="0.15">
      <c r="A566" s="4"/>
      <c r="B566" s="4"/>
      <c r="C566" s="66" t="s">
        <v>5156</v>
      </c>
      <c r="D566" s="69" t="s">
        <v>6681</v>
      </c>
      <c r="E566" s="7"/>
      <c r="F566" s="4"/>
      <c r="G566" s="4"/>
      <c r="H566" s="4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s="30" customFormat="1" x14ac:dyDescent="0.15">
      <c r="A567" s="4"/>
      <c r="B567" s="4"/>
      <c r="C567" s="66" t="s">
        <v>5157</v>
      </c>
      <c r="D567" s="69" t="s">
        <v>6682</v>
      </c>
      <c r="E567" s="7"/>
      <c r="F567" s="4"/>
      <c r="G567" s="4"/>
      <c r="H567" s="4"/>
      <c r="I567" s="4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s="30" customFormat="1" x14ac:dyDescent="0.15">
      <c r="A568" s="4"/>
      <c r="B568" s="4"/>
      <c r="C568" s="66"/>
      <c r="D568" s="67" t="s">
        <v>7860</v>
      </c>
      <c r="E568" s="7"/>
      <c r="F568" s="4"/>
      <c r="G568" s="4"/>
      <c r="H568" s="4"/>
      <c r="I568" s="4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s="30" customFormat="1" x14ac:dyDescent="0.15">
      <c r="A569" s="4"/>
      <c r="B569" s="4"/>
      <c r="C569" s="66" t="s">
        <v>5158</v>
      </c>
      <c r="D569" s="69" t="s">
        <v>6683</v>
      </c>
      <c r="E569" s="7"/>
      <c r="F569" s="4"/>
      <c r="G569" s="4"/>
      <c r="H569" s="4"/>
      <c r="I569" s="4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s="30" customFormat="1" x14ac:dyDescent="0.15">
      <c r="A570" s="4"/>
      <c r="B570" s="4"/>
      <c r="C570" s="66"/>
      <c r="D570" s="68" t="s">
        <v>7861</v>
      </c>
      <c r="E570" s="7"/>
      <c r="F570" s="4"/>
      <c r="G570" s="4"/>
      <c r="H570" s="4"/>
      <c r="I570" s="4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s="30" customFormat="1" x14ac:dyDescent="0.15">
      <c r="A571" s="4"/>
      <c r="B571" s="4"/>
      <c r="C571" s="66" t="s">
        <v>5159</v>
      </c>
      <c r="D571" s="69" t="s">
        <v>6684</v>
      </c>
      <c r="E571" s="7"/>
      <c r="F571" s="4"/>
      <c r="G571" s="4"/>
      <c r="H571" s="4"/>
      <c r="I571" s="4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s="30" customFormat="1" x14ac:dyDescent="0.15">
      <c r="A572" s="4"/>
      <c r="B572" s="4"/>
      <c r="C572" s="66" t="s">
        <v>5160</v>
      </c>
      <c r="D572" s="69" t="s">
        <v>6685</v>
      </c>
      <c r="E572" s="7"/>
      <c r="F572" s="4"/>
      <c r="G572" s="4"/>
      <c r="H572" s="4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s="30" customFormat="1" x14ac:dyDescent="0.15">
      <c r="A573" s="4"/>
      <c r="B573" s="4"/>
      <c r="C573" s="66" t="s">
        <v>5161</v>
      </c>
      <c r="D573" s="69" t="s">
        <v>6686</v>
      </c>
      <c r="E573" s="7"/>
      <c r="F573" s="4"/>
      <c r="G573" s="4"/>
      <c r="H573" s="4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s="30" customFormat="1" x14ac:dyDescent="0.15">
      <c r="A574" s="4"/>
      <c r="B574" s="4"/>
      <c r="C574" s="66"/>
      <c r="D574" s="68" t="s">
        <v>6687</v>
      </c>
      <c r="E574" s="7"/>
      <c r="F574" s="4"/>
      <c r="G574" s="4"/>
      <c r="H574" s="4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s="30" customFormat="1" x14ac:dyDescent="0.15">
      <c r="A575" s="4"/>
      <c r="B575" s="4"/>
      <c r="C575" s="66" t="s">
        <v>5162</v>
      </c>
      <c r="D575" s="69" t="s">
        <v>6687</v>
      </c>
      <c r="E575" s="7"/>
      <c r="F575" s="4"/>
      <c r="G575" s="4"/>
      <c r="H575" s="4"/>
      <c r="I575" s="4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s="30" customFormat="1" x14ac:dyDescent="0.15">
      <c r="A576" s="4"/>
      <c r="B576" s="4"/>
      <c r="C576" s="66" t="s">
        <v>5163</v>
      </c>
      <c r="D576" s="69" t="s">
        <v>6688</v>
      </c>
      <c r="E576" s="7"/>
      <c r="F576" s="4"/>
      <c r="G576" s="4"/>
      <c r="H576" s="4"/>
      <c r="I576" s="4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s="30" customFormat="1" x14ac:dyDescent="0.15">
      <c r="A577" s="4"/>
      <c r="B577" s="4"/>
      <c r="C577" s="66"/>
      <c r="D577" s="67" t="s">
        <v>7862</v>
      </c>
      <c r="E577" s="7"/>
      <c r="F577" s="4"/>
      <c r="G577" s="4"/>
      <c r="H577" s="4"/>
      <c r="I577" s="4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s="30" customFormat="1" x14ac:dyDescent="0.15">
      <c r="A578" s="5"/>
      <c r="B578" s="5"/>
      <c r="C578" s="66" t="s">
        <v>5164</v>
      </c>
      <c r="D578" s="69" t="s">
        <v>6689</v>
      </c>
      <c r="E578" s="7"/>
      <c r="F578" s="4"/>
      <c r="G578" s="4"/>
      <c r="H578" s="4"/>
      <c r="I578" s="4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s="30" customFormat="1" x14ac:dyDescent="0.15">
      <c r="A579" s="5"/>
      <c r="B579" s="5"/>
      <c r="C579" s="66"/>
      <c r="D579" s="68" t="s">
        <v>7863</v>
      </c>
      <c r="E579" s="7"/>
      <c r="F579" s="4"/>
      <c r="G579" s="4"/>
      <c r="H579" s="4"/>
      <c r="I579" s="4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s="30" customFormat="1" x14ac:dyDescent="0.15">
      <c r="A580" s="5"/>
      <c r="B580" s="5"/>
      <c r="C580" s="66" t="s">
        <v>5165</v>
      </c>
      <c r="D580" s="69" t="s">
        <v>6690</v>
      </c>
      <c r="E580" s="7"/>
      <c r="F580" s="4"/>
      <c r="G580" s="4"/>
      <c r="H580" s="4"/>
      <c r="I580" s="4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s="30" customFormat="1" x14ac:dyDescent="0.15">
      <c r="A581" s="5"/>
      <c r="B581" s="5"/>
      <c r="C581" s="66" t="s">
        <v>5166</v>
      </c>
      <c r="D581" s="69" t="s">
        <v>6691</v>
      </c>
      <c r="E581" s="7"/>
      <c r="F581" s="4"/>
      <c r="G581" s="4"/>
      <c r="H581" s="4"/>
      <c r="I581" s="4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s="30" customFormat="1" x14ac:dyDescent="0.15">
      <c r="A582" s="5"/>
      <c r="B582" s="5"/>
      <c r="C582" s="66" t="s">
        <v>5167</v>
      </c>
      <c r="D582" s="69" t="s">
        <v>6692</v>
      </c>
      <c r="E582" s="7"/>
      <c r="F582" s="4"/>
      <c r="G582" s="4"/>
      <c r="H582" s="4"/>
      <c r="I582" s="4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s="30" customFormat="1" x14ac:dyDescent="0.15">
      <c r="A583" s="5"/>
      <c r="B583" s="5"/>
      <c r="C583" s="66"/>
      <c r="D583" s="68" t="s">
        <v>7864</v>
      </c>
      <c r="E583" s="7"/>
      <c r="F583" s="4"/>
      <c r="G583" s="4"/>
      <c r="H583" s="4"/>
      <c r="I583" s="4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s="30" customFormat="1" x14ac:dyDescent="0.15">
      <c r="A584" s="5"/>
      <c r="B584" s="5"/>
      <c r="C584" s="66" t="s">
        <v>5168</v>
      </c>
      <c r="D584" s="69" t="s">
        <v>6693</v>
      </c>
      <c r="E584" s="7"/>
      <c r="F584" s="4"/>
      <c r="G584" s="4"/>
      <c r="H584" s="4"/>
      <c r="I584" s="4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s="30" customFormat="1" x14ac:dyDescent="0.15">
      <c r="A585" s="5"/>
      <c r="B585" s="5"/>
      <c r="C585" s="66" t="s">
        <v>5169</v>
      </c>
      <c r="D585" s="69" t="s">
        <v>6694</v>
      </c>
      <c r="E585" s="7"/>
      <c r="F585" s="4"/>
      <c r="G585" s="4"/>
      <c r="H585" s="4"/>
      <c r="I585" s="4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s="30" customFormat="1" x14ac:dyDescent="0.15">
      <c r="A586" s="5"/>
      <c r="B586" s="5"/>
      <c r="C586" s="66" t="s">
        <v>5170</v>
      </c>
      <c r="D586" s="69" t="s">
        <v>6695</v>
      </c>
      <c r="E586" s="7"/>
      <c r="F586" s="4"/>
      <c r="G586" s="4"/>
      <c r="H586" s="4"/>
      <c r="I586" s="4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s="30" customFormat="1" x14ac:dyDescent="0.15">
      <c r="A587" s="5"/>
      <c r="B587" s="5"/>
      <c r="C587" s="66" t="s">
        <v>5171</v>
      </c>
      <c r="D587" s="69" t="s">
        <v>6696</v>
      </c>
      <c r="E587" s="7"/>
      <c r="F587" s="4"/>
      <c r="G587" s="4"/>
      <c r="H587" s="4"/>
      <c r="I587" s="4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s="30" customFormat="1" x14ac:dyDescent="0.15">
      <c r="A588" s="5"/>
      <c r="B588" s="5"/>
      <c r="C588" s="66" t="s">
        <v>5172</v>
      </c>
      <c r="D588" s="69" t="s">
        <v>6697</v>
      </c>
      <c r="E588" s="7"/>
      <c r="F588" s="4"/>
      <c r="G588" s="4"/>
      <c r="H588" s="4"/>
      <c r="I588" s="4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s="30" customFormat="1" x14ac:dyDescent="0.15">
      <c r="A589" s="5"/>
      <c r="B589" s="5"/>
      <c r="C589" s="66" t="s">
        <v>5173</v>
      </c>
      <c r="D589" s="69" t="s">
        <v>6698</v>
      </c>
      <c r="E589" s="7"/>
      <c r="F589" s="4"/>
      <c r="G589" s="4"/>
      <c r="H589" s="4"/>
      <c r="I589" s="4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s="30" customFormat="1" x14ac:dyDescent="0.15">
      <c r="A590" s="5"/>
      <c r="B590" s="5"/>
      <c r="C590" s="66"/>
      <c r="D590" s="68" t="s">
        <v>6699</v>
      </c>
      <c r="E590" s="7"/>
      <c r="F590" s="4"/>
      <c r="G590" s="4"/>
      <c r="H590" s="4"/>
      <c r="I590" s="4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s="30" customFormat="1" x14ac:dyDescent="0.15">
      <c r="A591" s="5"/>
      <c r="B591" s="5"/>
      <c r="C591" s="66" t="s">
        <v>5174</v>
      </c>
      <c r="D591" s="69" t="s">
        <v>6699</v>
      </c>
      <c r="E591" s="7"/>
      <c r="F591" s="4"/>
      <c r="G591" s="4"/>
      <c r="H591" s="4"/>
      <c r="I591" s="4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s="30" customFormat="1" x14ac:dyDescent="0.15">
      <c r="A592" s="5"/>
      <c r="B592" s="5"/>
      <c r="C592" s="66" t="s">
        <v>5175</v>
      </c>
      <c r="D592" s="69" t="s">
        <v>6700</v>
      </c>
      <c r="E592" s="7"/>
      <c r="F592" s="4"/>
      <c r="G592" s="4"/>
      <c r="H592" s="4"/>
      <c r="I592" s="4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s="30" customFormat="1" x14ac:dyDescent="0.15">
      <c r="A593" s="5"/>
      <c r="B593" s="5"/>
      <c r="C593" s="66"/>
      <c r="D593" s="63" t="s">
        <v>197</v>
      </c>
      <c r="E593" s="7"/>
      <c r="F593" s="4"/>
      <c r="G593" s="4"/>
      <c r="H593" s="4"/>
      <c r="I593" s="4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s="30" customFormat="1" x14ac:dyDescent="0.15">
      <c r="A594" s="5"/>
      <c r="B594" s="5"/>
      <c r="C594" s="66" t="s">
        <v>5176</v>
      </c>
      <c r="D594" s="69" t="s">
        <v>6701</v>
      </c>
      <c r="E594" s="7"/>
      <c r="F594" s="4"/>
      <c r="G594" s="4"/>
      <c r="H594" s="4"/>
      <c r="I594" s="4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s="30" customFormat="1" x14ac:dyDescent="0.15">
      <c r="A595" s="5"/>
      <c r="B595" s="5"/>
      <c r="C595" s="66"/>
      <c r="D595" s="67" t="s">
        <v>7865</v>
      </c>
      <c r="E595" s="7"/>
      <c r="F595" s="4"/>
      <c r="G595" s="4"/>
      <c r="H595" s="4"/>
      <c r="I595" s="4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s="30" customFormat="1" x14ac:dyDescent="0.15">
      <c r="A596" s="5"/>
      <c r="B596" s="5"/>
      <c r="C596" s="66" t="s">
        <v>5177</v>
      </c>
      <c r="D596" s="69" t="s">
        <v>6702</v>
      </c>
      <c r="E596" s="7"/>
      <c r="F596" s="4"/>
      <c r="G596" s="4"/>
      <c r="H596" s="4"/>
      <c r="I596" s="4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s="30" customFormat="1" x14ac:dyDescent="0.15">
      <c r="A597" s="5"/>
      <c r="B597" s="5"/>
      <c r="C597" s="66"/>
      <c r="D597" s="68" t="s">
        <v>7866</v>
      </c>
      <c r="E597" s="7"/>
      <c r="F597" s="4"/>
      <c r="G597" s="4"/>
      <c r="H597" s="4"/>
      <c r="I597" s="4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s="30" customFormat="1" x14ac:dyDescent="0.15">
      <c r="A598" s="5"/>
      <c r="B598" s="5"/>
      <c r="C598" s="66" t="s">
        <v>5178</v>
      </c>
      <c r="D598" s="69" t="s">
        <v>6703</v>
      </c>
      <c r="E598" s="7"/>
      <c r="F598" s="4"/>
      <c r="G598" s="4"/>
      <c r="H598" s="4"/>
      <c r="I598" s="4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s="30" customFormat="1" x14ac:dyDescent="0.15">
      <c r="A599" s="5"/>
      <c r="B599" s="5"/>
      <c r="C599" s="66" t="s">
        <v>5179</v>
      </c>
      <c r="D599" s="69" t="s">
        <v>6704</v>
      </c>
      <c r="E599" s="7"/>
      <c r="F599" s="4"/>
      <c r="G599" s="4"/>
      <c r="H599" s="4"/>
      <c r="I599" s="4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s="30" customFormat="1" x14ac:dyDescent="0.15">
      <c r="A600" s="4"/>
      <c r="B600" s="4"/>
      <c r="C600" s="66" t="s">
        <v>5180</v>
      </c>
      <c r="D600" s="69" t="s">
        <v>6705</v>
      </c>
      <c r="E600" s="7"/>
      <c r="F600" s="4"/>
      <c r="G600" s="4"/>
      <c r="H600" s="4"/>
      <c r="I600" s="4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s="30" customFormat="1" x14ac:dyDescent="0.15">
      <c r="A601" s="4"/>
      <c r="B601" s="4"/>
      <c r="C601" s="66"/>
      <c r="D601" s="68" t="s">
        <v>7867</v>
      </c>
      <c r="E601" s="7"/>
      <c r="F601" s="4"/>
      <c r="G601" s="4"/>
      <c r="H601" s="4"/>
      <c r="I601" s="4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s="30" customFormat="1" x14ac:dyDescent="0.15">
      <c r="A602" s="4"/>
      <c r="B602" s="4"/>
      <c r="C602" s="66" t="s">
        <v>5181</v>
      </c>
      <c r="D602" s="69" t="s">
        <v>6706</v>
      </c>
      <c r="E602" s="7"/>
      <c r="F602" s="4"/>
      <c r="G602" s="4"/>
      <c r="H602" s="5"/>
      <c r="I602" s="4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s="30" customFormat="1" x14ac:dyDescent="0.15">
      <c r="A603" s="4"/>
      <c r="B603" s="4"/>
      <c r="C603" s="66" t="s">
        <v>5182</v>
      </c>
      <c r="D603" s="69" t="s">
        <v>6707</v>
      </c>
      <c r="E603" s="7"/>
      <c r="F603" s="5"/>
      <c r="G603" s="4"/>
      <c r="H603" s="4"/>
      <c r="I603" s="4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s="30" customFormat="1" x14ac:dyDescent="0.15">
      <c r="A604" s="4"/>
      <c r="B604" s="4"/>
      <c r="C604" s="66" t="s">
        <v>5183</v>
      </c>
      <c r="D604" s="69" t="s">
        <v>6708</v>
      </c>
      <c r="E604" s="7"/>
      <c r="F604" s="4"/>
      <c r="G604" s="4"/>
      <c r="H604" s="4"/>
      <c r="I604" s="4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s="30" customFormat="1" x14ac:dyDescent="0.15">
      <c r="A605" s="4"/>
      <c r="B605" s="4"/>
      <c r="C605" s="66" t="s">
        <v>5184</v>
      </c>
      <c r="D605" s="69" t="s">
        <v>6709</v>
      </c>
      <c r="E605" s="7"/>
      <c r="F605" s="4"/>
      <c r="G605" s="4"/>
      <c r="H605" s="4"/>
      <c r="I605" s="4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s="30" customFormat="1" x14ac:dyDescent="0.15">
      <c r="A606" s="4"/>
      <c r="B606" s="4"/>
      <c r="C606" s="66" t="s">
        <v>5185</v>
      </c>
      <c r="D606" s="69" t="s">
        <v>6710</v>
      </c>
      <c r="E606" s="7"/>
      <c r="F606" s="4"/>
      <c r="G606" s="4"/>
      <c r="H606" s="4"/>
      <c r="I606" s="4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s="30" customFormat="1" x14ac:dyDescent="0.15">
      <c r="A607" s="4"/>
      <c r="B607" s="4"/>
      <c r="C607" s="66"/>
      <c r="D607" s="68" t="s">
        <v>7868</v>
      </c>
      <c r="E607" s="7"/>
      <c r="F607" s="4"/>
      <c r="G607" s="4"/>
      <c r="H607" s="4"/>
      <c r="I607" s="4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s="30" customFormat="1" x14ac:dyDescent="0.15">
      <c r="A608" s="4"/>
      <c r="B608" s="4"/>
      <c r="C608" s="66" t="s">
        <v>10503</v>
      </c>
      <c r="D608" s="69" t="s">
        <v>10504</v>
      </c>
      <c r="E608" s="7"/>
      <c r="F608" s="4"/>
      <c r="G608" s="4"/>
      <c r="H608" s="4"/>
      <c r="I608" s="4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s="30" customFormat="1" x14ac:dyDescent="0.15">
      <c r="A609" s="4"/>
      <c r="B609" s="4"/>
      <c r="C609" s="66" t="s">
        <v>10505</v>
      </c>
      <c r="D609" s="69" t="s">
        <v>10506</v>
      </c>
      <c r="E609" s="7"/>
      <c r="F609" s="4"/>
      <c r="G609" s="4"/>
      <c r="H609" s="4"/>
      <c r="I609" s="4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s="30" customFormat="1" x14ac:dyDescent="0.15">
      <c r="A610" s="4"/>
      <c r="B610" s="4"/>
      <c r="C610" s="66" t="s">
        <v>10507</v>
      </c>
      <c r="D610" s="69" t="s">
        <v>10508</v>
      </c>
      <c r="E610" s="7"/>
      <c r="F610" s="4"/>
      <c r="G610" s="4"/>
      <c r="H610" s="4"/>
      <c r="I610" s="4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s="30" customFormat="1" x14ac:dyDescent="0.15">
      <c r="A611" s="4"/>
      <c r="B611" s="4"/>
      <c r="C611" s="66"/>
      <c r="D611" s="68" t="s">
        <v>10509</v>
      </c>
      <c r="E611" s="7"/>
      <c r="F611" s="4"/>
      <c r="G611" s="4"/>
      <c r="H611" s="4"/>
      <c r="I611" s="4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s="30" customFormat="1" x14ac:dyDescent="0.15">
      <c r="A612" s="4"/>
      <c r="B612" s="4"/>
      <c r="C612" s="66" t="s">
        <v>10510</v>
      </c>
      <c r="D612" s="69" t="s">
        <v>10511</v>
      </c>
      <c r="E612" s="7"/>
      <c r="F612" s="4"/>
      <c r="G612" s="4"/>
      <c r="H612" s="4"/>
      <c r="I612" s="4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s="30" customFormat="1" x14ac:dyDescent="0.15">
      <c r="A613" s="4"/>
      <c r="B613" s="4"/>
      <c r="C613" s="66" t="s">
        <v>10512</v>
      </c>
      <c r="D613" s="69" t="s">
        <v>10513</v>
      </c>
      <c r="E613" s="7"/>
      <c r="F613" s="4"/>
      <c r="G613" s="4"/>
      <c r="H613" s="4"/>
      <c r="I613" s="4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s="30" customFormat="1" x14ac:dyDescent="0.15">
      <c r="A614" s="4"/>
      <c r="B614" s="4"/>
      <c r="C614" s="66" t="s">
        <v>10514</v>
      </c>
      <c r="D614" s="69" t="s">
        <v>10515</v>
      </c>
      <c r="E614" s="7"/>
      <c r="F614" s="4"/>
      <c r="G614" s="4"/>
      <c r="H614" s="4"/>
      <c r="I614" s="4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s="30" customFormat="1" x14ac:dyDescent="0.15">
      <c r="A615" s="4"/>
      <c r="B615" s="4"/>
      <c r="C615" s="66"/>
      <c r="D615" s="68" t="s">
        <v>7869</v>
      </c>
      <c r="E615" s="7"/>
      <c r="F615" s="4"/>
      <c r="G615" s="4"/>
      <c r="H615" s="4"/>
      <c r="I615" s="4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s="30" customFormat="1" x14ac:dyDescent="0.15">
      <c r="A616" s="4"/>
      <c r="B616" s="4"/>
      <c r="C616" s="66" t="s">
        <v>5186</v>
      </c>
      <c r="D616" s="69" t="s">
        <v>6711</v>
      </c>
      <c r="E616" s="7"/>
      <c r="F616" s="4"/>
      <c r="G616" s="4"/>
      <c r="H616" s="4"/>
      <c r="I616" s="4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s="30" customFormat="1" x14ac:dyDescent="0.15">
      <c r="A617" s="4"/>
      <c r="B617" s="4"/>
      <c r="C617" s="66" t="s">
        <v>5187</v>
      </c>
      <c r="D617" s="69" t="s">
        <v>6712</v>
      </c>
      <c r="E617" s="7"/>
      <c r="F617" s="4"/>
      <c r="G617" s="4"/>
      <c r="H617" s="4"/>
      <c r="I617" s="4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s="30" customFormat="1" x14ac:dyDescent="0.15">
      <c r="A618" s="4"/>
      <c r="B618" s="4"/>
      <c r="C618" s="66" t="s">
        <v>5188</v>
      </c>
      <c r="D618" s="69" t="s">
        <v>6713</v>
      </c>
      <c r="E618" s="7"/>
      <c r="F618" s="4"/>
      <c r="G618" s="4"/>
      <c r="H618" s="4"/>
      <c r="I618" s="4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s="30" customFormat="1" x14ac:dyDescent="0.15">
      <c r="A619" s="4"/>
      <c r="B619" s="4"/>
      <c r="C619" s="66" t="s">
        <v>5189</v>
      </c>
      <c r="D619" s="69" t="s">
        <v>6714</v>
      </c>
      <c r="E619" s="7"/>
      <c r="F619" s="4"/>
      <c r="G619" s="4"/>
      <c r="H619" s="4"/>
      <c r="I619" s="4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s="30" customFormat="1" x14ac:dyDescent="0.15">
      <c r="A620" s="4"/>
      <c r="B620" s="4"/>
      <c r="C620" s="66"/>
      <c r="D620" s="68" t="s">
        <v>7870</v>
      </c>
      <c r="E620" s="7"/>
      <c r="F620" s="4"/>
      <c r="G620" s="4"/>
      <c r="H620" s="4"/>
      <c r="I620" s="4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s="30" customFormat="1" x14ac:dyDescent="0.15">
      <c r="A621" s="4"/>
      <c r="B621" s="4"/>
      <c r="C621" s="66" t="s">
        <v>5190</v>
      </c>
      <c r="D621" s="69" t="s">
        <v>6715</v>
      </c>
      <c r="E621" s="7"/>
      <c r="F621" s="4"/>
      <c r="G621" s="4"/>
      <c r="H621" s="4"/>
      <c r="I621" s="4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s="30" customFormat="1" x14ac:dyDescent="0.15">
      <c r="A622" s="4"/>
      <c r="B622" s="4"/>
      <c r="C622" s="66" t="s">
        <v>5191</v>
      </c>
      <c r="D622" s="69" t="s">
        <v>6716</v>
      </c>
      <c r="E622" s="7"/>
      <c r="F622" s="4"/>
      <c r="G622" s="4"/>
      <c r="H622" s="4"/>
      <c r="I622" s="4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s="30" customFormat="1" x14ac:dyDescent="0.15">
      <c r="A623" s="4"/>
      <c r="B623" s="4"/>
      <c r="C623" s="66" t="s">
        <v>5192</v>
      </c>
      <c r="D623" s="69" t="s">
        <v>6717</v>
      </c>
      <c r="E623" s="7"/>
      <c r="F623" s="4"/>
      <c r="G623" s="4"/>
      <c r="H623" s="4"/>
      <c r="I623" s="4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s="30" customFormat="1" x14ac:dyDescent="0.15">
      <c r="A624" s="4"/>
      <c r="B624" s="4"/>
      <c r="C624" s="66" t="s">
        <v>5193</v>
      </c>
      <c r="D624" s="69" t="s">
        <v>6718</v>
      </c>
      <c r="E624" s="7"/>
      <c r="F624" s="4"/>
      <c r="G624" s="4"/>
      <c r="H624" s="4"/>
      <c r="I624" s="4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s="30" customFormat="1" x14ac:dyDescent="0.15">
      <c r="A625" s="4"/>
      <c r="B625" s="4"/>
      <c r="C625" s="66"/>
      <c r="D625" s="67" t="s">
        <v>7871</v>
      </c>
      <c r="E625" s="7"/>
      <c r="F625" s="4"/>
      <c r="G625" s="4"/>
      <c r="H625" s="4"/>
      <c r="I625" s="4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s="30" customFormat="1" x14ac:dyDescent="0.15">
      <c r="A626" s="4"/>
      <c r="B626" s="4"/>
      <c r="C626" s="66" t="s">
        <v>5194</v>
      </c>
      <c r="D626" s="69" t="s">
        <v>6719</v>
      </c>
      <c r="E626" s="7"/>
      <c r="F626" s="4"/>
      <c r="G626" s="4"/>
      <c r="H626" s="4"/>
      <c r="I626" s="4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s="30" customFormat="1" x14ac:dyDescent="0.15">
      <c r="A627" s="4"/>
      <c r="B627" s="4"/>
      <c r="C627" s="66"/>
      <c r="D627" s="68" t="s">
        <v>7872</v>
      </c>
      <c r="E627" s="7"/>
      <c r="F627" s="4"/>
      <c r="G627" s="4"/>
      <c r="H627" s="4"/>
      <c r="I627" s="4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s="30" customFormat="1" x14ac:dyDescent="0.15">
      <c r="A628" s="4"/>
      <c r="B628" s="4"/>
      <c r="C628" s="66" t="s">
        <v>5195</v>
      </c>
      <c r="D628" s="69" t="s">
        <v>6720</v>
      </c>
      <c r="E628" s="7"/>
      <c r="F628" s="4"/>
      <c r="G628" s="4"/>
      <c r="H628" s="4"/>
      <c r="I628" s="4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s="30" customFormat="1" x14ac:dyDescent="0.15">
      <c r="A629" s="4"/>
      <c r="B629" s="4"/>
      <c r="C629" s="66" t="s">
        <v>5196</v>
      </c>
      <c r="D629" s="69" t="s">
        <v>6721</v>
      </c>
      <c r="E629" s="7"/>
      <c r="F629" s="4"/>
      <c r="G629" s="4"/>
      <c r="H629" s="4"/>
      <c r="I629" s="4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s="30" customFormat="1" x14ac:dyDescent="0.15">
      <c r="A630" s="4"/>
      <c r="B630" s="4"/>
      <c r="C630" s="66" t="s">
        <v>5197</v>
      </c>
      <c r="D630" s="69" t="s">
        <v>6722</v>
      </c>
      <c r="E630" s="7"/>
      <c r="F630" s="4"/>
      <c r="G630" s="4"/>
      <c r="H630" s="4"/>
      <c r="I630" s="4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s="30" customFormat="1" x14ac:dyDescent="0.15">
      <c r="A631" s="4"/>
      <c r="B631" s="4"/>
      <c r="C631" s="66"/>
      <c r="D631" s="68" t="s">
        <v>7873</v>
      </c>
      <c r="E631" s="7"/>
      <c r="F631" s="4"/>
      <c r="G631" s="4"/>
      <c r="H631" s="4"/>
      <c r="I631" s="4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s="30" customFormat="1" x14ac:dyDescent="0.15">
      <c r="A632" s="4"/>
      <c r="B632" s="4"/>
      <c r="C632" s="66" t="s">
        <v>5198</v>
      </c>
      <c r="D632" s="69" t="s">
        <v>6723</v>
      </c>
      <c r="E632" s="7"/>
      <c r="F632" s="4"/>
      <c r="G632" s="4"/>
      <c r="H632" s="4"/>
      <c r="I632" s="4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s="30" customFormat="1" x14ac:dyDescent="0.15">
      <c r="A633" s="4"/>
      <c r="B633" s="4"/>
      <c r="C633" s="66" t="s">
        <v>5199</v>
      </c>
      <c r="D633" s="69" t="s">
        <v>6724</v>
      </c>
      <c r="E633" s="7"/>
      <c r="F633" s="4"/>
      <c r="G633" s="4"/>
      <c r="H633" s="4"/>
      <c r="I633" s="4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s="30" customFormat="1" x14ac:dyDescent="0.15">
      <c r="A634" s="4"/>
      <c r="B634" s="4"/>
      <c r="C634" s="66" t="s">
        <v>5200</v>
      </c>
      <c r="D634" s="69" t="s">
        <v>6725</v>
      </c>
      <c r="E634" s="7"/>
      <c r="F634" s="4"/>
      <c r="G634" s="4"/>
      <c r="H634" s="4"/>
      <c r="I634" s="4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s="30" customFormat="1" x14ac:dyDescent="0.15">
      <c r="A635" s="4"/>
      <c r="B635" s="4"/>
      <c r="C635" s="66" t="s">
        <v>5201</v>
      </c>
      <c r="D635" s="69" t="s">
        <v>6726</v>
      </c>
      <c r="E635" s="7"/>
      <c r="F635" s="4"/>
      <c r="G635" s="4"/>
      <c r="H635" s="4"/>
      <c r="I635" s="4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s="30" customFormat="1" x14ac:dyDescent="0.15">
      <c r="A636" s="4"/>
      <c r="B636" s="4"/>
      <c r="C636" s="66" t="s">
        <v>5202</v>
      </c>
      <c r="D636" s="69" t="s">
        <v>6727</v>
      </c>
      <c r="E636" s="7"/>
      <c r="F636" s="4"/>
      <c r="G636" s="4"/>
      <c r="H636" s="4"/>
      <c r="I636" s="4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s="30" customFormat="1" x14ac:dyDescent="0.15">
      <c r="A637" s="4"/>
      <c r="B637" s="4"/>
      <c r="C637" s="66" t="s">
        <v>5203</v>
      </c>
      <c r="D637" s="69" t="s">
        <v>6728</v>
      </c>
      <c r="E637" s="7"/>
      <c r="F637" s="4"/>
      <c r="G637" s="4"/>
      <c r="H637" s="4"/>
      <c r="I637" s="4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s="30" customFormat="1" x14ac:dyDescent="0.15">
      <c r="A638" s="4"/>
      <c r="B638" s="4"/>
      <c r="C638" s="66" t="s">
        <v>5204</v>
      </c>
      <c r="D638" s="69" t="s">
        <v>6729</v>
      </c>
      <c r="E638" s="7"/>
      <c r="F638" s="4"/>
      <c r="G638" s="4"/>
      <c r="H638" s="4"/>
      <c r="I638" s="4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s="30" customFormat="1" x14ac:dyDescent="0.15">
      <c r="A639" s="4"/>
      <c r="B639" s="4"/>
      <c r="C639" s="66"/>
      <c r="D639" s="68" t="s">
        <v>7874</v>
      </c>
      <c r="E639" s="7"/>
      <c r="F639" s="4"/>
      <c r="G639" s="4"/>
      <c r="H639" s="4"/>
      <c r="I639" s="4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s="30" customFormat="1" x14ac:dyDescent="0.15">
      <c r="A640" s="4"/>
      <c r="B640" s="4"/>
      <c r="C640" s="66" t="s">
        <v>5205</v>
      </c>
      <c r="D640" s="69" t="s">
        <v>6730</v>
      </c>
      <c r="E640" s="7"/>
      <c r="F640" s="4"/>
      <c r="G640" s="4"/>
      <c r="H640" s="4"/>
      <c r="I640" s="4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s="30" customFormat="1" x14ac:dyDescent="0.15">
      <c r="A641" s="4"/>
      <c r="B641" s="4"/>
      <c r="C641" s="66" t="s">
        <v>5206</v>
      </c>
      <c r="D641" s="69" t="s">
        <v>6731</v>
      </c>
      <c r="E641" s="7"/>
      <c r="F641" s="4"/>
      <c r="G641" s="4"/>
      <c r="H641" s="4"/>
      <c r="I641" s="4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s="30" customFormat="1" x14ac:dyDescent="0.15">
      <c r="A642" s="4"/>
      <c r="B642" s="4"/>
      <c r="C642" s="66" t="s">
        <v>5207</v>
      </c>
      <c r="D642" s="69" t="s">
        <v>6732</v>
      </c>
      <c r="E642" s="7"/>
      <c r="F642" s="4"/>
      <c r="G642" s="4"/>
      <c r="H642" s="4"/>
      <c r="I642" s="4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s="30" customFormat="1" x14ac:dyDescent="0.15">
      <c r="A643" s="4"/>
      <c r="B643" s="4"/>
      <c r="C643" s="66"/>
      <c r="D643" s="68" t="s">
        <v>6733</v>
      </c>
      <c r="E643" s="7"/>
      <c r="F643" s="4"/>
      <c r="G643" s="4"/>
      <c r="H643" s="4"/>
      <c r="I643" s="4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s="30" customFormat="1" x14ac:dyDescent="0.15">
      <c r="A644" s="4"/>
      <c r="B644" s="4"/>
      <c r="C644" s="66" t="s">
        <v>5208</v>
      </c>
      <c r="D644" s="69" t="s">
        <v>6733</v>
      </c>
      <c r="E644" s="7"/>
      <c r="F644" s="4"/>
      <c r="G644" s="4"/>
      <c r="H644" s="4"/>
      <c r="I644" s="4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s="30" customFormat="1" x14ac:dyDescent="0.15">
      <c r="A645" s="4"/>
      <c r="B645" s="4"/>
      <c r="C645" s="66" t="s">
        <v>5209</v>
      </c>
      <c r="D645" s="69" t="s">
        <v>6734</v>
      </c>
      <c r="E645" s="7"/>
      <c r="F645" s="4"/>
      <c r="G645" s="4"/>
      <c r="H645" s="4"/>
      <c r="I645" s="4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s="30" customFormat="1" x14ac:dyDescent="0.15">
      <c r="A646" s="4"/>
      <c r="B646" s="4"/>
      <c r="C646" s="66"/>
      <c r="D646" s="68" t="s">
        <v>6735</v>
      </c>
      <c r="E646" s="7"/>
      <c r="F646" s="4"/>
      <c r="G646" s="4"/>
      <c r="H646" s="4"/>
      <c r="I646" s="4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s="30" customFormat="1" x14ac:dyDescent="0.15">
      <c r="A647" s="4"/>
      <c r="B647" s="4"/>
      <c r="C647" s="66" t="s">
        <v>5210</v>
      </c>
      <c r="D647" s="69" t="s">
        <v>6735</v>
      </c>
      <c r="E647" s="7"/>
      <c r="F647" s="4"/>
      <c r="G647" s="4"/>
      <c r="H647" s="4"/>
      <c r="I647" s="4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s="30" customFormat="1" x14ac:dyDescent="0.15">
      <c r="A648" s="4"/>
      <c r="B648" s="4"/>
      <c r="C648" s="66" t="s">
        <v>5211</v>
      </c>
      <c r="D648" s="69" t="s">
        <v>6736</v>
      </c>
      <c r="E648" s="7"/>
      <c r="F648" s="4"/>
      <c r="G648" s="4"/>
      <c r="H648" s="4"/>
      <c r="I648" s="4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s="30" customFormat="1" x14ac:dyDescent="0.15">
      <c r="A649" s="4"/>
      <c r="B649" s="4"/>
      <c r="C649" s="66"/>
      <c r="D649" s="68" t="s">
        <v>6737</v>
      </c>
      <c r="E649" s="7"/>
      <c r="F649" s="4"/>
      <c r="G649" s="4"/>
      <c r="H649" s="4"/>
      <c r="I649" s="4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s="30" customFormat="1" x14ac:dyDescent="0.15">
      <c r="A650" s="4"/>
      <c r="B650" s="4"/>
      <c r="C650" s="66" t="s">
        <v>5212</v>
      </c>
      <c r="D650" s="69" t="s">
        <v>6737</v>
      </c>
      <c r="E650" s="7"/>
      <c r="F650" s="4"/>
      <c r="G650" s="4"/>
      <c r="H650" s="4"/>
      <c r="I650" s="4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s="30" customFormat="1" x14ac:dyDescent="0.15">
      <c r="A651" s="4"/>
      <c r="B651" s="4"/>
      <c r="C651" s="66" t="s">
        <v>5213</v>
      </c>
      <c r="D651" s="69" t="s">
        <v>6738</v>
      </c>
      <c r="E651" s="7"/>
      <c r="F651" s="4"/>
      <c r="G651" s="4"/>
      <c r="H651" s="4"/>
      <c r="I651" s="4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s="30" customFormat="1" x14ac:dyDescent="0.15">
      <c r="A652" s="4"/>
      <c r="B652" s="4"/>
      <c r="C652" s="66"/>
      <c r="D652" s="68" t="s">
        <v>7875</v>
      </c>
      <c r="E652" s="7"/>
      <c r="F652" s="4"/>
      <c r="G652" s="4"/>
      <c r="H652" s="4"/>
      <c r="I652" s="4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s="30" customFormat="1" x14ac:dyDescent="0.15">
      <c r="A653" s="4"/>
      <c r="B653" s="4"/>
      <c r="C653" s="66" t="s">
        <v>5214</v>
      </c>
      <c r="D653" s="69" t="s">
        <v>6739</v>
      </c>
      <c r="E653" s="7"/>
      <c r="F653" s="4"/>
      <c r="G653" s="4"/>
      <c r="H653" s="4"/>
      <c r="I653" s="4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s="30" customFormat="1" x14ac:dyDescent="0.15">
      <c r="A654" s="4"/>
      <c r="B654" s="4"/>
      <c r="C654" s="66" t="s">
        <v>5215</v>
      </c>
      <c r="D654" s="69" t="s">
        <v>6740</v>
      </c>
      <c r="E654" s="7"/>
      <c r="F654" s="4"/>
      <c r="G654" s="4"/>
      <c r="H654" s="4"/>
      <c r="I654" s="4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s="30" customFormat="1" x14ac:dyDescent="0.15">
      <c r="A655" s="4"/>
      <c r="B655" s="4"/>
      <c r="C655" s="66" t="s">
        <v>5216</v>
      </c>
      <c r="D655" s="69" t="s">
        <v>6741</v>
      </c>
      <c r="E655" s="7"/>
      <c r="F655" s="4"/>
      <c r="G655" s="4"/>
      <c r="H655" s="4"/>
      <c r="I655" s="4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s="30" customFormat="1" x14ac:dyDescent="0.15">
      <c r="A656" s="4"/>
      <c r="B656" s="4"/>
      <c r="C656" s="66"/>
      <c r="D656" s="67" t="s">
        <v>7876</v>
      </c>
      <c r="E656" s="7"/>
      <c r="F656" s="4"/>
      <c r="G656" s="4"/>
      <c r="H656" s="4"/>
      <c r="I656" s="4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s="30" customFormat="1" x14ac:dyDescent="0.15">
      <c r="A657" s="4"/>
      <c r="B657" s="4"/>
      <c r="C657" s="66" t="s">
        <v>5217</v>
      </c>
      <c r="D657" s="69" t="s">
        <v>6742</v>
      </c>
      <c r="E657" s="7"/>
      <c r="F657" s="4"/>
      <c r="G657" s="4"/>
      <c r="H657" s="4"/>
      <c r="I657" s="4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s="30" customFormat="1" x14ac:dyDescent="0.15">
      <c r="A658" s="4"/>
      <c r="B658" s="4"/>
      <c r="C658" s="66"/>
      <c r="D658" s="68" t="s">
        <v>7877</v>
      </c>
      <c r="E658" s="7"/>
      <c r="F658" s="4"/>
      <c r="G658" s="4"/>
      <c r="H658" s="4"/>
      <c r="I658" s="4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s="30" customFormat="1" x14ac:dyDescent="0.15">
      <c r="A659" s="4"/>
      <c r="B659" s="4"/>
      <c r="C659" s="66" t="s">
        <v>5218</v>
      </c>
      <c r="D659" s="69" t="s">
        <v>6743</v>
      </c>
      <c r="E659" s="7"/>
      <c r="F659" s="4"/>
      <c r="G659" s="4"/>
      <c r="H659" s="4"/>
      <c r="I659" s="4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s="30" customFormat="1" x14ac:dyDescent="0.15">
      <c r="A660" s="4"/>
      <c r="B660" s="4"/>
      <c r="C660" s="66" t="s">
        <v>5219</v>
      </c>
      <c r="D660" s="69" t="s">
        <v>6744</v>
      </c>
      <c r="E660" s="7"/>
      <c r="F660" s="4"/>
      <c r="G660" s="4"/>
      <c r="H660" s="4"/>
      <c r="I660" s="4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s="30" customFormat="1" x14ac:dyDescent="0.15">
      <c r="A661" s="4"/>
      <c r="B661" s="4"/>
      <c r="C661" s="66" t="s">
        <v>5220</v>
      </c>
      <c r="D661" s="69" t="s">
        <v>6745</v>
      </c>
      <c r="E661" s="7"/>
      <c r="F661" s="4"/>
      <c r="G661" s="4"/>
      <c r="H661" s="4"/>
      <c r="I661" s="4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s="30" customFormat="1" x14ac:dyDescent="0.15">
      <c r="A662" s="4"/>
      <c r="B662" s="4"/>
      <c r="C662" s="66"/>
      <c r="D662" s="68" t="s">
        <v>6746</v>
      </c>
      <c r="E662" s="7"/>
      <c r="F662" s="4"/>
      <c r="G662" s="4"/>
      <c r="H662" s="4"/>
      <c r="I662" s="4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s="30" customFormat="1" x14ac:dyDescent="0.15">
      <c r="A663" s="4"/>
      <c r="B663" s="4"/>
      <c r="C663" s="66" t="s">
        <v>5221</v>
      </c>
      <c r="D663" s="69" t="s">
        <v>6746</v>
      </c>
      <c r="E663" s="7"/>
      <c r="F663" s="4"/>
      <c r="G663" s="4"/>
      <c r="H663" s="4"/>
      <c r="I663" s="4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s="30" customFormat="1" x14ac:dyDescent="0.15">
      <c r="A664" s="5"/>
      <c r="B664" s="5"/>
      <c r="C664" s="66" t="s">
        <v>5222</v>
      </c>
      <c r="D664" s="69" t="s">
        <v>6747</v>
      </c>
      <c r="E664" s="7"/>
      <c r="F664" s="4"/>
      <c r="G664" s="4"/>
      <c r="H664" s="4"/>
      <c r="I664" s="4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s="30" customFormat="1" x14ac:dyDescent="0.15">
      <c r="A665" s="5"/>
      <c r="B665" s="5"/>
      <c r="C665" s="66"/>
      <c r="D665" s="68" t="s">
        <v>7878</v>
      </c>
      <c r="E665" s="7"/>
      <c r="F665" s="4"/>
      <c r="G665" s="4"/>
      <c r="H665" s="4"/>
      <c r="I665" s="4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s="30" customFormat="1" x14ac:dyDescent="0.15">
      <c r="A666" s="5"/>
      <c r="B666" s="5"/>
      <c r="C666" s="66" t="s">
        <v>5223</v>
      </c>
      <c r="D666" s="69" t="s">
        <v>6748</v>
      </c>
      <c r="E666" s="7"/>
      <c r="F666" s="4"/>
      <c r="G666" s="4"/>
      <c r="H666" s="4"/>
      <c r="I666" s="4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s="30" customFormat="1" x14ac:dyDescent="0.15">
      <c r="A667" s="5"/>
      <c r="B667" s="5"/>
      <c r="C667" s="66" t="s">
        <v>5224</v>
      </c>
      <c r="D667" s="69" t="s">
        <v>6749</v>
      </c>
      <c r="E667" s="7"/>
      <c r="F667" s="4"/>
      <c r="G667" s="4"/>
      <c r="H667" s="4"/>
      <c r="I667" s="4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s="30" customFormat="1" x14ac:dyDescent="0.15">
      <c r="A668" s="5"/>
      <c r="B668" s="5"/>
      <c r="C668" s="66" t="s">
        <v>5225</v>
      </c>
      <c r="D668" s="69" t="s">
        <v>6750</v>
      </c>
      <c r="E668" s="7"/>
      <c r="F668" s="4"/>
      <c r="G668" s="4"/>
      <c r="H668" s="4"/>
      <c r="I668" s="4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s="30" customFormat="1" x14ac:dyDescent="0.15">
      <c r="A669" s="5"/>
      <c r="B669" s="5"/>
      <c r="C669" s="66" t="s">
        <v>5226</v>
      </c>
      <c r="D669" s="69" t="s">
        <v>6751</v>
      </c>
      <c r="E669" s="7"/>
      <c r="F669" s="4"/>
      <c r="G669" s="4"/>
      <c r="H669" s="4"/>
      <c r="I669" s="4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s="30" customFormat="1" x14ac:dyDescent="0.15">
      <c r="A670" s="5"/>
      <c r="B670" s="5"/>
      <c r="C670" s="66" t="s">
        <v>5227</v>
      </c>
      <c r="D670" s="69" t="s">
        <v>6752</v>
      </c>
      <c r="E670" s="7"/>
      <c r="F670" s="4"/>
      <c r="G670" s="4"/>
      <c r="H670" s="4"/>
      <c r="I670" s="4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s="30" customFormat="1" x14ac:dyDescent="0.15">
      <c r="A671" s="5"/>
      <c r="B671" s="5"/>
      <c r="C671" s="66" t="s">
        <v>5228</v>
      </c>
      <c r="D671" s="69" t="s">
        <v>6753</v>
      </c>
      <c r="E671" s="7"/>
      <c r="F671" s="4"/>
      <c r="G671" s="4"/>
      <c r="H671" s="4"/>
      <c r="I671" s="4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s="30" customFormat="1" x14ac:dyDescent="0.15">
      <c r="A672" s="5"/>
      <c r="B672" s="5"/>
      <c r="C672" s="66" t="s">
        <v>5229</v>
      </c>
      <c r="D672" s="69" t="s">
        <v>6754</v>
      </c>
      <c r="E672" s="7"/>
      <c r="F672" s="4"/>
      <c r="G672" s="4"/>
      <c r="H672" s="4"/>
      <c r="I672" s="4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s="30" customFormat="1" x14ac:dyDescent="0.15">
      <c r="A673" s="5"/>
      <c r="B673" s="5"/>
      <c r="C673" s="66" t="s">
        <v>5230</v>
      </c>
      <c r="D673" s="69" t="s">
        <v>6755</v>
      </c>
      <c r="E673" s="7"/>
      <c r="F673" s="4"/>
      <c r="G673" s="4"/>
      <c r="H673" s="4"/>
      <c r="I673" s="4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s="30" customFormat="1" x14ac:dyDescent="0.15">
      <c r="A674" s="4"/>
      <c r="B674" s="4"/>
      <c r="C674" s="66" t="s">
        <v>5231</v>
      </c>
      <c r="D674" s="69" t="s">
        <v>6756</v>
      </c>
      <c r="E674" s="7"/>
      <c r="F674" s="4"/>
      <c r="G674" s="4"/>
      <c r="H674" s="4"/>
      <c r="I674" s="4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s="30" customFormat="1" x14ac:dyDescent="0.15">
      <c r="A675" s="5"/>
      <c r="B675" s="5"/>
      <c r="C675" s="66" t="s">
        <v>5232</v>
      </c>
      <c r="D675" s="69" t="s">
        <v>6757</v>
      </c>
      <c r="E675" s="7"/>
      <c r="F675" s="4"/>
      <c r="G675" s="4"/>
      <c r="H675" s="4"/>
      <c r="I675" s="4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s="30" customFormat="1" x14ac:dyDescent="0.15">
      <c r="A676" s="4"/>
      <c r="B676" s="4"/>
      <c r="C676" s="66" t="s">
        <v>5233</v>
      </c>
      <c r="D676" s="69" t="s">
        <v>6758</v>
      </c>
      <c r="E676" s="7"/>
      <c r="F676" s="4"/>
      <c r="G676" s="4"/>
      <c r="H676" s="4"/>
      <c r="I676" s="4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s="30" customFormat="1" x14ac:dyDescent="0.15">
      <c r="A677" s="4"/>
      <c r="B677" s="4"/>
      <c r="C677" s="66" t="s">
        <v>5234</v>
      </c>
      <c r="D677" s="69" t="s">
        <v>6759</v>
      </c>
      <c r="E677" s="7"/>
      <c r="F677" s="4"/>
      <c r="G677" s="4"/>
      <c r="H677" s="4"/>
      <c r="I677" s="4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s="30" customFormat="1" x14ac:dyDescent="0.15">
      <c r="A678" s="4"/>
      <c r="B678" s="4"/>
      <c r="C678" s="66" t="s">
        <v>5235</v>
      </c>
      <c r="D678" s="69" t="s">
        <v>6760</v>
      </c>
      <c r="E678" s="7"/>
      <c r="F678" s="4"/>
      <c r="G678" s="4"/>
      <c r="H678" s="4"/>
      <c r="I678" s="4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s="30" customFormat="1" x14ac:dyDescent="0.15">
      <c r="A679" s="4"/>
      <c r="B679" s="4"/>
      <c r="C679" s="66" t="s">
        <v>5236</v>
      </c>
      <c r="D679" s="69" t="s">
        <v>6761</v>
      </c>
      <c r="E679" s="7"/>
      <c r="F679" s="4"/>
      <c r="G679" s="4"/>
      <c r="H679" s="4"/>
      <c r="I679" s="4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s="30" customFormat="1" x14ac:dyDescent="0.15">
      <c r="A680" s="4"/>
      <c r="B680" s="4"/>
      <c r="C680" s="66"/>
      <c r="D680" s="68" t="s">
        <v>6762</v>
      </c>
      <c r="E680" s="7"/>
      <c r="F680" s="4"/>
      <c r="G680" s="4"/>
      <c r="H680" s="4"/>
      <c r="I680" s="4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s="30" customFormat="1" x14ac:dyDescent="0.15">
      <c r="A681" s="5"/>
      <c r="B681" s="5"/>
      <c r="C681" s="66" t="s">
        <v>5237</v>
      </c>
      <c r="D681" s="69" t="s">
        <v>6762</v>
      </c>
      <c r="E681" s="7"/>
      <c r="F681" s="4"/>
      <c r="G681" s="4"/>
      <c r="H681" s="4"/>
      <c r="I681" s="4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s="30" customFormat="1" x14ac:dyDescent="0.15">
      <c r="A682" s="4"/>
      <c r="B682" s="4"/>
      <c r="C682" s="66" t="s">
        <v>5238</v>
      </c>
      <c r="D682" s="69" t="s">
        <v>6763</v>
      </c>
      <c r="E682" s="7"/>
      <c r="F682" s="4"/>
      <c r="G682" s="4"/>
      <c r="H682" s="4"/>
      <c r="I682" s="4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s="30" customFormat="1" x14ac:dyDescent="0.15">
      <c r="A683" s="4"/>
      <c r="B683" s="4"/>
      <c r="C683" s="66"/>
      <c r="D683" s="68" t="s">
        <v>7879</v>
      </c>
      <c r="E683" s="7"/>
      <c r="F683" s="4"/>
      <c r="G683" s="4"/>
      <c r="H683" s="4"/>
      <c r="I683" s="4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s="30" customFormat="1" x14ac:dyDescent="0.15">
      <c r="A684" s="4"/>
      <c r="B684" s="4"/>
      <c r="C684" s="66" t="s">
        <v>5239</v>
      </c>
      <c r="D684" s="69" t="s">
        <v>6764</v>
      </c>
      <c r="E684" s="7"/>
      <c r="F684" s="4"/>
      <c r="G684" s="4"/>
      <c r="H684" s="4"/>
      <c r="I684" s="4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s="30" customFormat="1" x14ac:dyDescent="0.15">
      <c r="A685" s="4"/>
      <c r="B685" s="4"/>
      <c r="C685" s="66" t="s">
        <v>5240</v>
      </c>
      <c r="D685" s="69" t="s">
        <v>6765</v>
      </c>
      <c r="E685" s="7"/>
      <c r="F685" s="4"/>
      <c r="G685" s="4"/>
      <c r="H685" s="4"/>
      <c r="I685" s="4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s="30" customFormat="1" x14ac:dyDescent="0.15">
      <c r="A686" s="4"/>
      <c r="B686" s="4"/>
      <c r="C686" s="66" t="s">
        <v>5241</v>
      </c>
      <c r="D686" s="69" t="s">
        <v>6766</v>
      </c>
      <c r="E686" s="7"/>
      <c r="F686" s="4"/>
      <c r="G686" s="4"/>
      <c r="H686" s="4"/>
      <c r="I686" s="4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s="30" customFormat="1" x14ac:dyDescent="0.15">
      <c r="A687" s="4"/>
      <c r="B687" s="4"/>
      <c r="C687" s="66" t="s">
        <v>5242</v>
      </c>
      <c r="D687" s="69" t="s">
        <v>6767</v>
      </c>
      <c r="E687" s="7"/>
      <c r="F687" s="4"/>
      <c r="G687" s="4"/>
      <c r="H687" s="4"/>
      <c r="I687" s="4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s="30" customFormat="1" x14ac:dyDescent="0.15">
      <c r="A688" s="4"/>
      <c r="B688" s="4"/>
      <c r="C688" s="66" t="s">
        <v>5243</v>
      </c>
      <c r="D688" s="69" t="s">
        <v>6768</v>
      </c>
      <c r="E688" s="7"/>
      <c r="F688" s="4"/>
      <c r="G688" s="4"/>
      <c r="H688" s="4"/>
      <c r="I688" s="4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s="30" customFormat="1" x14ac:dyDescent="0.15">
      <c r="A689" s="4"/>
      <c r="B689" s="4"/>
      <c r="C689" s="66" t="s">
        <v>5244</v>
      </c>
      <c r="D689" s="69" t="s">
        <v>6769</v>
      </c>
      <c r="E689" s="7"/>
      <c r="F689" s="4"/>
      <c r="G689" s="4"/>
      <c r="H689" s="4"/>
      <c r="I689" s="4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s="30" customFormat="1" x14ac:dyDescent="0.15">
      <c r="A690" s="4"/>
      <c r="B690" s="4"/>
      <c r="C690" s="66" t="s">
        <v>5245</v>
      </c>
      <c r="D690" s="69" t="s">
        <v>6770</v>
      </c>
      <c r="E690" s="7"/>
      <c r="F690" s="4"/>
      <c r="G690" s="4"/>
      <c r="H690" s="4"/>
      <c r="I690" s="4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s="30" customFormat="1" x14ac:dyDescent="0.15">
      <c r="A691" s="4"/>
      <c r="B691" s="4"/>
      <c r="C691" s="66" t="s">
        <v>5246</v>
      </c>
      <c r="D691" s="69" t="s">
        <v>6771</v>
      </c>
      <c r="E691" s="7"/>
      <c r="F691" s="4"/>
      <c r="G691" s="4"/>
      <c r="H691" s="4"/>
      <c r="I691" s="4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s="30" customFormat="1" x14ac:dyDescent="0.15">
      <c r="A692" s="4"/>
      <c r="B692" s="4"/>
      <c r="C692" s="66" t="s">
        <v>5247</v>
      </c>
      <c r="D692" s="69" t="s">
        <v>6772</v>
      </c>
      <c r="E692" s="7"/>
      <c r="F692" s="4"/>
      <c r="G692" s="4"/>
      <c r="H692" s="4"/>
      <c r="I692" s="4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s="30" customFormat="1" x14ac:dyDescent="0.15">
      <c r="A693" s="4"/>
      <c r="B693" s="4"/>
      <c r="C693" s="66" t="s">
        <v>5248</v>
      </c>
      <c r="D693" s="69" t="s">
        <v>6773</v>
      </c>
      <c r="E693" s="7"/>
      <c r="F693" s="4"/>
      <c r="G693" s="4"/>
      <c r="H693" s="4"/>
      <c r="I693" s="4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s="30" customFormat="1" x14ac:dyDescent="0.15">
      <c r="A694" s="4"/>
      <c r="B694" s="4"/>
      <c r="C694" s="66"/>
      <c r="D694" s="68" t="s">
        <v>7880</v>
      </c>
      <c r="E694" s="7"/>
      <c r="F694" s="4"/>
      <c r="G694" s="4"/>
      <c r="H694" s="4"/>
      <c r="I694" s="4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s="30" customFormat="1" x14ac:dyDescent="0.15">
      <c r="A695" s="4"/>
      <c r="B695" s="4"/>
      <c r="C695" s="66" t="s">
        <v>5249</v>
      </c>
      <c r="D695" s="69" t="s">
        <v>6774</v>
      </c>
      <c r="E695" s="7"/>
      <c r="F695" s="4"/>
      <c r="G695" s="4"/>
      <c r="H695" s="4"/>
      <c r="I695" s="4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s="30" customFormat="1" x14ac:dyDescent="0.15">
      <c r="A696" s="4"/>
      <c r="B696" s="4"/>
      <c r="C696" s="66" t="s">
        <v>5250</v>
      </c>
      <c r="D696" s="69" t="s">
        <v>6775</v>
      </c>
      <c r="E696" s="7"/>
      <c r="F696" s="4"/>
      <c r="G696" s="4"/>
      <c r="H696" s="4"/>
      <c r="I696" s="4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s="30" customFormat="1" x14ac:dyDescent="0.15">
      <c r="A697" s="4"/>
      <c r="B697" s="4"/>
      <c r="C697" s="66" t="s">
        <v>5251</v>
      </c>
      <c r="D697" s="69" t="s">
        <v>6776</v>
      </c>
      <c r="E697" s="7"/>
      <c r="F697" s="4"/>
      <c r="G697" s="4"/>
      <c r="H697" s="4"/>
      <c r="I697" s="4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s="30" customFormat="1" x14ac:dyDescent="0.15">
      <c r="A698" s="4"/>
      <c r="B698" s="4"/>
      <c r="C698" s="66" t="s">
        <v>5252</v>
      </c>
      <c r="D698" s="69" t="s">
        <v>6777</v>
      </c>
      <c r="E698" s="7"/>
      <c r="F698" s="4"/>
      <c r="G698" s="4"/>
      <c r="H698" s="4"/>
      <c r="I698" s="4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s="30" customFormat="1" x14ac:dyDescent="0.15">
      <c r="A699" s="4"/>
      <c r="B699" s="4"/>
      <c r="C699" s="66" t="s">
        <v>5253</v>
      </c>
      <c r="D699" s="69" t="s">
        <v>6778</v>
      </c>
      <c r="E699" s="7"/>
      <c r="F699" s="4"/>
      <c r="G699" s="4"/>
      <c r="H699" s="4"/>
      <c r="I699" s="4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s="30" customFormat="1" x14ac:dyDescent="0.15">
      <c r="A700" s="4"/>
      <c r="B700" s="4"/>
      <c r="C700" s="66" t="s">
        <v>5254</v>
      </c>
      <c r="D700" s="69" t="s">
        <v>6779</v>
      </c>
      <c r="E700" s="7"/>
      <c r="F700" s="4"/>
      <c r="G700" s="4"/>
      <c r="H700" s="4"/>
      <c r="I700" s="4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s="30" customFormat="1" x14ac:dyDescent="0.15">
      <c r="A701" s="4"/>
      <c r="B701" s="4"/>
      <c r="C701" s="66" t="s">
        <v>5255</v>
      </c>
      <c r="D701" s="69" t="s">
        <v>6780</v>
      </c>
      <c r="E701" s="7"/>
      <c r="F701" s="4"/>
      <c r="G701" s="4"/>
      <c r="H701" s="4"/>
      <c r="I701" s="4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s="30" customFormat="1" x14ac:dyDescent="0.15">
      <c r="A702" s="4"/>
      <c r="B702" s="4"/>
      <c r="C702" s="66" t="s">
        <v>5256</v>
      </c>
      <c r="D702" s="69" t="s">
        <v>6781</v>
      </c>
      <c r="E702" s="7"/>
      <c r="F702" s="4"/>
      <c r="G702" s="4"/>
      <c r="H702" s="4"/>
      <c r="I702" s="4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s="30" customFormat="1" x14ac:dyDescent="0.15">
      <c r="A703" s="4"/>
      <c r="B703" s="4"/>
      <c r="C703" s="66" t="s">
        <v>5257</v>
      </c>
      <c r="D703" s="69" t="s">
        <v>6782</v>
      </c>
      <c r="E703" s="7"/>
      <c r="F703" s="4"/>
      <c r="G703" s="4"/>
      <c r="H703" s="4"/>
      <c r="I703" s="4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s="30" customFormat="1" x14ac:dyDescent="0.15">
      <c r="A704" s="4"/>
      <c r="B704" s="4"/>
      <c r="C704" s="66" t="s">
        <v>5258</v>
      </c>
      <c r="D704" s="69" t="s">
        <v>6783</v>
      </c>
      <c r="E704" s="7"/>
      <c r="F704" s="4"/>
      <c r="G704" s="4"/>
      <c r="H704" s="4"/>
      <c r="I704" s="4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s="30" customFormat="1" x14ac:dyDescent="0.15">
      <c r="A705" s="4"/>
      <c r="B705" s="4"/>
      <c r="C705" s="66"/>
      <c r="D705" s="67" t="s">
        <v>7881</v>
      </c>
      <c r="E705" s="7"/>
      <c r="F705" s="4"/>
      <c r="G705" s="4"/>
      <c r="H705" s="4"/>
      <c r="I705" s="4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s="30" customFormat="1" x14ac:dyDescent="0.15">
      <c r="A706" s="4"/>
      <c r="B706" s="4"/>
      <c r="C706" s="66" t="s">
        <v>5259</v>
      </c>
      <c r="D706" s="69" t="s">
        <v>6784</v>
      </c>
      <c r="E706" s="7"/>
      <c r="F706" s="4"/>
      <c r="G706" s="4"/>
      <c r="H706" s="4"/>
      <c r="I706" s="4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s="30" customFormat="1" x14ac:dyDescent="0.15">
      <c r="A707" s="4"/>
      <c r="B707" s="4"/>
      <c r="C707" s="66"/>
      <c r="D707" s="68" t="s">
        <v>6785</v>
      </c>
      <c r="E707" s="7"/>
      <c r="F707" s="4"/>
      <c r="G707" s="4"/>
      <c r="H707" s="4"/>
      <c r="I707" s="4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s="30" customFormat="1" x14ac:dyDescent="0.15">
      <c r="A708" s="4"/>
      <c r="B708" s="4"/>
      <c r="C708" s="66" t="s">
        <v>5260</v>
      </c>
      <c r="D708" s="69" t="s">
        <v>6785</v>
      </c>
      <c r="E708" s="7"/>
      <c r="F708" s="4"/>
      <c r="G708" s="4"/>
      <c r="H708" s="4"/>
      <c r="I708" s="4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15">
      <c r="A709" s="4"/>
      <c r="B709" s="4"/>
      <c r="C709" s="66" t="s">
        <v>5261</v>
      </c>
      <c r="D709" s="69" t="s">
        <v>6786</v>
      </c>
      <c r="E709" s="7"/>
      <c r="F709" s="4"/>
      <c r="G709" s="5"/>
      <c r="H709" s="4"/>
      <c r="I709" s="18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x14ac:dyDescent="0.15">
      <c r="A710" s="4"/>
      <c r="B710" s="4"/>
      <c r="C710" s="66"/>
      <c r="D710" s="68" t="s">
        <v>7882</v>
      </c>
      <c r="E710" s="7"/>
      <c r="F710" s="4"/>
      <c r="G710" s="5"/>
      <c r="H710" s="4"/>
      <c r="I710" s="18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s="30" customFormat="1" x14ac:dyDescent="0.15">
      <c r="A711" s="4"/>
      <c r="B711" s="4"/>
      <c r="C711" s="66" t="s">
        <v>5262</v>
      </c>
      <c r="D711" s="69" t="s">
        <v>6787</v>
      </c>
      <c r="E711" s="7"/>
      <c r="F711" s="4"/>
      <c r="G711" s="4"/>
      <c r="H711" s="4"/>
      <c r="I711" s="4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s="30" customFormat="1" x14ac:dyDescent="0.15">
      <c r="A712" s="4"/>
      <c r="B712" s="4"/>
      <c r="C712" s="66" t="s">
        <v>5263</v>
      </c>
      <c r="D712" s="69" t="s">
        <v>6788</v>
      </c>
      <c r="E712" s="7"/>
      <c r="F712" s="4"/>
      <c r="G712" s="4"/>
      <c r="H712" s="4"/>
      <c r="I712" s="4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s="30" customFormat="1" x14ac:dyDescent="0.15">
      <c r="A713" s="4"/>
      <c r="B713" s="4"/>
      <c r="C713" s="66" t="s">
        <v>5264</v>
      </c>
      <c r="D713" s="69" t="s">
        <v>6789</v>
      </c>
      <c r="E713" s="7"/>
      <c r="F713" s="4"/>
      <c r="G713" s="4"/>
      <c r="H713" s="4"/>
      <c r="I713" s="4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s="30" customFormat="1" x14ac:dyDescent="0.15">
      <c r="A714" s="4"/>
      <c r="B714" s="4"/>
      <c r="C714" s="66"/>
      <c r="D714" s="68" t="s">
        <v>6790</v>
      </c>
      <c r="E714" s="7"/>
      <c r="F714" s="4"/>
      <c r="G714" s="4"/>
      <c r="H714" s="4"/>
      <c r="I714" s="4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s="30" customFormat="1" x14ac:dyDescent="0.15">
      <c r="A715" s="4"/>
      <c r="B715" s="4"/>
      <c r="C715" s="66" t="s">
        <v>5265</v>
      </c>
      <c r="D715" s="69" t="s">
        <v>6790</v>
      </c>
      <c r="E715" s="7"/>
      <c r="F715" s="4"/>
      <c r="G715" s="4"/>
      <c r="H715" s="4"/>
      <c r="I715" s="4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s="30" customFormat="1" x14ac:dyDescent="0.15">
      <c r="A716" s="4"/>
      <c r="B716" s="4"/>
      <c r="C716" s="66" t="s">
        <v>5266</v>
      </c>
      <c r="D716" s="69" t="s">
        <v>6791</v>
      </c>
      <c r="E716" s="7"/>
      <c r="F716" s="4"/>
      <c r="G716" s="4"/>
      <c r="H716" s="4"/>
      <c r="I716" s="4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s="30" customFormat="1" x14ac:dyDescent="0.15">
      <c r="A717" s="4"/>
      <c r="B717" s="4"/>
      <c r="C717" s="66"/>
      <c r="D717" s="68" t="s">
        <v>7883</v>
      </c>
      <c r="E717" s="7"/>
      <c r="F717" s="4"/>
      <c r="G717" s="4"/>
      <c r="H717" s="4"/>
      <c r="I717" s="4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x14ac:dyDescent="0.15">
      <c r="A718" s="4"/>
      <c r="B718" s="4"/>
      <c r="C718" s="66" t="s">
        <v>5267</v>
      </c>
      <c r="D718" s="69" t="s">
        <v>6792</v>
      </c>
      <c r="E718" s="7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x14ac:dyDescent="0.15">
      <c r="A719" s="4"/>
      <c r="B719" s="4"/>
      <c r="C719" s="66" t="s">
        <v>5268</v>
      </c>
      <c r="D719" s="69" t="s">
        <v>6793</v>
      </c>
      <c r="E719" s="7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x14ac:dyDescent="0.15">
      <c r="A720" s="4"/>
      <c r="B720" s="4"/>
      <c r="C720" s="66" t="s">
        <v>5269</v>
      </c>
      <c r="D720" s="69" t="s">
        <v>6794</v>
      </c>
      <c r="E720" s="7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x14ac:dyDescent="0.15">
      <c r="A721" s="4"/>
      <c r="B721" s="4"/>
      <c r="C721" s="66" t="s">
        <v>5270</v>
      </c>
      <c r="D721" s="69" t="s">
        <v>6795</v>
      </c>
      <c r="E721" s="7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x14ac:dyDescent="0.15">
      <c r="A722" s="4"/>
      <c r="B722" s="4"/>
      <c r="C722" s="66" t="s">
        <v>5271</v>
      </c>
      <c r="D722" s="69" t="s">
        <v>6796</v>
      </c>
      <c r="E722" s="7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x14ac:dyDescent="0.15">
      <c r="A723" s="4"/>
      <c r="B723" s="4"/>
      <c r="C723" s="66" t="s">
        <v>5272</v>
      </c>
      <c r="D723" s="69" t="s">
        <v>6797</v>
      </c>
      <c r="E723" s="7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x14ac:dyDescent="0.15">
      <c r="A724" s="4"/>
      <c r="B724" s="4"/>
      <c r="C724" s="66" t="s">
        <v>5273</v>
      </c>
      <c r="D724" s="69" t="s">
        <v>6798</v>
      </c>
      <c r="E724" s="7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x14ac:dyDescent="0.15">
      <c r="A725" s="4"/>
      <c r="B725" s="4"/>
      <c r="C725" s="66" t="s">
        <v>5274</v>
      </c>
      <c r="D725" s="69" t="s">
        <v>6799</v>
      </c>
      <c r="E725" s="7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x14ac:dyDescent="0.15">
      <c r="A726" s="4"/>
      <c r="B726" s="4"/>
      <c r="C726" s="66" t="s">
        <v>5275</v>
      </c>
      <c r="D726" s="69" t="s">
        <v>6800</v>
      </c>
      <c r="E726" s="7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x14ac:dyDescent="0.15">
      <c r="A727" s="4"/>
      <c r="B727" s="4"/>
      <c r="C727" s="66" t="s">
        <v>5276</v>
      </c>
      <c r="D727" s="69" t="s">
        <v>6801</v>
      </c>
      <c r="E727" s="7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x14ac:dyDescent="0.15">
      <c r="A728" s="4"/>
      <c r="B728" s="4"/>
      <c r="C728" s="66" t="s">
        <v>5277</v>
      </c>
      <c r="D728" s="69" t="s">
        <v>6802</v>
      </c>
      <c r="E728" s="7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x14ac:dyDescent="0.15">
      <c r="A729" s="4"/>
      <c r="B729" s="4"/>
      <c r="C729" s="66" t="s">
        <v>5278</v>
      </c>
      <c r="D729" s="69" t="s">
        <v>6803</v>
      </c>
      <c r="E729" s="7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x14ac:dyDescent="0.15">
      <c r="A730" s="4"/>
      <c r="B730" s="4"/>
      <c r="C730" s="66" t="s">
        <v>5279</v>
      </c>
      <c r="D730" s="69" t="s">
        <v>6804</v>
      </c>
      <c r="E730" s="7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x14ac:dyDescent="0.15">
      <c r="A731" s="4"/>
      <c r="B731" s="4"/>
      <c r="C731" s="66" t="s">
        <v>5280</v>
      </c>
      <c r="D731" s="69" t="s">
        <v>6805</v>
      </c>
      <c r="E731" s="7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x14ac:dyDescent="0.15">
      <c r="A732" s="4"/>
      <c r="B732" s="4"/>
      <c r="C732" s="66" t="s">
        <v>5281</v>
      </c>
      <c r="D732" s="69" t="s">
        <v>6806</v>
      </c>
      <c r="E732" s="7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x14ac:dyDescent="0.15">
      <c r="A733" s="4"/>
      <c r="B733" s="4"/>
      <c r="C733" s="66"/>
      <c r="D733" s="63" t="s">
        <v>198</v>
      </c>
      <c r="E733" s="7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x14ac:dyDescent="0.15">
      <c r="A734" s="4"/>
      <c r="B734" s="4"/>
      <c r="C734" s="66" t="s">
        <v>5282</v>
      </c>
      <c r="D734" s="69" t="s">
        <v>6807</v>
      </c>
      <c r="E734" s="7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x14ac:dyDescent="0.15">
      <c r="A735" s="4"/>
      <c r="B735" s="4"/>
      <c r="C735" s="66"/>
      <c r="D735" s="67" t="s">
        <v>7884</v>
      </c>
      <c r="E735" s="7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x14ac:dyDescent="0.15">
      <c r="A736" s="4"/>
      <c r="B736" s="4"/>
      <c r="C736" s="66" t="s">
        <v>5283</v>
      </c>
      <c r="D736" s="69" t="s">
        <v>6808</v>
      </c>
      <c r="E736" s="7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56" x14ac:dyDescent="0.15">
      <c r="A737" s="4"/>
      <c r="B737" s="4"/>
      <c r="C737" s="66"/>
      <c r="D737" s="68" t="s">
        <v>7885</v>
      </c>
      <c r="E737" s="7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56" x14ac:dyDescent="0.15">
      <c r="A738" s="4"/>
      <c r="B738" s="4"/>
      <c r="C738" s="66" t="s">
        <v>5284</v>
      </c>
      <c r="D738" s="69" t="s">
        <v>6809</v>
      </c>
      <c r="E738" s="7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56" x14ac:dyDescent="0.15">
      <c r="A739" s="4"/>
      <c r="B739" s="4"/>
      <c r="C739" s="66" t="s">
        <v>5285</v>
      </c>
      <c r="D739" s="69" t="s">
        <v>6810</v>
      </c>
      <c r="E739" s="7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56" s="29" customFormat="1" x14ac:dyDescent="0.15">
      <c r="A740" s="4"/>
      <c r="B740" s="4"/>
      <c r="C740" s="66" t="s">
        <v>5286</v>
      </c>
      <c r="D740" s="69" t="s">
        <v>6811</v>
      </c>
      <c r="E740" s="7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T740" s="28"/>
      <c r="BU740" s="28"/>
      <c r="BV740" s="28"/>
      <c r="BW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/>
      <c r="DM740" s="28"/>
      <c r="DN740" s="28"/>
      <c r="DO740" s="28"/>
      <c r="DP740" s="28"/>
      <c r="DQ740" s="28"/>
      <c r="DR740" s="28"/>
      <c r="DS740" s="28"/>
      <c r="DT740" s="28"/>
      <c r="DU740" s="28"/>
      <c r="DV740" s="28"/>
      <c r="DW740" s="28"/>
      <c r="DX740" s="28"/>
      <c r="DY740" s="28"/>
      <c r="DZ740" s="28"/>
      <c r="EA740" s="28"/>
      <c r="EB740" s="28"/>
      <c r="EC740" s="28"/>
      <c r="ED740" s="28"/>
      <c r="EE740" s="28"/>
      <c r="EF740" s="28"/>
      <c r="EG740" s="28"/>
      <c r="EH740" s="28"/>
      <c r="EI740" s="28"/>
      <c r="EJ740" s="28"/>
      <c r="EK740" s="28"/>
      <c r="EL740" s="28"/>
      <c r="EM740" s="28"/>
      <c r="EN740" s="28"/>
      <c r="EO740" s="28"/>
      <c r="EP740" s="28"/>
      <c r="EQ740" s="28"/>
      <c r="ER740" s="28"/>
      <c r="ES740" s="28"/>
      <c r="ET740" s="28"/>
      <c r="EU740" s="28"/>
      <c r="EV740" s="28"/>
      <c r="EW740" s="28"/>
      <c r="EX740" s="28"/>
      <c r="EY740" s="28"/>
      <c r="EZ740" s="28"/>
      <c r="FA740" s="28"/>
      <c r="FB740" s="28"/>
      <c r="FC740" s="28"/>
      <c r="FD740" s="28"/>
      <c r="FE740" s="28"/>
      <c r="FF740" s="28"/>
      <c r="FG740" s="28"/>
      <c r="FH740" s="28"/>
      <c r="FI740" s="28"/>
      <c r="FJ740" s="28"/>
      <c r="FK740" s="28"/>
      <c r="FL740" s="28"/>
      <c r="FM740" s="28"/>
      <c r="FN740" s="28"/>
      <c r="FO740" s="28"/>
      <c r="FP740" s="28"/>
      <c r="FQ740" s="28"/>
      <c r="FR740" s="28"/>
      <c r="FS740" s="28"/>
      <c r="FT740" s="28"/>
      <c r="FU740" s="28"/>
      <c r="FV740" s="28"/>
      <c r="FW740" s="28"/>
      <c r="FX740" s="28"/>
      <c r="FY740" s="28"/>
      <c r="FZ740" s="28"/>
      <c r="GA740" s="28"/>
      <c r="GB740" s="28"/>
      <c r="GC740" s="28"/>
      <c r="GD740" s="28"/>
      <c r="GE740" s="28"/>
      <c r="GF740" s="28"/>
      <c r="GG740" s="28"/>
      <c r="GH740" s="28"/>
      <c r="GI740" s="28"/>
      <c r="GJ740" s="28"/>
      <c r="GK740" s="28"/>
      <c r="GL740" s="28"/>
      <c r="GM740" s="28"/>
      <c r="GN740" s="28"/>
      <c r="GO740" s="28"/>
      <c r="GP740" s="28"/>
      <c r="GQ740" s="28"/>
      <c r="GR740" s="28"/>
      <c r="GS740" s="28"/>
      <c r="GT740" s="28"/>
      <c r="GU740" s="28"/>
      <c r="GV740" s="28"/>
      <c r="GW740" s="28"/>
      <c r="GX740" s="28"/>
      <c r="GY740" s="28"/>
      <c r="GZ740" s="28"/>
      <c r="HA740" s="28"/>
      <c r="HB740" s="28"/>
      <c r="HC740" s="28"/>
      <c r="HD740" s="28"/>
      <c r="HE740" s="28"/>
      <c r="HF740" s="28"/>
      <c r="HG740" s="28"/>
      <c r="HH740" s="28"/>
      <c r="HI740" s="28"/>
      <c r="HJ740" s="28"/>
      <c r="HK740" s="28"/>
      <c r="HL740" s="28"/>
      <c r="HM740" s="28"/>
      <c r="HN740" s="28"/>
      <c r="HO740" s="28"/>
      <c r="HP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29" customFormat="1" x14ac:dyDescent="0.15">
      <c r="A741" s="4"/>
      <c r="B741" s="4"/>
      <c r="C741" s="66"/>
      <c r="D741" s="68" t="s">
        <v>7886</v>
      </c>
      <c r="E741" s="7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W741" s="28"/>
      <c r="DX741" s="28"/>
      <c r="DY741" s="28"/>
      <c r="DZ741" s="28"/>
      <c r="EA741" s="28"/>
      <c r="EB741" s="28"/>
      <c r="EC741" s="28"/>
      <c r="ED741" s="28"/>
      <c r="EE741" s="28"/>
      <c r="EF741" s="28"/>
      <c r="EG741" s="28"/>
      <c r="EH741" s="28"/>
      <c r="EI741" s="28"/>
      <c r="EJ741" s="28"/>
      <c r="EK741" s="28"/>
      <c r="EL741" s="28"/>
      <c r="EM741" s="28"/>
      <c r="EN741" s="28"/>
      <c r="EO741" s="28"/>
      <c r="EP741" s="28"/>
      <c r="EQ741" s="28"/>
      <c r="ER741" s="28"/>
      <c r="ES741" s="28"/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X741" s="28"/>
      <c r="FY741" s="28"/>
      <c r="FZ741" s="28"/>
      <c r="GA741" s="28"/>
      <c r="GB741" s="28"/>
      <c r="GC741" s="28"/>
      <c r="GD741" s="28"/>
      <c r="GE741" s="28"/>
      <c r="GF741" s="28"/>
      <c r="GG741" s="28"/>
      <c r="GH741" s="28"/>
      <c r="GI741" s="28"/>
      <c r="GJ741" s="28"/>
      <c r="GK741" s="28"/>
      <c r="GL741" s="28"/>
      <c r="GM741" s="28"/>
      <c r="GN741" s="28"/>
      <c r="GO741" s="28"/>
      <c r="GP741" s="28"/>
      <c r="GQ741" s="28"/>
      <c r="GR741" s="28"/>
      <c r="GS741" s="28"/>
      <c r="GT741" s="28"/>
      <c r="GU741" s="28"/>
      <c r="GV741" s="28"/>
      <c r="GW741" s="28"/>
      <c r="GX741" s="28"/>
      <c r="GY741" s="28"/>
      <c r="GZ741" s="28"/>
      <c r="HA741" s="28"/>
      <c r="HB741" s="28"/>
      <c r="HC741" s="28"/>
      <c r="HD741" s="28"/>
      <c r="HE741" s="28"/>
      <c r="HF741" s="28"/>
      <c r="HG741" s="28"/>
      <c r="HH741" s="28"/>
      <c r="HI741" s="28"/>
      <c r="HJ741" s="28"/>
      <c r="HK741" s="28"/>
      <c r="HL741" s="28"/>
      <c r="HM741" s="28"/>
      <c r="HN741" s="28"/>
      <c r="HO741" s="28"/>
      <c r="HP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29" customFormat="1" x14ac:dyDescent="0.15">
      <c r="A742" s="4"/>
      <c r="B742" s="4"/>
      <c r="C742" s="66" t="s">
        <v>5287</v>
      </c>
      <c r="D742" s="69" t="s">
        <v>6812</v>
      </c>
      <c r="E742" s="7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T742" s="28"/>
      <c r="BU742" s="28"/>
      <c r="BV742" s="28"/>
      <c r="BW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8"/>
      <c r="CY742" s="28"/>
      <c r="CZ742" s="28"/>
      <c r="DA742" s="28"/>
      <c r="DB742" s="28"/>
      <c r="DC742" s="28"/>
      <c r="DD742" s="28"/>
      <c r="DE742" s="28"/>
      <c r="DF742" s="28"/>
      <c r="DG742" s="28"/>
      <c r="DH742" s="28"/>
      <c r="DI742" s="28"/>
      <c r="DJ742" s="28"/>
      <c r="DK742" s="28"/>
      <c r="DL742" s="28"/>
      <c r="DM742" s="28"/>
      <c r="DN742" s="28"/>
      <c r="DO742" s="28"/>
      <c r="DP742" s="28"/>
      <c r="DQ742" s="28"/>
      <c r="DR742" s="28"/>
      <c r="DS742" s="28"/>
      <c r="DT742" s="28"/>
      <c r="DU742" s="28"/>
      <c r="DV742" s="28"/>
      <c r="DW742" s="28"/>
      <c r="DX742" s="28"/>
      <c r="DY742" s="28"/>
      <c r="DZ742" s="28"/>
      <c r="EA742" s="28"/>
      <c r="EB742" s="28"/>
      <c r="EC742" s="28"/>
      <c r="ED742" s="28"/>
      <c r="EE742" s="28"/>
      <c r="EF742" s="28"/>
      <c r="EG742" s="28"/>
      <c r="EH742" s="28"/>
      <c r="EI742" s="28"/>
      <c r="EJ742" s="28"/>
      <c r="EK742" s="28"/>
      <c r="EL742" s="28"/>
      <c r="EM742" s="28"/>
      <c r="EN742" s="28"/>
      <c r="EO742" s="28"/>
      <c r="EP742" s="28"/>
      <c r="EQ742" s="28"/>
      <c r="ER742" s="28"/>
      <c r="ES742" s="28"/>
      <c r="ET742" s="28"/>
      <c r="EU742" s="28"/>
      <c r="EV742" s="28"/>
      <c r="EW742" s="28"/>
      <c r="EX742" s="28"/>
      <c r="EY742" s="28"/>
      <c r="EZ742" s="28"/>
      <c r="FA742" s="28"/>
      <c r="FB742" s="28"/>
      <c r="FC742" s="28"/>
      <c r="FD742" s="28"/>
      <c r="FE742" s="28"/>
      <c r="FF742" s="28"/>
      <c r="FG742" s="28"/>
      <c r="FH742" s="28"/>
      <c r="FI742" s="28"/>
      <c r="FJ742" s="28"/>
      <c r="FK742" s="28"/>
      <c r="FL742" s="28"/>
      <c r="FM742" s="28"/>
      <c r="FN742" s="28"/>
      <c r="FO742" s="28"/>
      <c r="FP742" s="28"/>
      <c r="FQ742" s="28"/>
      <c r="FR742" s="28"/>
      <c r="FS742" s="28"/>
      <c r="FT742" s="28"/>
      <c r="FU742" s="28"/>
      <c r="FV742" s="28"/>
      <c r="FW742" s="28"/>
      <c r="FX742" s="28"/>
      <c r="FY742" s="28"/>
      <c r="FZ742" s="28"/>
      <c r="GA742" s="28"/>
      <c r="GB742" s="28"/>
      <c r="GC742" s="28"/>
      <c r="GD742" s="28"/>
      <c r="GE742" s="28"/>
      <c r="GF742" s="28"/>
      <c r="GG742" s="28"/>
      <c r="GH742" s="28"/>
      <c r="GI742" s="28"/>
      <c r="GJ742" s="28"/>
      <c r="GK742" s="28"/>
      <c r="GL742" s="28"/>
      <c r="GM742" s="28"/>
      <c r="GN742" s="28"/>
      <c r="GO742" s="28"/>
      <c r="GP742" s="28"/>
      <c r="GQ742" s="28"/>
      <c r="GR742" s="28"/>
      <c r="GS742" s="28"/>
      <c r="GT742" s="28"/>
      <c r="GU742" s="28"/>
      <c r="GV742" s="28"/>
      <c r="GW742" s="28"/>
      <c r="GX742" s="28"/>
      <c r="GY742" s="28"/>
      <c r="GZ742" s="28"/>
      <c r="HA742" s="28"/>
      <c r="HB742" s="28"/>
      <c r="HC742" s="28"/>
      <c r="HD742" s="28"/>
      <c r="HE742" s="28"/>
      <c r="HF742" s="28"/>
      <c r="HG742" s="28"/>
      <c r="HH742" s="28"/>
      <c r="HI742" s="28"/>
      <c r="HJ742" s="28"/>
      <c r="HK742" s="28"/>
      <c r="HL742" s="28"/>
      <c r="HM742" s="28"/>
      <c r="HN742" s="28"/>
      <c r="HO742" s="28"/>
      <c r="HP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29" customFormat="1" x14ac:dyDescent="0.15">
      <c r="A743" s="4"/>
      <c r="B743" s="4"/>
      <c r="C743" s="66" t="s">
        <v>5288</v>
      </c>
      <c r="D743" s="69" t="s">
        <v>6813</v>
      </c>
      <c r="E743" s="7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  <c r="EU743" s="28"/>
      <c r="EV743" s="28"/>
      <c r="EW743" s="28"/>
      <c r="EX743" s="28"/>
      <c r="EY743" s="28"/>
      <c r="EZ743" s="28"/>
      <c r="FA743" s="28"/>
      <c r="FB743" s="28"/>
      <c r="FC743" s="28"/>
      <c r="FD743" s="28"/>
      <c r="FE743" s="28"/>
      <c r="FF743" s="28"/>
      <c r="FG743" s="28"/>
      <c r="FH743" s="28"/>
      <c r="FI743" s="28"/>
      <c r="FJ743" s="28"/>
      <c r="FK743" s="28"/>
      <c r="FL743" s="28"/>
      <c r="FM743" s="28"/>
      <c r="FN743" s="28"/>
      <c r="FO743" s="28"/>
      <c r="FP743" s="28"/>
      <c r="FQ743" s="28"/>
      <c r="FR743" s="28"/>
      <c r="FS743" s="28"/>
      <c r="FT743" s="28"/>
      <c r="FU743" s="28"/>
      <c r="FV743" s="28"/>
      <c r="FW743" s="28"/>
      <c r="FX743" s="28"/>
      <c r="FY743" s="28"/>
      <c r="FZ743" s="28"/>
      <c r="GA743" s="28"/>
      <c r="GB743" s="28"/>
      <c r="GC743" s="28"/>
      <c r="GD743" s="28"/>
      <c r="GE743" s="28"/>
      <c r="GF743" s="28"/>
      <c r="GG743" s="28"/>
      <c r="GH743" s="28"/>
      <c r="GI743" s="28"/>
      <c r="GJ743" s="28"/>
      <c r="GK743" s="28"/>
      <c r="GL743" s="28"/>
      <c r="GM743" s="28"/>
      <c r="GN743" s="28"/>
      <c r="GO743" s="28"/>
      <c r="GP743" s="28"/>
      <c r="GQ743" s="28"/>
      <c r="GR743" s="28"/>
      <c r="GS743" s="28"/>
      <c r="GT743" s="28"/>
      <c r="GU743" s="28"/>
      <c r="GV743" s="28"/>
      <c r="GW743" s="28"/>
      <c r="GX743" s="28"/>
      <c r="GY743" s="28"/>
      <c r="GZ743" s="28"/>
      <c r="HA743" s="28"/>
      <c r="HB743" s="28"/>
      <c r="HC743" s="28"/>
      <c r="HD743" s="28"/>
      <c r="HE743" s="28"/>
      <c r="HF743" s="28"/>
      <c r="HG743" s="28"/>
      <c r="HH743" s="28"/>
      <c r="HI743" s="28"/>
      <c r="HJ743" s="28"/>
      <c r="HK743" s="28"/>
      <c r="HL743" s="28"/>
      <c r="HM743" s="28"/>
      <c r="HN743" s="28"/>
      <c r="HO743" s="28"/>
      <c r="HP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29" customFormat="1" x14ac:dyDescent="0.15">
      <c r="A744" s="4"/>
      <c r="B744" s="4"/>
      <c r="C744" s="66" t="s">
        <v>5289</v>
      </c>
      <c r="D744" s="69" t="s">
        <v>6814</v>
      </c>
      <c r="E744" s="7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T744" s="28"/>
      <c r="BU744" s="28"/>
      <c r="BV744" s="28"/>
      <c r="BW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8"/>
      <c r="CY744" s="28"/>
      <c r="CZ744" s="28"/>
      <c r="DA744" s="28"/>
      <c r="DB744" s="28"/>
      <c r="DC744" s="28"/>
      <c r="DD744" s="28"/>
      <c r="DE744" s="28"/>
      <c r="DF744" s="28"/>
      <c r="DG744" s="28"/>
      <c r="DH744" s="28"/>
      <c r="DI744" s="28"/>
      <c r="DJ744" s="28"/>
      <c r="DK744" s="28"/>
      <c r="DL744" s="28"/>
      <c r="DM744" s="28"/>
      <c r="DN744" s="28"/>
      <c r="DO744" s="28"/>
      <c r="DP744" s="28"/>
      <c r="DQ744" s="28"/>
      <c r="DR744" s="28"/>
      <c r="DS744" s="28"/>
      <c r="DT744" s="28"/>
      <c r="DU744" s="28"/>
      <c r="DV744" s="28"/>
      <c r="DW744" s="28"/>
      <c r="DX744" s="28"/>
      <c r="DY744" s="28"/>
      <c r="DZ744" s="28"/>
      <c r="EA744" s="28"/>
      <c r="EB744" s="28"/>
      <c r="EC744" s="28"/>
      <c r="ED744" s="28"/>
      <c r="EE744" s="28"/>
      <c r="EF744" s="28"/>
      <c r="EG744" s="28"/>
      <c r="EH744" s="28"/>
      <c r="EI744" s="28"/>
      <c r="EJ744" s="28"/>
      <c r="EK744" s="28"/>
      <c r="EL744" s="28"/>
      <c r="EM744" s="28"/>
      <c r="EN744" s="28"/>
      <c r="EO744" s="28"/>
      <c r="EP744" s="28"/>
      <c r="EQ744" s="28"/>
      <c r="ER744" s="28"/>
      <c r="ES744" s="28"/>
      <c r="ET744" s="28"/>
      <c r="EU744" s="28"/>
      <c r="EV744" s="28"/>
      <c r="EW744" s="28"/>
      <c r="EX744" s="28"/>
      <c r="EY744" s="28"/>
      <c r="EZ744" s="28"/>
      <c r="FA744" s="28"/>
      <c r="FB744" s="28"/>
      <c r="FC744" s="28"/>
      <c r="FD744" s="28"/>
      <c r="FE744" s="28"/>
      <c r="FF744" s="28"/>
      <c r="FG744" s="28"/>
      <c r="FH744" s="28"/>
      <c r="FI744" s="28"/>
      <c r="FJ744" s="28"/>
      <c r="FK744" s="28"/>
      <c r="FL744" s="28"/>
      <c r="FM744" s="28"/>
      <c r="FN744" s="28"/>
      <c r="FO744" s="28"/>
      <c r="FP744" s="28"/>
      <c r="FQ744" s="28"/>
      <c r="FR744" s="28"/>
      <c r="FS744" s="28"/>
      <c r="FT744" s="28"/>
      <c r="FU744" s="28"/>
      <c r="FV744" s="28"/>
      <c r="FW744" s="28"/>
      <c r="FX744" s="28"/>
      <c r="FY744" s="28"/>
      <c r="FZ744" s="28"/>
      <c r="GA744" s="28"/>
      <c r="GB744" s="28"/>
      <c r="GC744" s="28"/>
      <c r="GD744" s="28"/>
      <c r="GE744" s="28"/>
      <c r="GF744" s="28"/>
      <c r="GG744" s="28"/>
      <c r="GH744" s="28"/>
      <c r="GI744" s="28"/>
      <c r="GJ744" s="28"/>
      <c r="GK744" s="28"/>
      <c r="GL744" s="28"/>
      <c r="GM744" s="28"/>
      <c r="GN744" s="28"/>
      <c r="GO744" s="28"/>
      <c r="GP744" s="28"/>
      <c r="GQ744" s="28"/>
      <c r="GR744" s="28"/>
      <c r="GS744" s="28"/>
      <c r="GT744" s="28"/>
      <c r="GU744" s="28"/>
      <c r="GV744" s="28"/>
      <c r="GW744" s="28"/>
      <c r="GX744" s="28"/>
      <c r="GY744" s="28"/>
      <c r="GZ744" s="28"/>
      <c r="HA744" s="28"/>
      <c r="HB744" s="28"/>
      <c r="HC744" s="28"/>
      <c r="HD744" s="28"/>
      <c r="HE744" s="28"/>
      <c r="HF744" s="28"/>
      <c r="HG744" s="28"/>
      <c r="HH744" s="28"/>
      <c r="HI744" s="28"/>
      <c r="HJ744" s="28"/>
      <c r="HK744" s="28"/>
      <c r="HL744" s="28"/>
      <c r="HM744" s="28"/>
      <c r="HN744" s="28"/>
      <c r="HO744" s="28"/>
      <c r="HP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29" customFormat="1" x14ac:dyDescent="0.15">
      <c r="A745" s="4"/>
      <c r="B745" s="4"/>
      <c r="C745" s="66"/>
      <c r="D745" s="68" t="s">
        <v>7887</v>
      </c>
      <c r="E745" s="7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  <c r="BV745" s="28"/>
      <c r="BW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8"/>
      <c r="CY745" s="28"/>
      <c r="CZ745" s="28"/>
      <c r="DA745" s="28"/>
      <c r="DB745" s="28"/>
      <c r="DC745" s="28"/>
      <c r="DD745" s="28"/>
      <c r="DE745" s="28"/>
      <c r="DF745" s="28"/>
      <c r="DG745" s="28"/>
      <c r="DH745" s="28"/>
      <c r="DI745" s="28"/>
      <c r="DJ745" s="28"/>
      <c r="DK745" s="28"/>
      <c r="DL745" s="28"/>
      <c r="DM745" s="28"/>
      <c r="DN745" s="28"/>
      <c r="DO745" s="28"/>
      <c r="DP745" s="28"/>
      <c r="DQ745" s="28"/>
      <c r="DR745" s="28"/>
      <c r="DS745" s="28"/>
      <c r="DT745" s="28"/>
      <c r="DU745" s="28"/>
      <c r="DV745" s="28"/>
      <c r="DW745" s="28"/>
      <c r="DX745" s="28"/>
      <c r="DY745" s="28"/>
      <c r="DZ745" s="28"/>
      <c r="EA745" s="28"/>
      <c r="EB745" s="28"/>
      <c r="EC745" s="28"/>
      <c r="ED745" s="28"/>
      <c r="EE745" s="28"/>
      <c r="EF745" s="28"/>
      <c r="EG745" s="28"/>
      <c r="EH745" s="28"/>
      <c r="EI745" s="28"/>
      <c r="EJ745" s="28"/>
      <c r="EK745" s="28"/>
      <c r="EL745" s="28"/>
      <c r="EM745" s="28"/>
      <c r="EN745" s="28"/>
      <c r="EO745" s="28"/>
      <c r="EP745" s="28"/>
      <c r="EQ745" s="28"/>
      <c r="ER745" s="28"/>
      <c r="ES745" s="28"/>
      <c r="ET745" s="28"/>
      <c r="EU745" s="28"/>
      <c r="EV745" s="28"/>
      <c r="EW745" s="28"/>
      <c r="EX745" s="28"/>
      <c r="EY745" s="28"/>
      <c r="EZ745" s="28"/>
      <c r="FA745" s="28"/>
      <c r="FB745" s="28"/>
      <c r="FC745" s="28"/>
      <c r="FD745" s="28"/>
      <c r="FE745" s="28"/>
      <c r="FF745" s="28"/>
      <c r="FG745" s="28"/>
      <c r="FH745" s="28"/>
      <c r="FI745" s="28"/>
      <c r="FJ745" s="28"/>
      <c r="FK745" s="28"/>
      <c r="FL745" s="28"/>
      <c r="FM745" s="28"/>
      <c r="FN745" s="28"/>
      <c r="FO745" s="28"/>
      <c r="FP745" s="28"/>
      <c r="FQ745" s="28"/>
      <c r="FR745" s="28"/>
      <c r="FS745" s="28"/>
      <c r="FT745" s="28"/>
      <c r="FU745" s="28"/>
      <c r="FV745" s="28"/>
      <c r="FW745" s="28"/>
      <c r="FX745" s="28"/>
      <c r="FY745" s="28"/>
      <c r="FZ745" s="28"/>
      <c r="GA745" s="28"/>
      <c r="GB745" s="28"/>
      <c r="GC745" s="28"/>
      <c r="GD745" s="28"/>
      <c r="GE745" s="28"/>
      <c r="GF745" s="28"/>
      <c r="GG745" s="28"/>
      <c r="GH745" s="28"/>
      <c r="GI745" s="28"/>
      <c r="GJ745" s="28"/>
      <c r="GK745" s="28"/>
      <c r="GL745" s="28"/>
      <c r="GM745" s="28"/>
      <c r="GN745" s="28"/>
      <c r="GO745" s="28"/>
      <c r="GP745" s="28"/>
      <c r="GQ745" s="28"/>
      <c r="GR745" s="28"/>
      <c r="GS745" s="28"/>
      <c r="GT745" s="28"/>
      <c r="GU745" s="28"/>
      <c r="GV745" s="28"/>
      <c r="GW745" s="28"/>
      <c r="GX745" s="28"/>
      <c r="GY745" s="28"/>
      <c r="GZ745" s="28"/>
      <c r="HA745" s="28"/>
      <c r="HB745" s="28"/>
      <c r="HC745" s="28"/>
      <c r="HD745" s="28"/>
      <c r="HE745" s="28"/>
      <c r="HF745" s="28"/>
      <c r="HG745" s="28"/>
      <c r="HH745" s="28"/>
      <c r="HI745" s="28"/>
      <c r="HJ745" s="28"/>
      <c r="HK745" s="28"/>
      <c r="HL745" s="28"/>
      <c r="HM745" s="28"/>
      <c r="HN745" s="28"/>
      <c r="HO745" s="28"/>
      <c r="HP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29" customFormat="1" x14ac:dyDescent="0.15">
      <c r="A746" s="4"/>
      <c r="B746" s="4"/>
      <c r="C746" s="66" t="s">
        <v>5290</v>
      </c>
      <c r="D746" s="69" t="s">
        <v>6815</v>
      </c>
      <c r="E746" s="7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R746" s="28"/>
      <c r="DS746" s="28"/>
      <c r="DT746" s="28"/>
      <c r="DU746" s="28"/>
      <c r="DV746" s="28"/>
      <c r="DW746" s="28"/>
      <c r="DX746" s="28"/>
      <c r="DY746" s="28"/>
      <c r="DZ746" s="28"/>
      <c r="EA746" s="28"/>
      <c r="EB746" s="28"/>
      <c r="EC746" s="28"/>
      <c r="ED746" s="28"/>
      <c r="EE746" s="28"/>
      <c r="EF746" s="28"/>
      <c r="EG746" s="28"/>
      <c r="EH746" s="28"/>
      <c r="EI746" s="28"/>
      <c r="EJ746" s="28"/>
      <c r="EK746" s="28"/>
      <c r="EL746" s="28"/>
      <c r="EM746" s="28"/>
      <c r="EN746" s="28"/>
      <c r="EO746" s="28"/>
      <c r="EP746" s="28"/>
      <c r="EQ746" s="28"/>
      <c r="ER746" s="28"/>
      <c r="ES746" s="28"/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/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X746" s="28"/>
      <c r="FY746" s="28"/>
      <c r="FZ746" s="28"/>
      <c r="GA746" s="28"/>
      <c r="GB746" s="28"/>
      <c r="GC746" s="28"/>
      <c r="GD746" s="28"/>
      <c r="GE746" s="28"/>
      <c r="GF746" s="28"/>
      <c r="GG746" s="28"/>
      <c r="GH746" s="28"/>
      <c r="GI746" s="28"/>
      <c r="GJ746" s="28"/>
      <c r="GK746" s="28"/>
      <c r="GL746" s="28"/>
      <c r="GM746" s="28"/>
      <c r="GN746" s="28"/>
      <c r="GO746" s="28"/>
      <c r="GP746" s="28"/>
      <c r="GQ746" s="28"/>
      <c r="GR746" s="28"/>
      <c r="GS746" s="28"/>
      <c r="GT746" s="28"/>
      <c r="GU746" s="28"/>
      <c r="GV746" s="28"/>
      <c r="GW746" s="28"/>
      <c r="GX746" s="28"/>
      <c r="GY746" s="28"/>
      <c r="GZ746" s="28"/>
      <c r="HA746" s="28"/>
      <c r="HB746" s="28"/>
      <c r="HC746" s="28"/>
      <c r="HD746" s="28"/>
      <c r="HE746" s="28"/>
      <c r="HF746" s="28"/>
      <c r="HG746" s="28"/>
      <c r="HH746" s="28"/>
      <c r="HI746" s="28"/>
      <c r="HJ746" s="28"/>
      <c r="HK746" s="28"/>
      <c r="HL746" s="28"/>
      <c r="HM746" s="28"/>
      <c r="HN746" s="28"/>
      <c r="HO746" s="28"/>
      <c r="HP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29" customFormat="1" x14ac:dyDescent="0.15">
      <c r="A747" s="4"/>
      <c r="B747" s="4"/>
      <c r="C747" s="66" t="s">
        <v>5291</v>
      </c>
      <c r="D747" s="69" t="s">
        <v>6816</v>
      </c>
      <c r="E747" s="7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  <c r="BV747" s="28"/>
      <c r="BW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8"/>
      <c r="CY747" s="28"/>
      <c r="CZ747" s="28"/>
      <c r="DA747" s="28"/>
      <c r="DB747" s="28"/>
      <c r="DC747" s="28"/>
      <c r="DD747" s="28"/>
      <c r="DE747" s="28"/>
      <c r="DF747" s="28"/>
      <c r="DG747" s="28"/>
      <c r="DH747" s="28"/>
      <c r="DI747" s="28"/>
      <c r="DJ747" s="28"/>
      <c r="DK747" s="28"/>
      <c r="DL747" s="28"/>
      <c r="DM747" s="28"/>
      <c r="DN747" s="28"/>
      <c r="DO747" s="28"/>
      <c r="DP747" s="28"/>
      <c r="DQ747" s="28"/>
      <c r="DR747" s="28"/>
      <c r="DS747" s="28"/>
      <c r="DT747" s="28"/>
      <c r="DU747" s="28"/>
      <c r="DV747" s="28"/>
      <c r="DW747" s="28"/>
      <c r="DX747" s="28"/>
      <c r="DY747" s="28"/>
      <c r="DZ747" s="28"/>
      <c r="EA747" s="28"/>
      <c r="EB747" s="28"/>
      <c r="EC747" s="28"/>
      <c r="ED747" s="28"/>
      <c r="EE747" s="28"/>
      <c r="EF747" s="28"/>
      <c r="EG747" s="28"/>
      <c r="EH747" s="28"/>
      <c r="EI747" s="28"/>
      <c r="EJ747" s="28"/>
      <c r="EK747" s="28"/>
      <c r="EL747" s="28"/>
      <c r="EM747" s="28"/>
      <c r="EN747" s="28"/>
      <c r="EO747" s="28"/>
      <c r="EP747" s="28"/>
      <c r="EQ747" s="28"/>
      <c r="ER747" s="28"/>
      <c r="ES747" s="28"/>
      <c r="ET747" s="28"/>
      <c r="EU747" s="28"/>
      <c r="EV747" s="28"/>
      <c r="EW747" s="28"/>
      <c r="EX747" s="28"/>
      <c r="EY747" s="28"/>
      <c r="EZ747" s="28"/>
      <c r="FA747" s="28"/>
      <c r="FB747" s="28"/>
      <c r="FC747" s="28"/>
      <c r="FD747" s="28"/>
      <c r="FE747" s="28"/>
      <c r="FF747" s="28"/>
      <c r="FG747" s="28"/>
      <c r="FH747" s="28"/>
      <c r="FI747" s="28"/>
      <c r="FJ747" s="28"/>
      <c r="FK747" s="28"/>
      <c r="FL747" s="28"/>
      <c r="FM747" s="28"/>
      <c r="FN747" s="28"/>
      <c r="FO747" s="28"/>
      <c r="FP747" s="28"/>
      <c r="FQ747" s="28"/>
      <c r="FR747" s="28"/>
      <c r="FS747" s="28"/>
      <c r="FT747" s="28"/>
      <c r="FU747" s="28"/>
      <c r="FV747" s="28"/>
      <c r="FW747" s="28"/>
      <c r="FX747" s="28"/>
      <c r="FY747" s="28"/>
      <c r="FZ747" s="28"/>
      <c r="GA747" s="28"/>
      <c r="GB747" s="28"/>
      <c r="GC747" s="28"/>
      <c r="GD747" s="28"/>
      <c r="GE747" s="28"/>
      <c r="GF747" s="28"/>
      <c r="GG747" s="28"/>
      <c r="GH747" s="28"/>
      <c r="GI747" s="28"/>
      <c r="GJ747" s="28"/>
      <c r="GK747" s="28"/>
      <c r="GL747" s="28"/>
      <c r="GM747" s="28"/>
      <c r="GN747" s="28"/>
      <c r="GO747" s="28"/>
      <c r="GP747" s="28"/>
      <c r="GQ747" s="28"/>
      <c r="GR747" s="28"/>
      <c r="GS747" s="28"/>
      <c r="GT747" s="28"/>
      <c r="GU747" s="28"/>
      <c r="GV747" s="28"/>
      <c r="GW747" s="28"/>
      <c r="GX747" s="28"/>
      <c r="GY747" s="28"/>
      <c r="GZ747" s="28"/>
      <c r="HA747" s="28"/>
      <c r="HB747" s="28"/>
      <c r="HC747" s="28"/>
      <c r="HD747" s="28"/>
      <c r="HE747" s="28"/>
      <c r="HF747" s="28"/>
      <c r="HG747" s="28"/>
      <c r="HH747" s="28"/>
      <c r="HI747" s="28"/>
      <c r="HJ747" s="28"/>
      <c r="HK747" s="28"/>
      <c r="HL747" s="28"/>
      <c r="HM747" s="28"/>
      <c r="HN747" s="28"/>
      <c r="HO747" s="28"/>
      <c r="HP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29" customFormat="1" x14ac:dyDescent="0.15">
      <c r="A748" s="4"/>
      <c r="B748" s="4"/>
      <c r="C748" s="66" t="s">
        <v>5292</v>
      </c>
      <c r="D748" s="69" t="s">
        <v>6817</v>
      </c>
      <c r="E748" s="7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T748" s="28"/>
      <c r="BU748" s="28"/>
      <c r="BV748" s="28"/>
      <c r="BW748" s="28"/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8"/>
      <c r="CY748" s="28"/>
      <c r="CZ748" s="28"/>
      <c r="DA748" s="28"/>
      <c r="DB748" s="28"/>
      <c r="DC748" s="28"/>
      <c r="DD748" s="28"/>
      <c r="DE748" s="28"/>
      <c r="DF748" s="28"/>
      <c r="DG748" s="28"/>
      <c r="DH748" s="28"/>
      <c r="DI748" s="28"/>
      <c r="DJ748" s="28"/>
      <c r="DK748" s="28"/>
      <c r="DL748" s="28"/>
      <c r="DM748" s="28"/>
      <c r="DN748" s="28"/>
      <c r="DO748" s="28"/>
      <c r="DP748" s="28"/>
      <c r="DQ748" s="28"/>
      <c r="DR748" s="28"/>
      <c r="DS748" s="28"/>
      <c r="DT748" s="28"/>
      <c r="DU748" s="28"/>
      <c r="DV748" s="28"/>
      <c r="DW748" s="28"/>
      <c r="DX748" s="28"/>
      <c r="DY748" s="28"/>
      <c r="DZ748" s="28"/>
      <c r="EA748" s="28"/>
      <c r="EB748" s="28"/>
      <c r="EC748" s="28"/>
      <c r="ED748" s="28"/>
      <c r="EE748" s="28"/>
      <c r="EF748" s="28"/>
      <c r="EG748" s="28"/>
      <c r="EH748" s="28"/>
      <c r="EI748" s="28"/>
      <c r="EJ748" s="28"/>
      <c r="EK748" s="28"/>
      <c r="EL748" s="28"/>
      <c r="EM748" s="28"/>
      <c r="EN748" s="28"/>
      <c r="EO748" s="28"/>
      <c r="EP748" s="28"/>
      <c r="EQ748" s="28"/>
      <c r="ER748" s="28"/>
      <c r="ES748" s="28"/>
      <c r="ET748" s="28"/>
      <c r="EU748" s="28"/>
      <c r="EV748" s="28"/>
      <c r="EW748" s="28"/>
      <c r="EX748" s="28"/>
      <c r="EY748" s="28"/>
      <c r="EZ748" s="28"/>
      <c r="FA748" s="28"/>
      <c r="FB748" s="28"/>
      <c r="FC748" s="28"/>
      <c r="FD748" s="28"/>
      <c r="FE748" s="28"/>
      <c r="FF748" s="28"/>
      <c r="FG748" s="28"/>
      <c r="FH748" s="28"/>
      <c r="FI748" s="28"/>
      <c r="FJ748" s="28"/>
      <c r="FK748" s="28"/>
      <c r="FL748" s="28"/>
      <c r="FM748" s="28"/>
      <c r="FN748" s="28"/>
      <c r="FO748" s="28"/>
      <c r="FP748" s="28"/>
      <c r="FQ748" s="28"/>
      <c r="FR748" s="28"/>
      <c r="FS748" s="28"/>
      <c r="FT748" s="28"/>
      <c r="FU748" s="28"/>
      <c r="FV748" s="28"/>
      <c r="FW748" s="28"/>
      <c r="FX748" s="28"/>
      <c r="FY748" s="28"/>
      <c r="FZ748" s="28"/>
      <c r="GA748" s="28"/>
      <c r="GB748" s="28"/>
      <c r="GC748" s="28"/>
      <c r="GD748" s="28"/>
      <c r="GE748" s="28"/>
      <c r="GF748" s="28"/>
      <c r="GG748" s="28"/>
      <c r="GH748" s="28"/>
      <c r="GI748" s="28"/>
      <c r="GJ748" s="28"/>
      <c r="GK748" s="28"/>
      <c r="GL748" s="28"/>
      <c r="GM748" s="28"/>
      <c r="GN748" s="28"/>
      <c r="GO748" s="28"/>
      <c r="GP748" s="28"/>
      <c r="GQ748" s="28"/>
      <c r="GR748" s="28"/>
      <c r="GS748" s="28"/>
      <c r="GT748" s="28"/>
      <c r="GU748" s="28"/>
      <c r="GV748" s="28"/>
      <c r="GW748" s="28"/>
      <c r="GX748" s="28"/>
      <c r="GY748" s="28"/>
      <c r="GZ748" s="28"/>
      <c r="HA748" s="28"/>
      <c r="HB748" s="28"/>
      <c r="HC748" s="28"/>
      <c r="HD748" s="28"/>
      <c r="HE748" s="28"/>
      <c r="HF748" s="28"/>
      <c r="HG748" s="28"/>
      <c r="HH748" s="28"/>
      <c r="HI748" s="28"/>
      <c r="HJ748" s="28"/>
      <c r="HK748" s="28"/>
      <c r="HL748" s="28"/>
      <c r="HM748" s="28"/>
      <c r="HN748" s="28"/>
      <c r="HO748" s="28"/>
      <c r="HP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29" customFormat="1" x14ac:dyDescent="0.15">
      <c r="A749" s="4"/>
      <c r="B749" s="4"/>
      <c r="C749" s="66" t="s">
        <v>5293</v>
      </c>
      <c r="D749" s="69" t="s">
        <v>6818</v>
      </c>
      <c r="E749" s="7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T749" s="28"/>
      <c r="BU749" s="28"/>
      <c r="BV749" s="28"/>
      <c r="BW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8"/>
      <c r="CY749" s="28"/>
      <c r="CZ749" s="28"/>
      <c r="DA749" s="28"/>
      <c r="DB749" s="28"/>
      <c r="DC749" s="28"/>
      <c r="DD749" s="28"/>
      <c r="DE749" s="28"/>
      <c r="DF749" s="28"/>
      <c r="DG749" s="28"/>
      <c r="DH749" s="28"/>
      <c r="DI749" s="28"/>
      <c r="DJ749" s="28"/>
      <c r="DK749" s="28"/>
      <c r="DL749" s="28"/>
      <c r="DM749" s="28"/>
      <c r="DN749" s="28"/>
      <c r="DO749" s="28"/>
      <c r="DP749" s="28"/>
      <c r="DQ749" s="28"/>
      <c r="DR749" s="28"/>
      <c r="DS749" s="28"/>
      <c r="DT749" s="28"/>
      <c r="DU749" s="28"/>
      <c r="DV749" s="28"/>
      <c r="DW749" s="28"/>
      <c r="DX749" s="28"/>
      <c r="DY749" s="28"/>
      <c r="DZ749" s="28"/>
      <c r="EA749" s="28"/>
      <c r="EB749" s="28"/>
      <c r="EC749" s="28"/>
      <c r="ED749" s="28"/>
      <c r="EE749" s="28"/>
      <c r="EF749" s="28"/>
      <c r="EG749" s="28"/>
      <c r="EH749" s="28"/>
      <c r="EI749" s="28"/>
      <c r="EJ749" s="28"/>
      <c r="EK749" s="28"/>
      <c r="EL749" s="28"/>
      <c r="EM749" s="28"/>
      <c r="EN749" s="28"/>
      <c r="EO749" s="28"/>
      <c r="EP749" s="28"/>
      <c r="EQ749" s="28"/>
      <c r="ER749" s="28"/>
      <c r="ES749" s="28"/>
      <c r="ET749" s="28"/>
      <c r="EU749" s="28"/>
      <c r="EV749" s="28"/>
      <c r="EW749" s="28"/>
      <c r="EX749" s="28"/>
      <c r="EY749" s="28"/>
      <c r="EZ749" s="28"/>
      <c r="FA749" s="28"/>
      <c r="FB749" s="28"/>
      <c r="FC749" s="28"/>
      <c r="FD749" s="28"/>
      <c r="FE749" s="28"/>
      <c r="FF749" s="28"/>
      <c r="FG749" s="28"/>
      <c r="FH749" s="28"/>
      <c r="FI749" s="28"/>
      <c r="FJ749" s="28"/>
      <c r="FK749" s="28"/>
      <c r="FL749" s="28"/>
      <c r="FM749" s="28"/>
      <c r="FN749" s="28"/>
      <c r="FO749" s="28"/>
      <c r="FP749" s="28"/>
      <c r="FQ749" s="28"/>
      <c r="FR749" s="28"/>
      <c r="FS749" s="28"/>
      <c r="FT749" s="28"/>
      <c r="FU749" s="28"/>
      <c r="FV749" s="28"/>
      <c r="FW749" s="28"/>
      <c r="FX749" s="28"/>
      <c r="FY749" s="28"/>
      <c r="FZ749" s="28"/>
      <c r="GA749" s="28"/>
      <c r="GB749" s="28"/>
      <c r="GC749" s="28"/>
      <c r="GD749" s="28"/>
      <c r="GE749" s="28"/>
      <c r="GF749" s="28"/>
      <c r="GG749" s="28"/>
      <c r="GH749" s="28"/>
      <c r="GI749" s="28"/>
      <c r="GJ749" s="28"/>
      <c r="GK749" s="28"/>
      <c r="GL749" s="28"/>
      <c r="GM749" s="28"/>
      <c r="GN749" s="28"/>
      <c r="GO749" s="28"/>
      <c r="GP749" s="28"/>
      <c r="GQ749" s="28"/>
      <c r="GR749" s="28"/>
      <c r="GS749" s="28"/>
      <c r="GT749" s="28"/>
      <c r="GU749" s="28"/>
      <c r="GV749" s="28"/>
      <c r="GW749" s="28"/>
      <c r="GX749" s="28"/>
      <c r="GY749" s="28"/>
      <c r="GZ749" s="28"/>
      <c r="HA749" s="28"/>
      <c r="HB749" s="28"/>
      <c r="HC749" s="28"/>
      <c r="HD749" s="28"/>
      <c r="HE749" s="28"/>
      <c r="HF749" s="28"/>
      <c r="HG749" s="28"/>
      <c r="HH749" s="28"/>
      <c r="HI749" s="28"/>
      <c r="HJ749" s="28"/>
      <c r="HK749" s="28"/>
      <c r="HL749" s="28"/>
      <c r="HM749" s="28"/>
      <c r="HN749" s="28"/>
      <c r="HO749" s="28"/>
      <c r="HP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29" customFormat="1" x14ac:dyDescent="0.15">
      <c r="A750" s="4"/>
      <c r="B750" s="4"/>
      <c r="C750" s="66" t="s">
        <v>5294</v>
      </c>
      <c r="D750" s="69" t="s">
        <v>6819</v>
      </c>
      <c r="E750" s="7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8"/>
      <c r="BW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28"/>
      <c r="DB750" s="28"/>
      <c r="DC750" s="28"/>
      <c r="DD750" s="28"/>
      <c r="DE750" s="28"/>
      <c r="DF750" s="28"/>
      <c r="DG750" s="28"/>
      <c r="DH750" s="28"/>
      <c r="DI750" s="28"/>
      <c r="DJ750" s="28"/>
      <c r="DK750" s="28"/>
      <c r="DL750" s="28"/>
      <c r="DM750" s="28"/>
      <c r="DN750" s="28"/>
      <c r="DO750" s="28"/>
      <c r="DP750" s="28"/>
      <c r="DQ750" s="28"/>
      <c r="DR750" s="28"/>
      <c r="DS750" s="28"/>
      <c r="DT750" s="28"/>
      <c r="DU750" s="28"/>
      <c r="DV750" s="28"/>
      <c r="DW750" s="28"/>
      <c r="DX750" s="28"/>
      <c r="DY750" s="28"/>
      <c r="DZ750" s="28"/>
      <c r="EA750" s="28"/>
      <c r="EB750" s="28"/>
      <c r="EC750" s="28"/>
      <c r="ED750" s="28"/>
      <c r="EE750" s="28"/>
      <c r="EF750" s="28"/>
      <c r="EG750" s="28"/>
      <c r="EH750" s="28"/>
      <c r="EI750" s="28"/>
      <c r="EJ750" s="28"/>
      <c r="EK750" s="28"/>
      <c r="EL750" s="28"/>
      <c r="EM750" s="28"/>
      <c r="EN750" s="28"/>
      <c r="EO750" s="28"/>
      <c r="EP750" s="28"/>
      <c r="EQ750" s="28"/>
      <c r="ER750" s="28"/>
      <c r="ES750" s="28"/>
      <c r="ET750" s="28"/>
      <c r="EU750" s="28"/>
      <c r="EV750" s="28"/>
      <c r="EW750" s="28"/>
      <c r="EX750" s="28"/>
      <c r="EY750" s="28"/>
      <c r="EZ750" s="28"/>
      <c r="FA750" s="28"/>
      <c r="FB750" s="28"/>
      <c r="FC750" s="28"/>
      <c r="FD750" s="28"/>
      <c r="FE750" s="28"/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/>
      <c r="FQ750" s="28"/>
      <c r="FR750" s="28"/>
      <c r="FS750" s="28"/>
      <c r="FT750" s="28"/>
      <c r="FU750" s="28"/>
      <c r="FV750" s="28"/>
      <c r="FW750" s="28"/>
      <c r="FX750" s="28"/>
      <c r="FY750" s="28"/>
      <c r="FZ750" s="28"/>
      <c r="GA750" s="28"/>
      <c r="GB750" s="28"/>
      <c r="GC750" s="28"/>
      <c r="GD750" s="28"/>
      <c r="GE750" s="28"/>
      <c r="GF750" s="28"/>
      <c r="GG750" s="28"/>
      <c r="GH750" s="28"/>
      <c r="GI750" s="28"/>
      <c r="GJ750" s="28"/>
      <c r="GK750" s="28"/>
      <c r="GL750" s="28"/>
      <c r="GM750" s="28"/>
      <c r="GN750" s="28"/>
      <c r="GO750" s="28"/>
      <c r="GP750" s="28"/>
      <c r="GQ750" s="28"/>
      <c r="GR750" s="28"/>
      <c r="GS750" s="28"/>
      <c r="GT750" s="28"/>
      <c r="GU750" s="28"/>
      <c r="GV750" s="28"/>
      <c r="GW750" s="28"/>
      <c r="GX750" s="28"/>
      <c r="GY750" s="28"/>
      <c r="GZ750" s="28"/>
      <c r="HA750" s="28"/>
      <c r="HB750" s="28"/>
      <c r="HC750" s="28"/>
      <c r="HD750" s="28"/>
      <c r="HE750" s="28"/>
      <c r="HF750" s="28"/>
      <c r="HG750" s="28"/>
      <c r="HH750" s="28"/>
      <c r="HI750" s="28"/>
      <c r="HJ750" s="28"/>
      <c r="HK750" s="28"/>
      <c r="HL750" s="28"/>
      <c r="HM750" s="28"/>
      <c r="HN750" s="28"/>
      <c r="HO750" s="28"/>
      <c r="HP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29" customFormat="1" x14ac:dyDescent="0.15">
      <c r="A751" s="4"/>
      <c r="B751" s="4"/>
      <c r="C751" s="66" t="s">
        <v>5295</v>
      </c>
      <c r="D751" s="69" t="s">
        <v>6820</v>
      </c>
      <c r="E751" s="7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T751" s="28"/>
      <c r="BU751" s="28"/>
      <c r="BV751" s="28"/>
      <c r="BW751" s="28"/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8"/>
      <c r="CY751" s="28"/>
      <c r="CZ751" s="28"/>
      <c r="DA751" s="28"/>
      <c r="DB751" s="28"/>
      <c r="DC751" s="28"/>
      <c r="DD751" s="28"/>
      <c r="DE751" s="28"/>
      <c r="DF751" s="28"/>
      <c r="DG751" s="28"/>
      <c r="DH751" s="28"/>
      <c r="DI751" s="28"/>
      <c r="DJ751" s="28"/>
      <c r="DK751" s="28"/>
      <c r="DL751" s="28"/>
      <c r="DM751" s="28"/>
      <c r="DN751" s="28"/>
      <c r="DO751" s="28"/>
      <c r="DP751" s="28"/>
      <c r="DQ751" s="28"/>
      <c r="DR751" s="28"/>
      <c r="DS751" s="28"/>
      <c r="DT751" s="28"/>
      <c r="DU751" s="28"/>
      <c r="DV751" s="28"/>
      <c r="DW751" s="28"/>
      <c r="DX751" s="28"/>
      <c r="DY751" s="28"/>
      <c r="DZ751" s="28"/>
      <c r="EA751" s="28"/>
      <c r="EB751" s="28"/>
      <c r="EC751" s="28"/>
      <c r="ED751" s="28"/>
      <c r="EE751" s="28"/>
      <c r="EF751" s="28"/>
      <c r="EG751" s="28"/>
      <c r="EH751" s="28"/>
      <c r="EI751" s="28"/>
      <c r="EJ751" s="28"/>
      <c r="EK751" s="28"/>
      <c r="EL751" s="28"/>
      <c r="EM751" s="28"/>
      <c r="EN751" s="28"/>
      <c r="EO751" s="28"/>
      <c r="EP751" s="28"/>
      <c r="EQ751" s="28"/>
      <c r="ER751" s="28"/>
      <c r="ES751" s="28"/>
      <c r="ET751" s="28"/>
      <c r="EU751" s="28"/>
      <c r="EV751" s="28"/>
      <c r="EW751" s="28"/>
      <c r="EX751" s="28"/>
      <c r="EY751" s="28"/>
      <c r="EZ751" s="28"/>
      <c r="FA751" s="28"/>
      <c r="FB751" s="28"/>
      <c r="FC751" s="28"/>
      <c r="FD751" s="28"/>
      <c r="FE751" s="28"/>
      <c r="FF751" s="28"/>
      <c r="FG751" s="28"/>
      <c r="FH751" s="28"/>
      <c r="FI751" s="28"/>
      <c r="FJ751" s="28"/>
      <c r="FK751" s="28"/>
      <c r="FL751" s="28"/>
      <c r="FM751" s="28"/>
      <c r="FN751" s="28"/>
      <c r="FO751" s="28"/>
      <c r="FP751" s="28"/>
      <c r="FQ751" s="28"/>
      <c r="FR751" s="28"/>
      <c r="FS751" s="28"/>
      <c r="FT751" s="28"/>
      <c r="FU751" s="28"/>
      <c r="FV751" s="28"/>
      <c r="FW751" s="28"/>
      <c r="FX751" s="28"/>
      <c r="FY751" s="28"/>
      <c r="FZ751" s="28"/>
      <c r="GA751" s="28"/>
      <c r="GB751" s="28"/>
      <c r="GC751" s="28"/>
      <c r="GD751" s="28"/>
      <c r="GE751" s="28"/>
      <c r="GF751" s="28"/>
      <c r="GG751" s="28"/>
      <c r="GH751" s="28"/>
      <c r="GI751" s="28"/>
      <c r="GJ751" s="28"/>
      <c r="GK751" s="28"/>
      <c r="GL751" s="28"/>
      <c r="GM751" s="28"/>
      <c r="GN751" s="28"/>
      <c r="GO751" s="28"/>
      <c r="GP751" s="28"/>
      <c r="GQ751" s="28"/>
      <c r="GR751" s="28"/>
      <c r="GS751" s="28"/>
      <c r="GT751" s="28"/>
      <c r="GU751" s="28"/>
      <c r="GV751" s="28"/>
      <c r="GW751" s="28"/>
      <c r="GX751" s="28"/>
      <c r="GY751" s="28"/>
      <c r="GZ751" s="28"/>
      <c r="HA751" s="28"/>
      <c r="HB751" s="28"/>
      <c r="HC751" s="28"/>
      <c r="HD751" s="28"/>
      <c r="HE751" s="28"/>
      <c r="HF751" s="28"/>
      <c r="HG751" s="28"/>
      <c r="HH751" s="28"/>
      <c r="HI751" s="28"/>
      <c r="HJ751" s="28"/>
      <c r="HK751" s="28"/>
      <c r="HL751" s="28"/>
      <c r="HM751" s="28"/>
      <c r="HN751" s="28"/>
      <c r="HO751" s="28"/>
      <c r="HP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29" customFormat="1" x14ac:dyDescent="0.15">
      <c r="A752" s="4"/>
      <c r="B752" s="4"/>
      <c r="C752" s="66"/>
      <c r="D752" s="67" t="s">
        <v>7888</v>
      </c>
      <c r="E752" s="7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8"/>
      <c r="BW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/>
      <c r="DQ752" s="28"/>
      <c r="DR752" s="28"/>
      <c r="DS752" s="28"/>
      <c r="DT752" s="28"/>
      <c r="DU752" s="28"/>
      <c r="DV752" s="28"/>
      <c r="DW752" s="28"/>
      <c r="DX752" s="28"/>
      <c r="DY752" s="28"/>
      <c r="DZ752" s="28"/>
      <c r="EA752" s="28"/>
      <c r="EB752" s="28"/>
      <c r="EC752" s="28"/>
      <c r="ED752" s="28"/>
      <c r="EE752" s="28"/>
      <c r="EF752" s="28"/>
      <c r="EG752" s="28"/>
      <c r="EH752" s="28"/>
      <c r="EI752" s="28"/>
      <c r="EJ752" s="28"/>
      <c r="EK752" s="28"/>
      <c r="EL752" s="28"/>
      <c r="EM752" s="28"/>
      <c r="EN752" s="28"/>
      <c r="EO752" s="28"/>
      <c r="EP752" s="28"/>
      <c r="EQ752" s="28"/>
      <c r="ER752" s="28"/>
      <c r="ES752" s="28"/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/>
      <c r="FI752" s="28"/>
      <c r="FJ752" s="28"/>
      <c r="FK752" s="28"/>
      <c r="FL752" s="28"/>
      <c r="FM752" s="28"/>
      <c r="FN752" s="28"/>
      <c r="FO752" s="28"/>
      <c r="FP752" s="28"/>
      <c r="FQ752" s="28"/>
      <c r="FR752" s="28"/>
      <c r="FS752" s="28"/>
      <c r="FT752" s="28"/>
      <c r="FU752" s="28"/>
      <c r="FV752" s="28"/>
      <c r="FW752" s="28"/>
      <c r="FX752" s="28"/>
      <c r="FY752" s="28"/>
      <c r="FZ752" s="28"/>
      <c r="GA752" s="28"/>
      <c r="GB752" s="28"/>
      <c r="GC752" s="28"/>
      <c r="GD752" s="28"/>
      <c r="GE752" s="28"/>
      <c r="GF752" s="28"/>
      <c r="GG752" s="28"/>
      <c r="GH752" s="28"/>
      <c r="GI752" s="28"/>
      <c r="GJ752" s="28"/>
      <c r="GK752" s="28"/>
      <c r="GL752" s="28"/>
      <c r="GM752" s="28"/>
      <c r="GN752" s="28"/>
      <c r="GO752" s="28"/>
      <c r="GP752" s="28"/>
      <c r="GQ752" s="28"/>
      <c r="GR752" s="28"/>
      <c r="GS752" s="28"/>
      <c r="GT752" s="28"/>
      <c r="GU752" s="28"/>
      <c r="GV752" s="28"/>
      <c r="GW752" s="28"/>
      <c r="GX752" s="28"/>
      <c r="GY752" s="28"/>
      <c r="GZ752" s="28"/>
      <c r="HA752" s="28"/>
      <c r="HB752" s="28"/>
      <c r="HC752" s="28"/>
      <c r="HD752" s="28"/>
      <c r="HE752" s="28"/>
      <c r="HF752" s="28"/>
      <c r="HG752" s="28"/>
      <c r="HH752" s="28"/>
      <c r="HI752" s="28"/>
      <c r="HJ752" s="28"/>
      <c r="HK752" s="28"/>
      <c r="HL752" s="28"/>
      <c r="HM752" s="28"/>
      <c r="HN752" s="28"/>
      <c r="HO752" s="28"/>
      <c r="HP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29" customFormat="1" x14ac:dyDescent="0.15">
      <c r="A753" s="4"/>
      <c r="B753" s="4"/>
      <c r="C753" s="66" t="s">
        <v>5296</v>
      </c>
      <c r="D753" s="69" t="s">
        <v>6821</v>
      </c>
      <c r="E753" s="7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8"/>
      <c r="BW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28"/>
      <c r="DB753" s="28"/>
      <c r="DC753" s="28"/>
      <c r="DD753" s="28"/>
      <c r="DE753" s="28"/>
      <c r="DF753" s="28"/>
      <c r="DG753" s="28"/>
      <c r="DH753" s="28"/>
      <c r="DI753" s="28"/>
      <c r="DJ753" s="28"/>
      <c r="DK753" s="28"/>
      <c r="DL753" s="28"/>
      <c r="DM753" s="28"/>
      <c r="DN753" s="28"/>
      <c r="DO753" s="28"/>
      <c r="DP753" s="28"/>
      <c r="DQ753" s="28"/>
      <c r="DR753" s="28"/>
      <c r="DS753" s="28"/>
      <c r="DT753" s="28"/>
      <c r="DU753" s="28"/>
      <c r="DV753" s="28"/>
      <c r="DW753" s="28"/>
      <c r="DX753" s="28"/>
      <c r="DY753" s="28"/>
      <c r="DZ753" s="28"/>
      <c r="EA753" s="28"/>
      <c r="EB753" s="28"/>
      <c r="EC753" s="28"/>
      <c r="ED753" s="28"/>
      <c r="EE753" s="28"/>
      <c r="EF753" s="28"/>
      <c r="EG753" s="28"/>
      <c r="EH753" s="28"/>
      <c r="EI753" s="28"/>
      <c r="EJ753" s="28"/>
      <c r="EK753" s="28"/>
      <c r="EL753" s="28"/>
      <c r="EM753" s="28"/>
      <c r="EN753" s="28"/>
      <c r="EO753" s="28"/>
      <c r="EP753" s="28"/>
      <c r="EQ753" s="28"/>
      <c r="ER753" s="28"/>
      <c r="ES753" s="28"/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/>
      <c r="FF753" s="28"/>
      <c r="FG753" s="28"/>
      <c r="FH753" s="28"/>
      <c r="FI753" s="28"/>
      <c r="FJ753" s="28"/>
      <c r="FK753" s="28"/>
      <c r="FL753" s="28"/>
      <c r="FM753" s="28"/>
      <c r="FN753" s="28"/>
      <c r="FO753" s="28"/>
      <c r="FP753" s="28"/>
      <c r="FQ753" s="28"/>
      <c r="FR753" s="28"/>
      <c r="FS753" s="28"/>
      <c r="FT753" s="28"/>
      <c r="FU753" s="28"/>
      <c r="FV753" s="28"/>
      <c r="FW753" s="28"/>
      <c r="FX753" s="28"/>
      <c r="FY753" s="28"/>
      <c r="FZ753" s="28"/>
      <c r="GA753" s="28"/>
      <c r="GB753" s="28"/>
      <c r="GC753" s="28"/>
      <c r="GD753" s="28"/>
      <c r="GE753" s="28"/>
      <c r="GF753" s="28"/>
      <c r="GG753" s="28"/>
      <c r="GH753" s="28"/>
      <c r="GI753" s="28"/>
      <c r="GJ753" s="28"/>
      <c r="GK753" s="28"/>
      <c r="GL753" s="28"/>
      <c r="GM753" s="28"/>
      <c r="GN753" s="28"/>
      <c r="GO753" s="28"/>
      <c r="GP753" s="28"/>
      <c r="GQ753" s="28"/>
      <c r="GR753" s="28"/>
      <c r="GS753" s="28"/>
      <c r="GT753" s="28"/>
      <c r="GU753" s="28"/>
      <c r="GV753" s="28"/>
      <c r="GW753" s="28"/>
      <c r="GX753" s="28"/>
      <c r="GY753" s="28"/>
      <c r="GZ753" s="28"/>
      <c r="HA753" s="28"/>
      <c r="HB753" s="28"/>
      <c r="HC753" s="28"/>
      <c r="HD753" s="28"/>
      <c r="HE753" s="28"/>
      <c r="HF753" s="28"/>
      <c r="HG753" s="28"/>
      <c r="HH753" s="28"/>
      <c r="HI753" s="28"/>
      <c r="HJ753" s="28"/>
      <c r="HK753" s="28"/>
      <c r="HL753" s="28"/>
      <c r="HM753" s="28"/>
      <c r="HN753" s="28"/>
      <c r="HO753" s="28"/>
      <c r="HP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29" customFormat="1" x14ac:dyDescent="0.15">
      <c r="A754" s="4"/>
      <c r="B754" s="4"/>
      <c r="C754" s="66"/>
      <c r="D754" s="68" t="s">
        <v>7888</v>
      </c>
      <c r="E754" s="7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T754" s="28"/>
      <c r="BU754" s="28"/>
      <c r="BV754" s="28"/>
      <c r="BW754" s="28"/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8"/>
      <c r="CY754" s="28"/>
      <c r="CZ754" s="28"/>
      <c r="DA754" s="28"/>
      <c r="DB754" s="28"/>
      <c r="DC754" s="28"/>
      <c r="DD754" s="28"/>
      <c r="DE754" s="28"/>
      <c r="DF754" s="28"/>
      <c r="DG754" s="28"/>
      <c r="DH754" s="28"/>
      <c r="DI754" s="28"/>
      <c r="DJ754" s="28"/>
      <c r="DK754" s="28"/>
      <c r="DL754" s="28"/>
      <c r="DM754" s="28"/>
      <c r="DN754" s="28"/>
      <c r="DO754" s="28"/>
      <c r="DP754" s="28"/>
      <c r="DQ754" s="28"/>
      <c r="DR754" s="28"/>
      <c r="DS754" s="28"/>
      <c r="DT754" s="28"/>
      <c r="DU754" s="28"/>
      <c r="DV754" s="28"/>
      <c r="DW754" s="28"/>
      <c r="DX754" s="28"/>
      <c r="DY754" s="28"/>
      <c r="DZ754" s="28"/>
      <c r="EA754" s="28"/>
      <c r="EB754" s="28"/>
      <c r="EC754" s="28"/>
      <c r="ED754" s="28"/>
      <c r="EE754" s="28"/>
      <c r="EF754" s="28"/>
      <c r="EG754" s="28"/>
      <c r="EH754" s="28"/>
      <c r="EI754" s="28"/>
      <c r="EJ754" s="28"/>
      <c r="EK754" s="28"/>
      <c r="EL754" s="28"/>
      <c r="EM754" s="28"/>
      <c r="EN754" s="28"/>
      <c r="EO754" s="28"/>
      <c r="EP754" s="28"/>
      <c r="EQ754" s="28"/>
      <c r="ER754" s="28"/>
      <c r="ES754" s="28"/>
      <c r="ET754" s="28"/>
      <c r="EU754" s="28"/>
      <c r="EV754" s="28"/>
      <c r="EW754" s="28"/>
      <c r="EX754" s="28"/>
      <c r="EY754" s="28"/>
      <c r="EZ754" s="28"/>
      <c r="FA754" s="28"/>
      <c r="FB754" s="28"/>
      <c r="FC754" s="28"/>
      <c r="FD754" s="28"/>
      <c r="FE754" s="28"/>
      <c r="FF754" s="28"/>
      <c r="FG754" s="28"/>
      <c r="FH754" s="28"/>
      <c r="FI754" s="28"/>
      <c r="FJ754" s="28"/>
      <c r="FK754" s="28"/>
      <c r="FL754" s="28"/>
      <c r="FM754" s="28"/>
      <c r="FN754" s="28"/>
      <c r="FO754" s="28"/>
      <c r="FP754" s="28"/>
      <c r="FQ754" s="28"/>
      <c r="FR754" s="28"/>
      <c r="FS754" s="28"/>
      <c r="FT754" s="28"/>
      <c r="FU754" s="28"/>
      <c r="FV754" s="28"/>
      <c r="FW754" s="28"/>
      <c r="FX754" s="28"/>
      <c r="FY754" s="28"/>
      <c r="FZ754" s="28"/>
      <c r="GA754" s="28"/>
      <c r="GB754" s="28"/>
      <c r="GC754" s="28"/>
      <c r="GD754" s="28"/>
      <c r="GE754" s="28"/>
      <c r="GF754" s="28"/>
      <c r="GG754" s="28"/>
      <c r="GH754" s="28"/>
      <c r="GI754" s="28"/>
      <c r="GJ754" s="28"/>
      <c r="GK754" s="28"/>
      <c r="GL754" s="28"/>
      <c r="GM754" s="28"/>
      <c r="GN754" s="28"/>
      <c r="GO754" s="28"/>
      <c r="GP754" s="28"/>
      <c r="GQ754" s="28"/>
      <c r="GR754" s="28"/>
      <c r="GS754" s="28"/>
      <c r="GT754" s="28"/>
      <c r="GU754" s="28"/>
      <c r="GV754" s="28"/>
      <c r="GW754" s="28"/>
      <c r="GX754" s="28"/>
      <c r="GY754" s="28"/>
      <c r="GZ754" s="28"/>
      <c r="HA754" s="28"/>
      <c r="HB754" s="28"/>
      <c r="HC754" s="28"/>
      <c r="HD754" s="28"/>
      <c r="HE754" s="28"/>
      <c r="HF754" s="28"/>
      <c r="HG754" s="28"/>
      <c r="HH754" s="28"/>
      <c r="HI754" s="28"/>
      <c r="HJ754" s="28"/>
      <c r="HK754" s="28"/>
      <c r="HL754" s="28"/>
      <c r="HM754" s="28"/>
      <c r="HN754" s="28"/>
      <c r="HO754" s="28"/>
      <c r="HP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x14ac:dyDescent="0.15">
      <c r="A755" s="4"/>
      <c r="B755" s="4"/>
      <c r="C755" s="66" t="s">
        <v>5297</v>
      </c>
      <c r="D755" s="69" t="s">
        <v>6821</v>
      </c>
      <c r="E755" s="7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56" s="29" customFormat="1" x14ac:dyDescent="0.15">
      <c r="A756" s="4"/>
      <c r="B756" s="4"/>
      <c r="C756" s="66" t="s">
        <v>5298</v>
      </c>
      <c r="D756" s="69" t="s">
        <v>6822</v>
      </c>
      <c r="E756" s="7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8"/>
      <c r="BW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R756" s="28"/>
      <c r="DS756" s="28"/>
      <c r="DT756" s="28"/>
      <c r="DU756" s="28"/>
      <c r="DV756" s="28"/>
      <c r="DW756" s="28"/>
      <c r="DX756" s="28"/>
      <c r="DY756" s="28"/>
      <c r="DZ756" s="28"/>
      <c r="EA756" s="28"/>
      <c r="EB756" s="28"/>
      <c r="EC756" s="28"/>
      <c r="ED756" s="28"/>
      <c r="EE756" s="28"/>
      <c r="EF756" s="28"/>
      <c r="EG756" s="28"/>
      <c r="EH756" s="28"/>
      <c r="EI756" s="28"/>
      <c r="EJ756" s="28"/>
      <c r="EK756" s="28"/>
      <c r="EL756" s="28"/>
      <c r="EM756" s="28"/>
      <c r="EN756" s="28"/>
      <c r="EO756" s="28"/>
      <c r="EP756" s="28"/>
      <c r="EQ756" s="28"/>
      <c r="ER756" s="28"/>
      <c r="ES756" s="28"/>
      <c r="ET756" s="28"/>
      <c r="EU756" s="28"/>
      <c r="EV756" s="28"/>
      <c r="EW756" s="28"/>
      <c r="EX756" s="28"/>
      <c r="EY756" s="28"/>
      <c r="EZ756" s="28"/>
      <c r="FA756" s="28"/>
      <c r="FB756" s="28"/>
      <c r="FC756" s="28"/>
      <c r="FD756" s="28"/>
      <c r="FE756" s="28"/>
      <c r="FF756" s="28"/>
      <c r="FG756" s="28"/>
      <c r="FH756" s="28"/>
      <c r="FI756" s="28"/>
      <c r="FJ756" s="28"/>
      <c r="FK756" s="28"/>
      <c r="FL756" s="28"/>
      <c r="FM756" s="28"/>
      <c r="FN756" s="28"/>
      <c r="FO756" s="28"/>
      <c r="FP756" s="28"/>
      <c r="FQ756" s="28"/>
      <c r="FR756" s="28"/>
      <c r="FS756" s="28"/>
      <c r="FT756" s="28"/>
      <c r="FU756" s="28"/>
      <c r="FV756" s="28"/>
      <c r="FW756" s="28"/>
      <c r="FX756" s="28"/>
      <c r="FY756" s="28"/>
      <c r="FZ756" s="28"/>
      <c r="GA756" s="28"/>
      <c r="GB756" s="28"/>
      <c r="GC756" s="28"/>
      <c r="GD756" s="28"/>
      <c r="GE756" s="28"/>
      <c r="GF756" s="28"/>
      <c r="GG756" s="28"/>
      <c r="GH756" s="28"/>
      <c r="GI756" s="28"/>
      <c r="GJ756" s="28"/>
      <c r="GK756" s="28"/>
      <c r="GL756" s="28"/>
      <c r="GM756" s="28"/>
      <c r="GN756" s="28"/>
      <c r="GO756" s="28"/>
      <c r="GP756" s="28"/>
      <c r="GQ756" s="28"/>
      <c r="GR756" s="28"/>
      <c r="GS756" s="28"/>
      <c r="GT756" s="28"/>
      <c r="GU756" s="28"/>
      <c r="GV756" s="28"/>
      <c r="GW756" s="28"/>
      <c r="GX756" s="28"/>
      <c r="GY756" s="28"/>
      <c r="GZ756" s="28"/>
      <c r="HA756" s="28"/>
      <c r="HB756" s="28"/>
      <c r="HC756" s="28"/>
      <c r="HD756" s="28"/>
      <c r="HE756" s="28"/>
      <c r="HF756" s="28"/>
      <c r="HG756" s="28"/>
      <c r="HH756" s="28"/>
      <c r="HI756" s="28"/>
      <c r="HJ756" s="28"/>
      <c r="HK756" s="28"/>
      <c r="HL756" s="28"/>
      <c r="HM756" s="28"/>
      <c r="HN756" s="28"/>
      <c r="HO756" s="28"/>
      <c r="HP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29" customFormat="1" x14ac:dyDescent="0.15">
      <c r="A757" s="4"/>
      <c r="B757" s="4"/>
      <c r="C757" s="66" t="s">
        <v>5299</v>
      </c>
      <c r="D757" s="69" t="s">
        <v>6823</v>
      </c>
      <c r="E757" s="7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  <c r="BV757" s="28"/>
      <c r="BW757" s="28"/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/>
      <c r="DK757" s="28"/>
      <c r="DL757" s="28"/>
      <c r="DM757" s="28"/>
      <c r="DN757" s="28"/>
      <c r="DO757" s="28"/>
      <c r="DP757" s="28"/>
      <c r="DQ757" s="28"/>
      <c r="DR757" s="28"/>
      <c r="DS757" s="28"/>
      <c r="DT757" s="28"/>
      <c r="DU757" s="28"/>
      <c r="DV757" s="28"/>
      <c r="DW757" s="28"/>
      <c r="DX757" s="28"/>
      <c r="DY757" s="28"/>
      <c r="DZ757" s="28"/>
      <c r="EA757" s="28"/>
      <c r="EB757" s="28"/>
      <c r="EC757" s="28"/>
      <c r="ED757" s="28"/>
      <c r="EE757" s="28"/>
      <c r="EF757" s="28"/>
      <c r="EG757" s="28"/>
      <c r="EH757" s="28"/>
      <c r="EI757" s="28"/>
      <c r="EJ757" s="28"/>
      <c r="EK757" s="28"/>
      <c r="EL757" s="28"/>
      <c r="EM757" s="28"/>
      <c r="EN757" s="28"/>
      <c r="EO757" s="28"/>
      <c r="EP757" s="28"/>
      <c r="EQ757" s="28"/>
      <c r="ER757" s="28"/>
      <c r="ES757" s="28"/>
      <c r="ET757" s="28"/>
      <c r="EU757" s="28"/>
      <c r="EV757" s="28"/>
      <c r="EW757" s="28"/>
      <c r="EX757" s="28"/>
      <c r="EY757" s="28"/>
      <c r="EZ757" s="28"/>
      <c r="FA757" s="28"/>
      <c r="FB757" s="28"/>
      <c r="FC757" s="28"/>
      <c r="FD757" s="28"/>
      <c r="FE757" s="28"/>
      <c r="FF757" s="28"/>
      <c r="FG757" s="28"/>
      <c r="FH757" s="28"/>
      <c r="FI757" s="28"/>
      <c r="FJ757" s="28"/>
      <c r="FK757" s="28"/>
      <c r="FL757" s="28"/>
      <c r="FM757" s="28"/>
      <c r="FN757" s="28"/>
      <c r="FO757" s="28"/>
      <c r="FP757" s="28"/>
      <c r="FQ757" s="28"/>
      <c r="FR757" s="28"/>
      <c r="FS757" s="28"/>
      <c r="FT757" s="28"/>
      <c r="FU757" s="28"/>
      <c r="FV757" s="28"/>
      <c r="FW757" s="28"/>
      <c r="FX757" s="28"/>
      <c r="FY757" s="28"/>
      <c r="FZ757" s="28"/>
      <c r="GA757" s="28"/>
      <c r="GB757" s="28"/>
      <c r="GC757" s="28"/>
      <c r="GD757" s="28"/>
      <c r="GE757" s="28"/>
      <c r="GF757" s="28"/>
      <c r="GG757" s="28"/>
      <c r="GH757" s="28"/>
      <c r="GI757" s="28"/>
      <c r="GJ757" s="28"/>
      <c r="GK757" s="28"/>
      <c r="GL757" s="28"/>
      <c r="GM757" s="28"/>
      <c r="GN757" s="28"/>
      <c r="GO757" s="28"/>
      <c r="GP757" s="28"/>
      <c r="GQ757" s="28"/>
      <c r="GR757" s="28"/>
      <c r="GS757" s="28"/>
      <c r="GT757" s="28"/>
      <c r="GU757" s="28"/>
      <c r="GV757" s="28"/>
      <c r="GW757" s="28"/>
      <c r="GX757" s="28"/>
      <c r="GY757" s="28"/>
      <c r="GZ757" s="28"/>
      <c r="HA757" s="28"/>
      <c r="HB757" s="28"/>
      <c r="HC757" s="28"/>
      <c r="HD757" s="28"/>
      <c r="HE757" s="28"/>
      <c r="HF757" s="28"/>
      <c r="HG757" s="28"/>
      <c r="HH757" s="28"/>
      <c r="HI757" s="28"/>
      <c r="HJ757" s="28"/>
      <c r="HK757" s="28"/>
      <c r="HL757" s="28"/>
      <c r="HM757" s="28"/>
      <c r="HN757" s="28"/>
      <c r="HO757" s="28"/>
      <c r="HP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29" customFormat="1" x14ac:dyDescent="0.15">
      <c r="A758" s="4"/>
      <c r="B758" s="4"/>
      <c r="C758" s="66" t="s">
        <v>5300</v>
      </c>
      <c r="D758" s="69" t="s">
        <v>6824</v>
      </c>
      <c r="E758" s="7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T758" s="28"/>
      <c r="BU758" s="28"/>
      <c r="BV758" s="28"/>
      <c r="BW758" s="28"/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8"/>
      <c r="CY758" s="28"/>
      <c r="CZ758" s="28"/>
      <c r="DA758" s="28"/>
      <c r="DB758" s="28"/>
      <c r="DC758" s="28"/>
      <c r="DD758" s="28"/>
      <c r="DE758" s="28"/>
      <c r="DF758" s="28"/>
      <c r="DG758" s="28"/>
      <c r="DH758" s="28"/>
      <c r="DI758" s="28"/>
      <c r="DJ758" s="28"/>
      <c r="DK758" s="28"/>
      <c r="DL758" s="28"/>
      <c r="DM758" s="28"/>
      <c r="DN758" s="28"/>
      <c r="DO758" s="28"/>
      <c r="DP758" s="28"/>
      <c r="DQ758" s="28"/>
      <c r="DR758" s="28"/>
      <c r="DS758" s="28"/>
      <c r="DT758" s="28"/>
      <c r="DU758" s="28"/>
      <c r="DV758" s="28"/>
      <c r="DW758" s="28"/>
      <c r="DX758" s="28"/>
      <c r="DY758" s="28"/>
      <c r="DZ758" s="28"/>
      <c r="EA758" s="28"/>
      <c r="EB758" s="28"/>
      <c r="EC758" s="28"/>
      <c r="ED758" s="28"/>
      <c r="EE758" s="28"/>
      <c r="EF758" s="28"/>
      <c r="EG758" s="28"/>
      <c r="EH758" s="28"/>
      <c r="EI758" s="28"/>
      <c r="EJ758" s="28"/>
      <c r="EK758" s="28"/>
      <c r="EL758" s="28"/>
      <c r="EM758" s="28"/>
      <c r="EN758" s="28"/>
      <c r="EO758" s="28"/>
      <c r="EP758" s="28"/>
      <c r="EQ758" s="28"/>
      <c r="ER758" s="28"/>
      <c r="ES758" s="28"/>
      <c r="ET758" s="28"/>
      <c r="EU758" s="28"/>
      <c r="EV758" s="28"/>
      <c r="EW758" s="28"/>
      <c r="EX758" s="28"/>
      <c r="EY758" s="28"/>
      <c r="EZ758" s="28"/>
      <c r="FA758" s="28"/>
      <c r="FB758" s="28"/>
      <c r="FC758" s="28"/>
      <c r="FD758" s="28"/>
      <c r="FE758" s="28"/>
      <c r="FF758" s="28"/>
      <c r="FG758" s="28"/>
      <c r="FH758" s="28"/>
      <c r="FI758" s="28"/>
      <c r="FJ758" s="28"/>
      <c r="FK758" s="28"/>
      <c r="FL758" s="28"/>
      <c r="FM758" s="28"/>
      <c r="FN758" s="28"/>
      <c r="FO758" s="28"/>
      <c r="FP758" s="28"/>
      <c r="FQ758" s="28"/>
      <c r="FR758" s="28"/>
      <c r="FS758" s="28"/>
      <c r="FT758" s="28"/>
      <c r="FU758" s="28"/>
      <c r="FV758" s="28"/>
      <c r="FW758" s="28"/>
      <c r="FX758" s="28"/>
      <c r="FY758" s="28"/>
      <c r="FZ758" s="28"/>
      <c r="GA758" s="28"/>
      <c r="GB758" s="28"/>
      <c r="GC758" s="28"/>
      <c r="GD758" s="28"/>
      <c r="GE758" s="28"/>
      <c r="GF758" s="28"/>
      <c r="GG758" s="28"/>
      <c r="GH758" s="28"/>
      <c r="GI758" s="28"/>
      <c r="GJ758" s="28"/>
      <c r="GK758" s="28"/>
      <c r="GL758" s="28"/>
      <c r="GM758" s="28"/>
      <c r="GN758" s="28"/>
      <c r="GO758" s="28"/>
      <c r="GP758" s="28"/>
      <c r="GQ758" s="28"/>
      <c r="GR758" s="28"/>
      <c r="GS758" s="28"/>
      <c r="GT758" s="28"/>
      <c r="GU758" s="28"/>
      <c r="GV758" s="28"/>
      <c r="GW758" s="28"/>
      <c r="GX758" s="28"/>
      <c r="GY758" s="28"/>
      <c r="GZ758" s="28"/>
      <c r="HA758" s="28"/>
      <c r="HB758" s="28"/>
      <c r="HC758" s="28"/>
      <c r="HD758" s="28"/>
      <c r="HE758" s="28"/>
      <c r="HF758" s="28"/>
      <c r="HG758" s="28"/>
      <c r="HH758" s="28"/>
      <c r="HI758" s="28"/>
      <c r="HJ758" s="28"/>
      <c r="HK758" s="28"/>
      <c r="HL758" s="28"/>
      <c r="HM758" s="28"/>
      <c r="HN758" s="28"/>
      <c r="HO758" s="28"/>
      <c r="HP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29" customFormat="1" x14ac:dyDescent="0.15">
      <c r="A759" s="4"/>
      <c r="B759" s="4"/>
      <c r="C759" s="66"/>
      <c r="D759" s="67" t="s">
        <v>7889</v>
      </c>
      <c r="E759" s="7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  <c r="BV759" s="28"/>
      <c r="BW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8"/>
      <c r="CY759" s="28"/>
      <c r="CZ759" s="28"/>
      <c r="DA759" s="28"/>
      <c r="DB759" s="28"/>
      <c r="DC759" s="28"/>
      <c r="DD759" s="28"/>
      <c r="DE759" s="28"/>
      <c r="DF759" s="28"/>
      <c r="DG759" s="28"/>
      <c r="DH759" s="28"/>
      <c r="DI759" s="28"/>
      <c r="DJ759" s="28"/>
      <c r="DK759" s="28"/>
      <c r="DL759" s="28"/>
      <c r="DM759" s="28"/>
      <c r="DN759" s="28"/>
      <c r="DO759" s="28"/>
      <c r="DP759" s="28"/>
      <c r="DQ759" s="28"/>
      <c r="DR759" s="28"/>
      <c r="DS759" s="28"/>
      <c r="DT759" s="28"/>
      <c r="DU759" s="28"/>
      <c r="DV759" s="28"/>
      <c r="DW759" s="28"/>
      <c r="DX759" s="28"/>
      <c r="DY759" s="28"/>
      <c r="DZ759" s="28"/>
      <c r="EA759" s="28"/>
      <c r="EB759" s="28"/>
      <c r="EC759" s="28"/>
      <c r="ED759" s="28"/>
      <c r="EE759" s="28"/>
      <c r="EF759" s="28"/>
      <c r="EG759" s="28"/>
      <c r="EH759" s="28"/>
      <c r="EI759" s="28"/>
      <c r="EJ759" s="28"/>
      <c r="EK759" s="28"/>
      <c r="EL759" s="28"/>
      <c r="EM759" s="28"/>
      <c r="EN759" s="28"/>
      <c r="EO759" s="28"/>
      <c r="EP759" s="28"/>
      <c r="EQ759" s="28"/>
      <c r="ER759" s="28"/>
      <c r="ES759" s="28"/>
      <c r="ET759" s="28"/>
      <c r="EU759" s="28"/>
      <c r="EV759" s="28"/>
      <c r="EW759" s="28"/>
      <c r="EX759" s="28"/>
      <c r="EY759" s="28"/>
      <c r="EZ759" s="28"/>
      <c r="FA759" s="28"/>
      <c r="FB759" s="28"/>
      <c r="FC759" s="28"/>
      <c r="FD759" s="28"/>
      <c r="FE759" s="28"/>
      <c r="FF759" s="28"/>
      <c r="FG759" s="28"/>
      <c r="FH759" s="28"/>
      <c r="FI759" s="28"/>
      <c r="FJ759" s="28"/>
      <c r="FK759" s="28"/>
      <c r="FL759" s="28"/>
      <c r="FM759" s="28"/>
      <c r="FN759" s="28"/>
      <c r="FO759" s="28"/>
      <c r="FP759" s="28"/>
      <c r="FQ759" s="28"/>
      <c r="FR759" s="28"/>
      <c r="FS759" s="28"/>
      <c r="FT759" s="28"/>
      <c r="FU759" s="28"/>
      <c r="FV759" s="28"/>
      <c r="FW759" s="28"/>
      <c r="FX759" s="28"/>
      <c r="FY759" s="28"/>
      <c r="FZ759" s="28"/>
      <c r="GA759" s="28"/>
      <c r="GB759" s="28"/>
      <c r="GC759" s="28"/>
      <c r="GD759" s="28"/>
      <c r="GE759" s="28"/>
      <c r="GF759" s="28"/>
      <c r="GG759" s="28"/>
      <c r="GH759" s="28"/>
      <c r="GI759" s="28"/>
      <c r="GJ759" s="28"/>
      <c r="GK759" s="28"/>
      <c r="GL759" s="28"/>
      <c r="GM759" s="28"/>
      <c r="GN759" s="28"/>
      <c r="GO759" s="28"/>
      <c r="GP759" s="28"/>
      <c r="GQ759" s="28"/>
      <c r="GR759" s="28"/>
      <c r="GS759" s="28"/>
      <c r="GT759" s="28"/>
      <c r="GU759" s="28"/>
      <c r="GV759" s="28"/>
      <c r="GW759" s="28"/>
      <c r="GX759" s="28"/>
      <c r="GY759" s="28"/>
      <c r="GZ759" s="28"/>
      <c r="HA759" s="28"/>
      <c r="HB759" s="28"/>
      <c r="HC759" s="28"/>
      <c r="HD759" s="28"/>
      <c r="HE759" s="28"/>
      <c r="HF759" s="28"/>
      <c r="HG759" s="28"/>
      <c r="HH759" s="28"/>
      <c r="HI759" s="28"/>
      <c r="HJ759" s="28"/>
      <c r="HK759" s="28"/>
      <c r="HL759" s="28"/>
      <c r="HM759" s="28"/>
      <c r="HN759" s="28"/>
      <c r="HO759" s="28"/>
      <c r="HP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29" customFormat="1" x14ac:dyDescent="0.15">
      <c r="A760" s="4"/>
      <c r="B760" s="4"/>
      <c r="C760" s="66" t="s">
        <v>5301</v>
      </c>
      <c r="D760" s="69" t="s">
        <v>6825</v>
      </c>
      <c r="E760" s="7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T760" s="28"/>
      <c r="BU760" s="28"/>
      <c r="BV760" s="28"/>
      <c r="BW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8"/>
      <c r="CY760" s="28"/>
      <c r="CZ760" s="28"/>
      <c r="DA760" s="28"/>
      <c r="DB760" s="28"/>
      <c r="DC760" s="28"/>
      <c r="DD760" s="28"/>
      <c r="DE760" s="28"/>
      <c r="DF760" s="28"/>
      <c r="DG760" s="28"/>
      <c r="DH760" s="28"/>
      <c r="DI760" s="28"/>
      <c r="DJ760" s="28"/>
      <c r="DK760" s="28"/>
      <c r="DL760" s="28"/>
      <c r="DM760" s="28"/>
      <c r="DN760" s="28"/>
      <c r="DO760" s="28"/>
      <c r="DP760" s="28"/>
      <c r="DQ760" s="28"/>
      <c r="DR760" s="28"/>
      <c r="DS760" s="28"/>
      <c r="DT760" s="28"/>
      <c r="DU760" s="28"/>
      <c r="DV760" s="28"/>
      <c r="DW760" s="28"/>
      <c r="DX760" s="28"/>
      <c r="DY760" s="28"/>
      <c r="DZ760" s="28"/>
      <c r="EA760" s="28"/>
      <c r="EB760" s="28"/>
      <c r="EC760" s="28"/>
      <c r="ED760" s="28"/>
      <c r="EE760" s="28"/>
      <c r="EF760" s="28"/>
      <c r="EG760" s="28"/>
      <c r="EH760" s="28"/>
      <c r="EI760" s="28"/>
      <c r="EJ760" s="28"/>
      <c r="EK760" s="28"/>
      <c r="EL760" s="28"/>
      <c r="EM760" s="28"/>
      <c r="EN760" s="28"/>
      <c r="EO760" s="28"/>
      <c r="EP760" s="28"/>
      <c r="EQ760" s="28"/>
      <c r="ER760" s="28"/>
      <c r="ES760" s="28"/>
      <c r="ET760" s="28"/>
      <c r="EU760" s="28"/>
      <c r="EV760" s="28"/>
      <c r="EW760" s="28"/>
      <c r="EX760" s="28"/>
      <c r="EY760" s="28"/>
      <c r="EZ760" s="28"/>
      <c r="FA760" s="28"/>
      <c r="FB760" s="28"/>
      <c r="FC760" s="28"/>
      <c r="FD760" s="28"/>
      <c r="FE760" s="28"/>
      <c r="FF760" s="28"/>
      <c r="FG760" s="28"/>
      <c r="FH760" s="28"/>
      <c r="FI760" s="28"/>
      <c r="FJ760" s="28"/>
      <c r="FK760" s="28"/>
      <c r="FL760" s="28"/>
      <c r="FM760" s="28"/>
      <c r="FN760" s="28"/>
      <c r="FO760" s="28"/>
      <c r="FP760" s="28"/>
      <c r="FQ760" s="28"/>
      <c r="FR760" s="28"/>
      <c r="FS760" s="28"/>
      <c r="FT760" s="28"/>
      <c r="FU760" s="28"/>
      <c r="FV760" s="28"/>
      <c r="FW760" s="28"/>
      <c r="FX760" s="28"/>
      <c r="FY760" s="28"/>
      <c r="FZ760" s="28"/>
      <c r="GA760" s="28"/>
      <c r="GB760" s="28"/>
      <c r="GC760" s="28"/>
      <c r="GD760" s="28"/>
      <c r="GE760" s="28"/>
      <c r="GF760" s="28"/>
      <c r="GG760" s="28"/>
      <c r="GH760" s="28"/>
      <c r="GI760" s="28"/>
      <c r="GJ760" s="28"/>
      <c r="GK760" s="28"/>
      <c r="GL760" s="28"/>
      <c r="GM760" s="28"/>
      <c r="GN760" s="28"/>
      <c r="GO760" s="28"/>
      <c r="GP760" s="28"/>
      <c r="GQ760" s="28"/>
      <c r="GR760" s="28"/>
      <c r="GS760" s="28"/>
      <c r="GT760" s="28"/>
      <c r="GU760" s="28"/>
      <c r="GV760" s="28"/>
      <c r="GW760" s="28"/>
      <c r="GX760" s="28"/>
      <c r="GY760" s="28"/>
      <c r="GZ760" s="28"/>
      <c r="HA760" s="28"/>
      <c r="HB760" s="28"/>
      <c r="HC760" s="28"/>
      <c r="HD760" s="28"/>
      <c r="HE760" s="28"/>
      <c r="HF760" s="28"/>
      <c r="HG760" s="28"/>
      <c r="HH760" s="28"/>
      <c r="HI760" s="28"/>
      <c r="HJ760" s="28"/>
      <c r="HK760" s="28"/>
      <c r="HL760" s="28"/>
      <c r="HM760" s="28"/>
      <c r="HN760" s="28"/>
      <c r="HO760" s="28"/>
      <c r="HP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29" customFormat="1" x14ac:dyDescent="0.15">
      <c r="A761" s="4"/>
      <c r="B761" s="4"/>
      <c r="C761" s="66"/>
      <c r="D761" s="68" t="s">
        <v>7890</v>
      </c>
      <c r="E761" s="7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  <c r="BV761" s="28"/>
      <c r="BW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8"/>
      <c r="CY761" s="28"/>
      <c r="CZ761" s="28"/>
      <c r="DA761" s="28"/>
      <c r="DB761" s="28"/>
      <c r="DC761" s="28"/>
      <c r="DD761" s="28"/>
      <c r="DE761" s="28"/>
      <c r="DF761" s="28"/>
      <c r="DG761" s="28"/>
      <c r="DH761" s="28"/>
      <c r="DI761" s="28"/>
      <c r="DJ761" s="28"/>
      <c r="DK761" s="28"/>
      <c r="DL761" s="28"/>
      <c r="DM761" s="28"/>
      <c r="DN761" s="28"/>
      <c r="DO761" s="28"/>
      <c r="DP761" s="28"/>
      <c r="DQ761" s="28"/>
      <c r="DR761" s="28"/>
      <c r="DS761" s="28"/>
      <c r="DT761" s="28"/>
      <c r="DU761" s="28"/>
      <c r="DV761" s="28"/>
      <c r="DW761" s="28"/>
      <c r="DX761" s="28"/>
      <c r="DY761" s="28"/>
      <c r="DZ761" s="28"/>
      <c r="EA761" s="28"/>
      <c r="EB761" s="28"/>
      <c r="EC761" s="28"/>
      <c r="ED761" s="28"/>
      <c r="EE761" s="28"/>
      <c r="EF761" s="28"/>
      <c r="EG761" s="28"/>
      <c r="EH761" s="28"/>
      <c r="EI761" s="28"/>
      <c r="EJ761" s="28"/>
      <c r="EK761" s="28"/>
      <c r="EL761" s="28"/>
      <c r="EM761" s="28"/>
      <c r="EN761" s="28"/>
      <c r="EO761" s="28"/>
      <c r="EP761" s="28"/>
      <c r="EQ761" s="28"/>
      <c r="ER761" s="28"/>
      <c r="ES761" s="28"/>
      <c r="ET761" s="28"/>
      <c r="EU761" s="28"/>
      <c r="EV761" s="28"/>
      <c r="EW761" s="28"/>
      <c r="EX761" s="28"/>
      <c r="EY761" s="28"/>
      <c r="EZ761" s="28"/>
      <c r="FA761" s="28"/>
      <c r="FB761" s="28"/>
      <c r="FC761" s="28"/>
      <c r="FD761" s="28"/>
      <c r="FE761" s="28"/>
      <c r="FF761" s="28"/>
      <c r="FG761" s="28"/>
      <c r="FH761" s="28"/>
      <c r="FI761" s="28"/>
      <c r="FJ761" s="28"/>
      <c r="FK761" s="28"/>
      <c r="FL761" s="28"/>
      <c r="FM761" s="28"/>
      <c r="FN761" s="28"/>
      <c r="FO761" s="28"/>
      <c r="FP761" s="28"/>
      <c r="FQ761" s="28"/>
      <c r="FR761" s="28"/>
      <c r="FS761" s="28"/>
      <c r="FT761" s="28"/>
      <c r="FU761" s="28"/>
      <c r="FV761" s="28"/>
      <c r="FW761" s="28"/>
      <c r="FX761" s="28"/>
      <c r="FY761" s="28"/>
      <c r="FZ761" s="28"/>
      <c r="GA761" s="28"/>
      <c r="GB761" s="28"/>
      <c r="GC761" s="28"/>
      <c r="GD761" s="28"/>
      <c r="GE761" s="28"/>
      <c r="GF761" s="28"/>
      <c r="GG761" s="28"/>
      <c r="GH761" s="28"/>
      <c r="GI761" s="28"/>
      <c r="GJ761" s="28"/>
      <c r="GK761" s="28"/>
      <c r="GL761" s="28"/>
      <c r="GM761" s="28"/>
      <c r="GN761" s="28"/>
      <c r="GO761" s="28"/>
      <c r="GP761" s="28"/>
      <c r="GQ761" s="28"/>
      <c r="GR761" s="28"/>
      <c r="GS761" s="28"/>
      <c r="GT761" s="28"/>
      <c r="GU761" s="28"/>
      <c r="GV761" s="28"/>
      <c r="GW761" s="28"/>
      <c r="GX761" s="28"/>
      <c r="GY761" s="28"/>
      <c r="GZ761" s="28"/>
      <c r="HA761" s="28"/>
      <c r="HB761" s="28"/>
      <c r="HC761" s="28"/>
      <c r="HD761" s="28"/>
      <c r="HE761" s="28"/>
      <c r="HF761" s="28"/>
      <c r="HG761" s="28"/>
      <c r="HH761" s="28"/>
      <c r="HI761" s="28"/>
      <c r="HJ761" s="28"/>
      <c r="HK761" s="28"/>
      <c r="HL761" s="28"/>
      <c r="HM761" s="28"/>
      <c r="HN761" s="28"/>
      <c r="HO761" s="28"/>
      <c r="HP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x14ac:dyDescent="0.15">
      <c r="A762" s="4"/>
      <c r="B762" s="4"/>
      <c r="C762" s="66" t="s">
        <v>5302</v>
      </c>
      <c r="D762" s="69" t="s">
        <v>6826</v>
      </c>
      <c r="E762" s="7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56" x14ac:dyDescent="0.15">
      <c r="A763" s="4"/>
      <c r="B763" s="4"/>
      <c r="C763" s="66" t="s">
        <v>5303</v>
      </c>
      <c r="D763" s="69" t="s">
        <v>6827</v>
      </c>
      <c r="E763" s="7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56" x14ac:dyDescent="0.15">
      <c r="A764" s="4"/>
      <c r="B764" s="4"/>
      <c r="C764" s="66" t="s">
        <v>5304</v>
      </c>
      <c r="D764" s="69" t="s">
        <v>6828</v>
      </c>
      <c r="E764" s="7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56" x14ac:dyDescent="0.15">
      <c r="A765" s="4"/>
      <c r="B765" s="4"/>
      <c r="C765" s="66" t="s">
        <v>5305</v>
      </c>
      <c r="D765" s="69" t="s">
        <v>6829</v>
      </c>
      <c r="E765" s="7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56" x14ac:dyDescent="0.15">
      <c r="A766" s="4"/>
      <c r="B766" s="4"/>
      <c r="C766" s="66"/>
      <c r="D766" s="68" t="s">
        <v>7891</v>
      </c>
      <c r="E766" s="7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56" x14ac:dyDescent="0.15">
      <c r="A767" s="4"/>
      <c r="B767" s="4"/>
      <c r="C767" s="66" t="s">
        <v>5306</v>
      </c>
      <c r="D767" s="69" t="s">
        <v>6830</v>
      </c>
      <c r="E767" s="7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56" x14ac:dyDescent="0.15">
      <c r="A768" s="4"/>
      <c r="B768" s="4"/>
      <c r="C768" s="66" t="s">
        <v>5307</v>
      </c>
      <c r="D768" s="69" t="s">
        <v>6831</v>
      </c>
      <c r="E768" s="7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x14ac:dyDescent="0.15">
      <c r="A769" s="4"/>
      <c r="B769" s="4"/>
      <c r="C769" s="66" t="s">
        <v>5308</v>
      </c>
      <c r="D769" s="69" t="s">
        <v>6832</v>
      </c>
      <c r="E769" s="7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x14ac:dyDescent="0.15">
      <c r="A770" s="4"/>
      <c r="B770" s="4"/>
      <c r="C770" s="66" t="s">
        <v>5309</v>
      </c>
      <c r="D770" s="69" t="s">
        <v>6833</v>
      </c>
      <c r="E770" s="7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x14ac:dyDescent="0.15">
      <c r="A771" s="4"/>
      <c r="B771" s="4"/>
      <c r="C771" s="66" t="s">
        <v>5310</v>
      </c>
      <c r="D771" s="69" t="s">
        <v>6834</v>
      </c>
      <c r="E771" s="7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x14ac:dyDescent="0.15">
      <c r="A772" s="4"/>
      <c r="B772" s="4"/>
      <c r="C772" s="66"/>
      <c r="D772" s="68" t="s">
        <v>7892</v>
      </c>
      <c r="E772" s="7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x14ac:dyDescent="0.15">
      <c r="A773" s="4"/>
      <c r="B773" s="4"/>
      <c r="C773" s="66" t="s">
        <v>5311</v>
      </c>
      <c r="D773" s="69" t="s">
        <v>6835</v>
      </c>
      <c r="E773" s="7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x14ac:dyDescent="0.15">
      <c r="A774" s="4"/>
      <c r="B774" s="4"/>
      <c r="C774" s="66" t="s">
        <v>5312</v>
      </c>
      <c r="D774" s="69" t="s">
        <v>6836</v>
      </c>
      <c r="E774" s="7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x14ac:dyDescent="0.15">
      <c r="A775" s="4"/>
      <c r="B775" s="4"/>
      <c r="C775" s="66" t="s">
        <v>5313</v>
      </c>
      <c r="D775" s="69" t="s">
        <v>6837</v>
      </c>
      <c r="E775" s="7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x14ac:dyDescent="0.15">
      <c r="A776" s="4"/>
      <c r="B776" s="4"/>
      <c r="C776" s="66"/>
      <c r="D776" s="63" t="s">
        <v>199</v>
      </c>
      <c r="E776" s="7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x14ac:dyDescent="0.15">
      <c r="A777" s="4"/>
      <c r="B777" s="4"/>
      <c r="C777" s="66" t="s">
        <v>5314</v>
      </c>
      <c r="D777" s="69" t="s">
        <v>6838</v>
      </c>
      <c r="E777" s="7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x14ac:dyDescent="0.15">
      <c r="A778" s="4"/>
      <c r="B778" s="4"/>
      <c r="C778" s="66"/>
      <c r="D778" s="67" t="s">
        <v>7893</v>
      </c>
      <c r="E778" s="7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x14ac:dyDescent="0.15">
      <c r="A779" s="4"/>
      <c r="B779" s="4"/>
      <c r="C779" s="66" t="s">
        <v>5315</v>
      </c>
      <c r="D779" s="69" t="s">
        <v>6839</v>
      </c>
      <c r="E779" s="7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x14ac:dyDescent="0.15">
      <c r="A780" s="4"/>
      <c r="B780" s="4"/>
      <c r="C780" s="66"/>
      <c r="D780" s="68" t="s">
        <v>6840</v>
      </c>
      <c r="E780" s="7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x14ac:dyDescent="0.15">
      <c r="A781" s="4"/>
      <c r="B781" s="4"/>
      <c r="C781" s="66" t="s">
        <v>5316</v>
      </c>
      <c r="D781" s="69" t="s">
        <v>6840</v>
      </c>
      <c r="E781" s="7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x14ac:dyDescent="0.15">
      <c r="A782" s="4"/>
      <c r="B782" s="4"/>
      <c r="C782" s="66" t="s">
        <v>5317</v>
      </c>
      <c r="D782" s="69" t="s">
        <v>6841</v>
      </c>
      <c r="E782" s="7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x14ac:dyDescent="0.15">
      <c r="A783" s="4"/>
      <c r="B783" s="4"/>
      <c r="C783" s="66"/>
      <c r="D783" s="68" t="s">
        <v>7894</v>
      </c>
      <c r="E783" s="7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x14ac:dyDescent="0.15">
      <c r="A784" s="5"/>
      <c r="B784" s="5"/>
      <c r="C784" s="66" t="s">
        <v>5318</v>
      </c>
      <c r="D784" s="69" t="s">
        <v>6842</v>
      </c>
      <c r="E784" s="7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5"/>
      <c r="B785" s="5"/>
      <c r="C785" s="66" t="s">
        <v>5319</v>
      </c>
      <c r="D785" s="69" t="s">
        <v>6843</v>
      </c>
      <c r="E785" s="7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x14ac:dyDescent="0.15">
      <c r="A786" s="5"/>
      <c r="B786" s="5"/>
      <c r="C786" s="66" t="s">
        <v>5320</v>
      </c>
      <c r="D786" s="69" t="s">
        <v>6844</v>
      </c>
      <c r="E786" s="7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x14ac:dyDescent="0.15">
      <c r="A787" s="5"/>
      <c r="B787" s="5"/>
      <c r="C787" s="66" t="s">
        <v>5321</v>
      </c>
      <c r="D787" s="69" t="s">
        <v>6845</v>
      </c>
      <c r="E787" s="7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x14ac:dyDescent="0.15">
      <c r="A788" s="5"/>
      <c r="B788" s="5"/>
      <c r="C788" s="66" t="s">
        <v>5322</v>
      </c>
      <c r="D788" s="69" t="s">
        <v>6846</v>
      </c>
      <c r="E788" s="7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5"/>
      <c r="B789" s="5"/>
      <c r="C789" s="66" t="s">
        <v>5323</v>
      </c>
      <c r="D789" s="69" t="s">
        <v>6847</v>
      </c>
      <c r="E789" s="7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5"/>
      <c r="B790" s="5"/>
      <c r="C790" s="66"/>
      <c r="D790" s="68" t="s">
        <v>6848</v>
      </c>
      <c r="E790" s="7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5"/>
      <c r="B791" s="5"/>
      <c r="C791" s="66" t="s">
        <v>5324</v>
      </c>
      <c r="D791" s="69" t="s">
        <v>6848</v>
      </c>
      <c r="E791" s="7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5"/>
      <c r="B792" s="5"/>
      <c r="C792" s="66" t="s">
        <v>5325</v>
      </c>
      <c r="D792" s="69" t="s">
        <v>6849</v>
      </c>
      <c r="E792" s="7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5"/>
      <c r="B793" s="5"/>
      <c r="C793" s="66"/>
      <c r="D793" s="67" t="s">
        <v>7895</v>
      </c>
      <c r="E793" s="7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x14ac:dyDescent="0.15">
      <c r="A794" s="5"/>
      <c r="B794" s="5"/>
      <c r="C794" s="66" t="s">
        <v>5326</v>
      </c>
      <c r="D794" s="69" t="s">
        <v>6850</v>
      </c>
      <c r="E794" s="7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x14ac:dyDescent="0.15">
      <c r="A795" s="5"/>
      <c r="B795" s="5"/>
      <c r="C795" s="66"/>
      <c r="D795" s="68" t="s">
        <v>7896</v>
      </c>
      <c r="E795" s="7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x14ac:dyDescent="0.15">
      <c r="A796" s="5"/>
      <c r="B796" s="5"/>
      <c r="C796" s="66" t="s">
        <v>5327</v>
      </c>
      <c r="D796" s="69" t="s">
        <v>6851</v>
      </c>
      <c r="E796" s="7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5"/>
      <c r="B797" s="5"/>
      <c r="C797" s="66" t="s">
        <v>5328</v>
      </c>
      <c r="D797" s="69" t="s">
        <v>6852</v>
      </c>
      <c r="E797" s="7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x14ac:dyDescent="0.15">
      <c r="A798" s="5"/>
      <c r="B798" s="5"/>
      <c r="C798" s="66" t="s">
        <v>5329</v>
      </c>
      <c r="D798" s="69" t="s">
        <v>6853</v>
      </c>
      <c r="E798" s="7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x14ac:dyDescent="0.15">
      <c r="A799" s="5"/>
      <c r="B799" s="5"/>
      <c r="C799" s="66" t="s">
        <v>5330</v>
      </c>
      <c r="D799" s="69" t="s">
        <v>6854</v>
      </c>
      <c r="E799" s="7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x14ac:dyDescent="0.15">
      <c r="A800" s="5"/>
      <c r="B800" s="5"/>
      <c r="C800" s="66" t="s">
        <v>5331</v>
      </c>
      <c r="D800" s="69" t="s">
        <v>6855</v>
      </c>
      <c r="E800" s="7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56" x14ac:dyDescent="0.15">
      <c r="A801" s="5"/>
      <c r="B801" s="5"/>
      <c r="C801" s="66" t="s">
        <v>5332</v>
      </c>
      <c r="D801" s="69" t="s">
        <v>6856</v>
      </c>
      <c r="E801" s="7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56" x14ac:dyDescent="0.15">
      <c r="A802" s="5"/>
      <c r="B802" s="5"/>
      <c r="C802" s="66" t="s">
        <v>5333</v>
      </c>
      <c r="D802" s="69" t="s">
        <v>6857</v>
      </c>
      <c r="E802" s="7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56" x14ac:dyDescent="0.15">
      <c r="A803" s="5"/>
      <c r="B803" s="5"/>
      <c r="C803" s="66"/>
      <c r="D803" s="68" t="s">
        <v>6858</v>
      </c>
      <c r="E803" s="7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56" s="29" customFormat="1" x14ac:dyDescent="0.15">
      <c r="A804" s="5"/>
      <c r="B804" s="5"/>
      <c r="C804" s="66" t="s">
        <v>5334</v>
      </c>
      <c r="D804" s="69" t="s">
        <v>6858</v>
      </c>
      <c r="E804" s="7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T804" s="28"/>
      <c r="BU804" s="28"/>
      <c r="BV804" s="28"/>
      <c r="BW804" s="28"/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8"/>
      <c r="CY804" s="28"/>
      <c r="CZ804" s="28"/>
      <c r="DA804" s="28"/>
      <c r="DB804" s="28"/>
      <c r="DC804" s="28"/>
      <c r="DD804" s="28"/>
      <c r="DE804" s="28"/>
      <c r="DF804" s="28"/>
      <c r="DG804" s="28"/>
      <c r="DH804" s="28"/>
      <c r="DI804" s="28"/>
      <c r="DJ804" s="28"/>
      <c r="DK804" s="28"/>
      <c r="DL804" s="28"/>
      <c r="DM804" s="28"/>
      <c r="DN804" s="28"/>
      <c r="DO804" s="28"/>
      <c r="DP804" s="28"/>
      <c r="DQ804" s="28"/>
      <c r="DR804" s="28"/>
      <c r="DS804" s="28"/>
      <c r="DT804" s="28"/>
      <c r="DU804" s="28"/>
      <c r="DV804" s="28"/>
      <c r="DW804" s="28"/>
      <c r="DX804" s="28"/>
      <c r="DY804" s="28"/>
      <c r="DZ804" s="28"/>
      <c r="EA804" s="28"/>
      <c r="EB804" s="28"/>
      <c r="EC804" s="28"/>
      <c r="ED804" s="28"/>
      <c r="EE804" s="28"/>
      <c r="EF804" s="28"/>
      <c r="EG804" s="28"/>
      <c r="EH804" s="28"/>
      <c r="EI804" s="28"/>
      <c r="EJ804" s="28"/>
      <c r="EK804" s="28"/>
      <c r="EL804" s="28"/>
      <c r="EM804" s="28"/>
      <c r="EN804" s="28"/>
      <c r="EO804" s="28"/>
      <c r="EP804" s="28"/>
      <c r="EQ804" s="28"/>
      <c r="ER804" s="28"/>
      <c r="ES804" s="28"/>
      <c r="ET804" s="28"/>
      <c r="EU804" s="28"/>
      <c r="EV804" s="28"/>
      <c r="EW804" s="28"/>
      <c r="EX804" s="28"/>
      <c r="EY804" s="28"/>
      <c r="EZ804" s="28"/>
      <c r="FA804" s="28"/>
      <c r="FB804" s="28"/>
      <c r="FC804" s="28"/>
      <c r="FD804" s="28"/>
      <c r="FE804" s="28"/>
      <c r="FF804" s="28"/>
      <c r="FG804" s="28"/>
      <c r="FH804" s="28"/>
      <c r="FI804" s="28"/>
      <c r="FJ804" s="28"/>
      <c r="FK804" s="28"/>
      <c r="FL804" s="28"/>
      <c r="FM804" s="28"/>
      <c r="FN804" s="28"/>
      <c r="FO804" s="28"/>
      <c r="FP804" s="28"/>
      <c r="FQ804" s="28"/>
      <c r="FR804" s="28"/>
      <c r="FS804" s="28"/>
      <c r="FT804" s="28"/>
      <c r="FU804" s="28"/>
      <c r="FV804" s="28"/>
      <c r="FW804" s="28"/>
      <c r="FX804" s="28"/>
      <c r="FY804" s="28"/>
      <c r="FZ804" s="28"/>
      <c r="GA804" s="28"/>
      <c r="GB804" s="28"/>
      <c r="GC804" s="28"/>
      <c r="GD804" s="28"/>
      <c r="GE804" s="28"/>
      <c r="GF804" s="28"/>
      <c r="GG804" s="28"/>
      <c r="GH804" s="28"/>
      <c r="GI804" s="28"/>
      <c r="GJ804" s="28"/>
      <c r="GK804" s="28"/>
      <c r="GL804" s="28"/>
      <c r="GM804" s="28"/>
      <c r="GN804" s="28"/>
      <c r="GO804" s="28"/>
      <c r="GP804" s="28"/>
      <c r="GQ804" s="28"/>
      <c r="GR804" s="28"/>
      <c r="GS804" s="28"/>
      <c r="GT804" s="28"/>
      <c r="GU804" s="28"/>
      <c r="GV804" s="28"/>
      <c r="GW804" s="28"/>
      <c r="GX804" s="28"/>
      <c r="GY804" s="28"/>
      <c r="GZ804" s="28"/>
      <c r="HA804" s="28"/>
      <c r="HB804" s="28"/>
      <c r="HC804" s="28"/>
      <c r="HD804" s="28"/>
      <c r="HE804" s="28"/>
      <c r="HF804" s="28"/>
      <c r="HG804" s="28"/>
      <c r="HH804" s="28"/>
      <c r="HI804" s="28"/>
      <c r="HJ804" s="28"/>
      <c r="HK804" s="28"/>
      <c r="HL804" s="28"/>
      <c r="HM804" s="28"/>
      <c r="HN804" s="28"/>
      <c r="HO804" s="28"/>
      <c r="HP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29" customFormat="1" x14ac:dyDescent="0.15">
      <c r="A805" s="5"/>
      <c r="B805" s="5"/>
      <c r="C805" s="66" t="s">
        <v>5335</v>
      </c>
      <c r="D805" s="69" t="s">
        <v>6859</v>
      </c>
      <c r="E805" s="7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T805" s="28"/>
      <c r="BU805" s="28"/>
      <c r="BV805" s="28"/>
      <c r="BW805" s="28"/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8"/>
      <c r="CY805" s="28"/>
      <c r="CZ805" s="28"/>
      <c r="DA805" s="28"/>
      <c r="DB805" s="28"/>
      <c r="DC805" s="28"/>
      <c r="DD805" s="28"/>
      <c r="DE805" s="28"/>
      <c r="DF805" s="28"/>
      <c r="DG805" s="28"/>
      <c r="DH805" s="28"/>
      <c r="DI805" s="28"/>
      <c r="DJ805" s="28"/>
      <c r="DK805" s="28"/>
      <c r="DL805" s="28"/>
      <c r="DM805" s="28"/>
      <c r="DN805" s="28"/>
      <c r="DO805" s="28"/>
      <c r="DP805" s="28"/>
      <c r="DQ805" s="28"/>
      <c r="DR805" s="28"/>
      <c r="DS805" s="28"/>
      <c r="DT805" s="28"/>
      <c r="DU805" s="28"/>
      <c r="DV805" s="28"/>
      <c r="DW805" s="28"/>
      <c r="DX805" s="28"/>
      <c r="DY805" s="28"/>
      <c r="DZ805" s="28"/>
      <c r="EA805" s="28"/>
      <c r="EB805" s="28"/>
      <c r="EC805" s="28"/>
      <c r="ED805" s="28"/>
      <c r="EE805" s="28"/>
      <c r="EF805" s="28"/>
      <c r="EG805" s="28"/>
      <c r="EH805" s="28"/>
      <c r="EI805" s="28"/>
      <c r="EJ805" s="28"/>
      <c r="EK805" s="28"/>
      <c r="EL805" s="28"/>
      <c r="EM805" s="28"/>
      <c r="EN805" s="28"/>
      <c r="EO805" s="28"/>
      <c r="EP805" s="28"/>
      <c r="EQ805" s="28"/>
      <c r="ER805" s="28"/>
      <c r="ES805" s="28"/>
      <c r="ET805" s="28"/>
      <c r="EU805" s="28"/>
      <c r="EV805" s="28"/>
      <c r="EW805" s="28"/>
      <c r="EX805" s="28"/>
      <c r="EY805" s="28"/>
      <c r="EZ805" s="28"/>
      <c r="FA805" s="28"/>
      <c r="FB805" s="28"/>
      <c r="FC805" s="28"/>
      <c r="FD805" s="28"/>
      <c r="FE805" s="28"/>
      <c r="FF805" s="28"/>
      <c r="FG805" s="28"/>
      <c r="FH805" s="28"/>
      <c r="FI805" s="28"/>
      <c r="FJ805" s="28"/>
      <c r="FK805" s="28"/>
      <c r="FL805" s="28"/>
      <c r="FM805" s="28"/>
      <c r="FN805" s="28"/>
      <c r="FO805" s="28"/>
      <c r="FP805" s="28"/>
      <c r="FQ805" s="28"/>
      <c r="FR805" s="28"/>
      <c r="FS805" s="28"/>
      <c r="FT805" s="28"/>
      <c r="FU805" s="28"/>
      <c r="FV805" s="28"/>
      <c r="FW805" s="28"/>
      <c r="FX805" s="28"/>
      <c r="FY805" s="28"/>
      <c r="FZ805" s="28"/>
      <c r="GA805" s="28"/>
      <c r="GB805" s="28"/>
      <c r="GC805" s="28"/>
      <c r="GD805" s="28"/>
      <c r="GE805" s="28"/>
      <c r="GF805" s="28"/>
      <c r="GG805" s="28"/>
      <c r="GH805" s="28"/>
      <c r="GI805" s="28"/>
      <c r="GJ805" s="28"/>
      <c r="GK805" s="28"/>
      <c r="GL805" s="28"/>
      <c r="GM805" s="28"/>
      <c r="GN805" s="28"/>
      <c r="GO805" s="28"/>
      <c r="GP805" s="28"/>
      <c r="GQ805" s="28"/>
      <c r="GR805" s="28"/>
      <c r="GS805" s="28"/>
      <c r="GT805" s="28"/>
      <c r="GU805" s="28"/>
      <c r="GV805" s="28"/>
      <c r="GW805" s="28"/>
      <c r="GX805" s="28"/>
      <c r="GY805" s="28"/>
      <c r="GZ805" s="28"/>
      <c r="HA805" s="28"/>
      <c r="HB805" s="28"/>
      <c r="HC805" s="28"/>
      <c r="HD805" s="28"/>
      <c r="HE805" s="28"/>
      <c r="HF805" s="28"/>
      <c r="HG805" s="28"/>
      <c r="HH805" s="28"/>
      <c r="HI805" s="28"/>
      <c r="HJ805" s="28"/>
      <c r="HK805" s="28"/>
      <c r="HL805" s="28"/>
      <c r="HM805" s="28"/>
      <c r="HN805" s="28"/>
      <c r="HO805" s="28"/>
      <c r="HP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29" customFormat="1" x14ac:dyDescent="0.15">
      <c r="A806" s="5"/>
      <c r="B806" s="5"/>
      <c r="C806" s="66"/>
      <c r="D806" s="68" t="s">
        <v>7897</v>
      </c>
      <c r="E806" s="7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8"/>
      <c r="BW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R806" s="28"/>
      <c r="DS806" s="28"/>
      <c r="DT806" s="28"/>
      <c r="DU806" s="28"/>
      <c r="DV806" s="28"/>
      <c r="DW806" s="28"/>
      <c r="DX806" s="28"/>
      <c r="DY806" s="28"/>
      <c r="DZ806" s="28"/>
      <c r="EA806" s="28"/>
      <c r="EB806" s="28"/>
      <c r="EC806" s="28"/>
      <c r="ED806" s="28"/>
      <c r="EE806" s="28"/>
      <c r="EF806" s="28"/>
      <c r="EG806" s="28"/>
      <c r="EH806" s="28"/>
      <c r="EI806" s="28"/>
      <c r="EJ806" s="28"/>
      <c r="EK806" s="28"/>
      <c r="EL806" s="28"/>
      <c r="EM806" s="28"/>
      <c r="EN806" s="28"/>
      <c r="EO806" s="28"/>
      <c r="EP806" s="28"/>
      <c r="EQ806" s="28"/>
      <c r="ER806" s="28"/>
      <c r="ES806" s="28"/>
      <c r="ET806" s="28"/>
      <c r="EU806" s="28"/>
      <c r="EV806" s="28"/>
      <c r="EW806" s="28"/>
      <c r="EX806" s="28"/>
      <c r="EY806" s="28"/>
      <c r="EZ806" s="28"/>
      <c r="FA806" s="28"/>
      <c r="FB806" s="28"/>
      <c r="FC806" s="28"/>
      <c r="FD806" s="28"/>
      <c r="FE806" s="28"/>
      <c r="FF806" s="28"/>
      <c r="FG806" s="28"/>
      <c r="FH806" s="28"/>
      <c r="FI806" s="28"/>
      <c r="FJ806" s="28"/>
      <c r="FK806" s="28"/>
      <c r="FL806" s="28"/>
      <c r="FM806" s="28"/>
      <c r="FN806" s="28"/>
      <c r="FO806" s="28"/>
      <c r="FP806" s="28"/>
      <c r="FQ806" s="28"/>
      <c r="FR806" s="28"/>
      <c r="FS806" s="28"/>
      <c r="FT806" s="28"/>
      <c r="FU806" s="28"/>
      <c r="FV806" s="28"/>
      <c r="FW806" s="28"/>
      <c r="FX806" s="28"/>
      <c r="FY806" s="28"/>
      <c r="FZ806" s="28"/>
      <c r="GA806" s="28"/>
      <c r="GB806" s="28"/>
      <c r="GC806" s="28"/>
      <c r="GD806" s="28"/>
      <c r="GE806" s="28"/>
      <c r="GF806" s="28"/>
      <c r="GG806" s="28"/>
      <c r="GH806" s="28"/>
      <c r="GI806" s="28"/>
      <c r="GJ806" s="28"/>
      <c r="GK806" s="28"/>
      <c r="GL806" s="28"/>
      <c r="GM806" s="28"/>
      <c r="GN806" s="28"/>
      <c r="GO806" s="28"/>
      <c r="GP806" s="28"/>
      <c r="GQ806" s="28"/>
      <c r="GR806" s="28"/>
      <c r="GS806" s="28"/>
      <c r="GT806" s="28"/>
      <c r="GU806" s="28"/>
      <c r="GV806" s="28"/>
      <c r="GW806" s="28"/>
      <c r="GX806" s="28"/>
      <c r="GY806" s="28"/>
      <c r="GZ806" s="28"/>
      <c r="HA806" s="28"/>
      <c r="HB806" s="28"/>
      <c r="HC806" s="28"/>
      <c r="HD806" s="28"/>
      <c r="HE806" s="28"/>
      <c r="HF806" s="28"/>
      <c r="HG806" s="28"/>
      <c r="HH806" s="28"/>
      <c r="HI806" s="28"/>
      <c r="HJ806" s="28"/>
      <c r="HK806" s="28"/>
      <c r="HL806" s="28"/>
      <c r="HM806" s="28"/>
      <c r="HN806" s="28"/>
      <c r="HO806" s="28"/>
      <c r="HP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29" customFormat="1" x14ac:dyDescent="0.15">
      <c r="A807" s="5"/>
      <c r="B807" s="5"/>
      <c r="C807" s="66" t="s">
        <v>5336</v>
      </c>
      <c r="D807" s="69" t="s">
        <v>6860</v>
      </c>
      <c r="E807" s="7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T807" s="28"/>
      <c r="BU807" s="28"/>
      <c r="BV807" s="28"/>
      <c r="BW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8"/>
      <c r="CY807" s="28"/>
      <c r="CZ807" s="28"/>
      <c r="DA807" s="28"/>
      <c r="DB807" s="28"/>
      <c r="DC807" s="28"/>
      <c r="DD807" s="28"/>
      <c r="DE807" s="28"/>
      <c r="DF807" s="28"/>
      <c r="DG807" s="28"/>
      <c r="DH807" s="28"/>
      <c r="DI807" s="28"/>
      <c r="DJ807" s="28"/>
      <c r="DK807" s="28"/>
      <c r="DL807" s="28"/>
      <c r="DM807" s="28"/>
      <c r="DN807" s="28"/>
      <c r="DO807" s="28"/>
      <c r="DP807" s="28"/>
      <c r="DQ807" s="28"/>
      <c r="DR807" s="28"/>
      <c r="DS807" s="28"/>
      <c r="DT807" s="28"/>
      <c r="DU807" s="28"/>
      <c r="DV807" s="28"/>
      <c r="DW807" s="28"/>
      <c r="DX807" s="28"/>
      <c r="DY807" s="28"/>
      <c r="DZ807" s="28"/>
      <c r="EA807" s="28"/>
      <c r="EB807" s="28"/>
      <c r="EC807" s="28"/>
      <c r="ED807" s="28"/>
      <c r="EE807" s="28"/>
      <c r="EF807" s="28"/>
      <c r="EG807" s="28"/>
      <c r="EH807" s="28"/>
      <c r="EI807" s="28"/>
      <c r="EJ807" s="28"/>
      <c r="EK807" s="28"/>
      <c r="EL807" s="28"/>
      <c r="EM807" s="28"/>
      <c r="EN807" s="28"/>
      <c r="EO807" s="28"/>
      <c r="EP807" s="28"/>
      <c r="EQ807" s="28"/>
      <c r="ER807" s="28"/>
      <c r="ES807" s="28"/>
      <c r="ET807" s="28"/>
      <c r="EU807" s="28"/>
      <c r="EV807" s="28"/>
      <c r="EW807" s="28"/>
      <c r="EX807" s="28"/>
      <c r="EY807" s="28"/>
      <c r="EZ807" s="28"/>
      <c r="FA807" s="28"/>
      <c r="FB807" s="28"/>
      <c r="FC807" s="28"/>
      <c r="FD807" s="28"/>
      <c r="FE807" s="28"/>
      <c r="FF807" s="28"/>
      <c r="FG807" s="28"/>
      <c r="FH807" s="28"/>
      <c r="FI807" s="28"/>
      <c r="FJ807" s="28"/>
      <c r="FK807" s="28"/>
      <c r="FL807" s="28"/>
      <c r="FM807" s="28"/>
      <c r="FN807" s="28"/>
      <c r="FO807" s="28"/>
      <c r="FP807" s="28"/>
      <c r="FQ807" s="28"/>
      <c r="FR807" s="28"/>
      <c r="FS807" s="28"/>
      <c r="FT807" s="28"/>
      <c r="FU807" s="28"/>
      <c r="FV807" s="28"/>
      <c r="FW807" s="28"/>
      <c r="FX807" s="28"/>
      <c r="FY807" s="28"/>
      <c r="FZ807" s="28"/>
      <c r="GA807" s="28"/>
      <c r="GB807" s="28"/>
      <c r="GC807" s="28"/>
      <c r="GD807" s="28"/>
      <c r="GE807" s="28"/>
      <c r="GF807" s="28"/>
      <c r="GG807" s="28"/>
      <c r="GH807" s="28"/>
      <c r="GI807" s="28"/>
      <c r="GJ807" s="28"/>
      <c r="GK807" s="28"/>
      <c r="GL807" s="28"/>
      <c r="GM807" s="28"/>
      <c r="GN807" s="28"/>
      <c r="GO807" s="28"/>
      <c r="GP807" s="28"/>
      <c r="GQ807" s="28"/>
      <c r="GR807" s="28"/>
      <c r="GS807" s="28"/>
      <c r="GT807" s="28"/>
      <c r="GU807" s="28"/>
      <c r="GV807" s="28"/>
      <c r="GW807" s="28"/>
      <c r="GX807" s="28"/>
      <c r="GY807" s="28"/>
      <c r="GZ807" s="28"/>
      <c r="HA807" s="28"/>
      <c r="HB807" s="28"/>
      <c r="HC807" s="28"/>
      <c r="HD807" s="28"/>
      <c r="HE807" s="28"/>
      <c r="HF807" s="28"/>
      <c r="HG807" s="28"/>
      <c r="HH807" s="28"/>
      <c r="HI807" s="28"/>
      <c r="HJ807" s="28"/>
      <c r="HK807" s="28"/>
      <c r="HL807" s="28"/>
      <c r="HM807" s="28"/>
      <c r="HN807" s="28"/>
      <c r="HO807" s="28"/>
      <c r="HP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29" customFormat="1" x14ac:dyDescent="0.15">
      <c r="A808" s="5"/>
      <c r="B808" s="5"/>
      <c r="C808" s="66" t="s">
        <v>5337</v>
      </c>
      <c r="D808" s="69" t="s">
        <v>6861</v>
      </c>
      <c r="E808" s="7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T808" s="28"/>
      <c r="BU808" s="28"/>
      <c r="BV808" s="28"/>
      <c r="BW808" s="28"/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8"/>
      <c r="CY808" s="28"/>
      <c r="CZ808" s="28"/>
      <c r="DA808" s="28"/>
      <c r="DB808" s="28"/>
      <c r="DC808" s="28"/>
      <c r="DD808" s="28"/>
      <c r="DE808" s="28"/>
      <c r="DF808" s="28"/>
      <c r="DG808" s="28"/>
      <c r="DH808" s="28"/>
      <c r="DI808" s="28"/>
      <c r="DJ808" s="28"/>
      <c r="DK808" s="28"/>
      <c r="DL808" s="28"/>
      <c r="DM808" s="28"/>
      <c r="DN808" s="28"/>
      <c r="DO808" s="28"/>
      <c r="DP808" s="28"/>
      <c r="DQ808" s="28"/>
      <c r="DR808" s="28"/>
      <c r="DS808" s="28"/>
      <c r="DT808" s="28"/>
      <c r="DU808" s="28"/>
      <c r="DV808" s="28"/>
      <c r="DW808" s="28"/>
      <c r="DX808" s="28"/>
      <c r="DY808" s="28"/>
      <c r="DZ808" s="28"/>
      <c r="EA808" s="28"/>
      <c r="EB808" s="28"/>
      <c r="EC808" s="28"/>
      <c r="ED808" s="28"/>
      <c r="EE808" s="28"/>
      <c r="EF808" s="28"/>
      <c r="EG808" s="28"/>
      <c r="EH808" s="28"/>
      <c r="EI808" s="28"/>
      <c r="EJ808" s="28"/>
      <c r="EK808" s="28"/>
      <c r="EL808" s="28"/>
      <c r="EM808" s="28"/>
      <c r="EN808" s="28"/>
      <c r="EO808" s="28"/>
      <c r="EP808" s="28"/>
      <c r="EQ808" s="28"/>
      <c r="ER808" s="28"/>
      <c r="ES808" s="28"/>
      <c r="ET808" s="28"/>
      <c r="EU808" s="28"/>
      <c r="EV808" s="28"/>
      <c r="EW808" s="28"/>
      <c r="EX808" s="28"/>
      <c r="EY808" s="28"/>
      <c r="EZ808" s="28"/>
      <c r="FA808" s="28"/>
      <c r="FB808" s="28"/>
      <c r="FC808" s="28"/>
      <c r="FD808" s="28"/>
      <c r="FE808" s="28"/>
      <c r="FF808" s="28"/>
      <c r="FG808" s="28"/>
      <c r="FH808" s="28"/>
      <c r="FI808" s="28"/>
      <c r="FJ808" s="28"/>
      <c r="FK808" s="28"/>
      <c r="FL808" s="28"/>
      <c r="FM808" s="28"/>
      <c r="FN808" s="28"/>
      <c r="FO808" s="28"/>
      <c r="FP808" s="28"/>
      <c r="FQ808" s="28"/>
      <c r="FR808" s="28"/>
      <c r="FS808" s="28"/>
      <c r="FT808" s="28"/>
      <c r="FU808" s="28"/>
      <c r="FV808" s="28"/>
      <c r="FW808" s="28"/>
      <c r="FX808" s="28"/>
      <c r="FY808" s="28"/>
      <c r="FZ808" s="28"/>
      <c r="GA808" s="28"/>
      <c r="GB808" s="28"/>
      <c r="GC808" s="28"/>
      <c r="GD808" s="28"/>
      <c r="GE808" s="28"/>
      <c r="GF808" s="28"/>
      <c r="GG808" s="28"/>
      <c r="GH808" s="28"/>
      <c r="GI808" s="28"/>
      <c r="GJ808" s="28"/>
      <c r="GK808" s="28"/>
      <c r="GL808" s="28"/>
      <c r="GM808" s="28"/>
      <c r="GN808" s="28"/>
      <c r="GO808" s="28"/>
      <c r="GP808" s="28"/>
      <c r="GQ808" s="28"/>
      <c r="GR808" s="28"/>
      <c r="GS808" s="28"/>
      <c r="GT808" s="28"/>
      <c r="GU808" s="28"/>
      <c r="GV808" s="28"/>
      <c r="GW808" s="28"/>
      <c r="GX808" s="28"/>
      <c r="GY808" s="28"/>
      <c r="GZ808" s="28"/>
      <c r="HA808" s="28"/>
      <c r="HB808" s="28"/>
      <c r="HC808" s="28"/>
      <c r="HD808" s="28"/>
      <c r="HE808" s="28"/>
      <c r="HF808" s="28"/>
      <c r="HG808" s="28"/>
      <c r="HH808" s="28"/>
      <c r="HI808" s="28"/>
      <c r="HJ808" s="28"/>
      <c r="HK808" s="28"/>
      <c r="HL808" s="28"/>
      <c r="HM808" s="28"/>
      <c r="HN808" s="28"/>
      <c r="HO808" s="28"/>
      <c r="HP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29" customFormat="1" x14ac:dyDescent="0.15">
      <c r="A809" s="5"/>
      <c r="B809" s="5"/>
      <c r="C809" s="66" t="s">
        <v>5338</v>
      </c>
      <c r="D809" s="69" t="s">
        <v>6862</v>
      </c>
      <c r="E809" s="7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R809" s="28"/>
      <c r="DS809" s="28"/>
      <c r="DT809" s="28"/>
      <c r="DU809" s="28"/>
      <c r="DV809" s="28"/>
      <c r="DW809" s="28"/>
      <c r="DX809" s="28"/>
      <c r="DY809" s="28"/>
      <c r="DZ809" s="28"/>
      <c r="EA809" s="28"/>
      <c r="EB809" s="28"/>
      <c r="EC809" s="28"/>
      <c r="ED809" s="28"/>
      <c r="EE809" s="28"/>
      <c r="EF809" s="28"/>
      <c r="EG809" s="28"/>
      <c r="EH809" s="28"/>
      <c r="EI809" s="28"/>
      <c r="EJ809" s="28"/>
      <c r="EK809" s="28"/>
      <c r="EL809" s="28"/>
      <c r="EM809" s="28"/>
      <c r="EN809" s="28"/>
      <c r="EO809" s="28"/>
      <c r="EP809" s="28"/>
      <c r="EQ809" s="28"/>
      <c r="ER809" s="28"/>
      <c r="ES809" s="28"/>
      <c r="ET809" s="28"/>
      <c r="EU809" s="28"/>
      <c r="EV809" s="28"/>
      <c r="EW809" s="28"/>
      <c r="EX809" s="28"/>
      <c r="EY809" s="28"/>
      <c r="EZ809" s="28"/>
      <c r="FA809" s="28"/>
      <c r="FB809" s="28"/>
      <c r="FC809" s="28"/>
      <c r="FD809" s="28"/>
      <c r="FE809" s="28"/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X809" s="28"/>
      <c r="FY809" s="28"/>
      <c r="FZ809" s="28"/>
      <c r="GA809" s="28"/>
      <c r="GB809" s="28"/>
      <c r="GC809" s="28"/>
      <c r="GD809" s="28"/>
      <c r="GE809" s="28"/>
      <c r="GF809" s="28"/>
      <c r="GG809" s="28"/>
      <c r="GH809" s="28"/>
      <c r="GI809" s="28"/>
      <c r="GJ809" s="28"/>
      <c r="GK809" s="28"/>
      <c r="GL809" s="28"/>
      <c r="GM809" s="28"/>
      <c r="GN809" s="28"/>
      <c r="GO809" s="28"/>
      <c r="GP809" s="28"/>
      <c r="GQ809" s="28"/>
      <c r="GR809" s="28"/>
      <c r="GS809" s="28"/>
      <c r="GT809" s="28"/>
      <c r="GU809" s="28"/>
      <c r="GV809" s="28"/>
      <c r="GW809" s="28"/>
      <c r="GX809" s="28"/>
      <c r="GY809" s="28"/>
      <c r="GZ809" s="28"/>
      <c r="HA809" s="28"/>
      <c r="HB809" s="28"/>
      <c r="HC809" s="28"/>
      <c r="HD809" s="28"/>
      <c r="HE809" s="28"/>
      <c r="HF809" s="28"/>
      <c r="HG809" s="28"/>
      <c r="HH809" s="28"/>
      <c r="HI809" s="28"/>
      <c r="HJ809" s="28"/>
      <c r="HK809" s="28"/>
      <c r="HL809" s="28"/>
      <c r="HM809" s="28"/>
      <c r="HN809" s="28"/>
      <c r="HO809" s="28"/>
      <c r="HP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29" customFormat="1" x14ac:dyDescent="0.15">
      <c r="A810" s="5"/>
      <c r="B810" s="5"/>
      <c r="C810" s="66" t="s">
        <v>5339</v>
      </c>
      <c r="D810" s="69" t="s">
        <v>6863</v>
      </c>
      <c r="E810" s="7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T810" s="28"/>
      <c r="BU810" s="28"/>
      <c r="BV810" s="28"/>
      <c r="BW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8"/>
      <c r="CY810" s="28"/>
      <c r="CZ810" s="28"/>
      <c r="DA810" s="28"/>
      <c r="DB810" s="28"/>
      <c r="DC810" s="28"/>
      <c r="DD810" s="28"/>
      <c r="DE810" s="28"/>
      <c r="DF810" s="28"/>
      <c r="DG810" s="28"/>
      <c r="DH810" s="28"/>
      <c r="DI810" s="28"/>
      <c r="DJ810" s="28"/>
      <c r="DK810" s="28"/>
      <c r="DL810" s="28"/>
      <c r="DM810" s="28"/>
      <c r="DN810" s="28"/>
      <c r="DO810" s="28"/>
      <c r="DP810" s="28"/>
      <c r="DQ810" s="28"/>
      <c r="DR810" s="28"/>
      <c r="DS810" s="28"/>
      <c r="DT810" s="28"/>
      <c r="DU810" s="28"/>
      <c r="DV810" s="28"/>
      <c r="DW810" s="28"/>
      <c r="DX810" s="28"/>
      <c r="DY810" s="28"/>
      <c r="DZ810" s="28"/>
      <c r="EA810" s="28"/>
      <c r="EB810" s="28"/>
      <c r="EC810" s="28"/>
      <c r="ED810" s="28"/>
      <c r="EE810" s="28"/>
      <c r="EF810" s="28"/>
      <c r="EG810" s="28"/>
      <c r="EH810" s="28"/>
      <c r="EI810" s="28"/>
      <c r="EJ810" s="28"/>
      <c r="EK810" s="28"/>
      <c r="EL810" s="28"/>
      <c r="EM810" s="28"/>
      <c r="EN810" s="28"/>
      <c r="EO810" s="28"/>
      <c r="EP810" s="28"/>
      <c r="EQ810" s="28"/>
      <c r="ER810" s="28"/>
      <c r="ES810" s="28"/>
      <c r="ET810" s="28"/>
      <c r="EU810" s="28"/>
      <c r="EV810" s="28"/>
      <c r="EW810" s="28"/>
      <c r="EX810" s="28"/>
      <c r="EY810" s="28"/>
      <c r="EZ810" s="28"/>
      <c r="FA810" s="28"/>
      <c r="FB810" s="28"/>
      <c r="FC810" s="28"/>
      <c r="FD810" s="28"/>
      <c r="FE810" s="28"/>
      <c r="FF810" s="28"/>
      <c r="FG810" s="28"/>
      <c r="FH810" s="28"/>
      <c r="FI810" s="28"/>
      <c r="FJ810" s="28"/>
      <c r="FK810" s="28"/>
      <c r="FL810" s="28"/>
      <c r="FM810" s="28"/>
      <c r="FN810" s="28"/>
      <c r="FO810" s="28"/>
      <c r="FP810" s="28"/>
      <c r="FQ810" s="28"/>
      <c r="FR810" s="28"/>
      <c r="FS810" s="28"/>
      <c r="FT810" s="28"/>
      <c r="FU810" s="28"/>
      <c r="FV810" s="28"/>
      <c r="FW810" s="28"/>
      <c r="FX810" s="28"/>
      <c r="FY810" s="28"/>
      <c r="FZ810" s="28"/>
      <c r="GA810" s="28"/>
      <c r="GB810" s="28"/>
      <c r="GC810" s="28"/>
      <c r="GD810" s="28"/>
      <c r="GE810" s="28"/>
      <c r="GF810" s="28"/>
      <c r="GG810" s="28"/>
      <c r="GH810" s="28"/>
      <c r="GI810" s="28"/>
      <c r="GJ810" s="28"/>
      <c r="GK810" s="28"/>
      <c r="GL810" s="28"/>
      <c r="GM810" s="28"/>
      <c r="GN810" s="28"/>
      <c r="GO810" s="28"/>
      <c r="GP810" s="28"/>
      <c r="GQ810" s="28"/>
      <c r="GR810" s="28"/>
      <c r="GS810" s="28"/>
      <c r="GT810" s="28"/>
      <c r="GU810" s="28"/>
      <c r="GV810" s="28"/>
      <c r="GW810" s="28"/>
      <c r="GX810" s="28"/>
      <c r="GY810" s="28"/>
      <c r="GZ810" s="28"/>
      <c r="HA810" s="28"/>
      <c r="HB810" s="28"/>
      <c r="HC810" s="28"/>
      <c r="HD810" s="28"/>
      <c r="HE810" s="28"/>
      <c r="HF810" s="28"/>
      <c r="HG810" s="28"/>
      <c r="HH810" s="28"/>
      <c r="HI810" s="28"/>
      <c r="HJ810" s="28"/>
      <c r="HK810" s="28"/>
      <c r="HL810" s="28"/>
      <c r="HM810" s="28"/>
      <c r="HN810" s="28"/>
      <c r="HO810" s="28"/>
      <c r="HP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29" customFormat="1" x14ac:dyDescent="0.15">
      <c r="A811" s="5"/>
      <c r="B811" s="5"/>
      <c r="C811" s="66" t="s">
        <v>5340</v>
      </c>
      <c r="D811" s="69" t="s">
        <v>6864</v>
      </c>
      <c r="E811" s="7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W811" s="28"/>
      <c r="DX811" s="28"/>
      <c r="DY811" s="28"/>
      <c r="DZ811" s="28"/>
      <c r="EA811" s="28"/>
      <c r="EB811" s="28"/>
      <c r="EC811" s="28"/>
      <c r="ED811" s="28"/>
      <c r="EE811" s="28"/>
      <c r="EF811" s="28"/>
      <c r="EG811" s="28"/>
      <c r="EH811" s="28"/>
      <c r="EI811" s="28"/>
      <c r="EJ811" s="28"/>
      <c r="EK811" s="28"/>
      <c r="EL811" s="28"/>
      <c r="EM811" s="28"/>
      <c r="EN811" s="28"/>
      <c r="EO811" s="28"/>
      <c r="EP811" s="28"/>
      <c r="EQ811" s="28"/>
      <c r="ER811" s="28"/>
      <c r="ES811" s="28"/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28"/>
      <c r="GB811" s="28"/>
      <c r="GC811" s="28"/>
      <c r="GD811" s="28"/>
      <c r="GE811" s="28"/>
      <c r="GF811" s="28"/>
      <c r="GG811" s="28"/>
      <c r="GH811" s="28"/>
      <c r="GI811" s="28"/>
      <c r="GJ811" s="28"/>
      <c r="GK811" s="28"/>
      <c r="GL811" s="28"/>
      <c r="GM811" s="28"/>
      <c r="GN811" s="28"/>
      <c r="GO811" s="28"/>
      <c r="GP811" s="28"/>
      <c r="GQ811" s="28"/>
      <c r="GR811" s="28"/>
      <c r="GS811" s="28"/>
      <c r="GT811" s="28"/>
      <c r="GU811" s="28"/>
      <c r="GV811" s="28"/>
      <c r="GW811" s="28"/>
      <c r="GX811" s="28"/>
      <c r="GY811" s="28"/>
      <c r="GZ811" s="28"/>
      <c r="HA811" s="28"/>
      <c r="HB811" s="28"/>
      <c r="HC811" s="28"/>
      <c r="HD811" s="28"/>
      <c r="HE811" s="28"/>
      <c r="HF811" s="28"/>
      <c r="HG811" s="28"/>
      <c r="HH811" s="28"/>
      <c r="HI811" s="28"/>
      <c r="HJ811" s="28"/>
      <c r="HK811" s="28"/>
      <c r="HL811" s="28"/>
      <c r="HM811" s="28"/>
      <c r="HN811" s="28"/>
      <c r="HO811" s="28"/>
      <c r="HP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29" customFormat="1" x14ac:dyDescent="0.15">
      <c r="A812" s="5"/>
      <c r="B812" s="5"/>
      <c r="C812" s="66" t="s">
        <v>5341</v>
      </c>
      <c r="D812" s="69" t="s">
        <v>6865</v>
      </c>
      <c r="E812" s="7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8"/>
      <c r="BW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R812" s="28"/>
      <c r="DS812" s="28"/>
      <c r="DT812" s="28"/>
      <c r="DU812" s="28"/>
      <c r="DV812" s="28"/>
      <c r="DW812" s="28"/>
      <c r="DX812" s="28"/>
      <c r="DY812" s="28"/>
      <c r="DZ812" s="28"/>
      <c r="EA812" s="28"/>
      <c r="EB812" s="28"/>
      <c r="EC812" s="28"/>
      <c r="ED812" s="28"/>
      <c r="EE812" s="28"/>
      <c r="EF812" s="28"/>
      <c r="EG812" s="28"/>
      <c r="EH812" s="28"/>
      <c r="EI812" s="28"/>
      <c r="EJ812" s="28"/>
      <c r="EK812" s="28"/>
      <c r="EL812" s="28"/>
      <c r="EM812" s="28"/>
      <c r="EN812" s="28"/>
      <c r="EO812" s="28"/>
      <c r="EP812" s="28"/>
      <c r="EQ812" s="28"/>
      <c r="ER812" s="28"/>
      <c r="ES812" s="28"/>
      <c r="ET812" s="28"/>
      <c r="EU812" s="28"/>
      <c r="EV812" s="28"/>
      <c r="EW812" s="28"/>
      <c r="EX812" s="28"/>
      <c r="EY812" s="28"/>
      <c r="EZ812" s="28"/>
      <c r="FA812" s="28"/>
      <c r="FB812" s="28"/>
      <c r="FC812" s="28"/>
      <c r="FD812" s="28"/>
      <c r="FE812" s="28"/>
      <c r="FF812" s="28"/>
      <c r="FG812" s="28"/>
      <c r="FH812" s="28"/>
      <c r="FI812" s="28"/>
      <c r="FJ812" s="28"/>
      <c r="FK812" s="28"/>
      <c r="FL812" s="28"/>
      <c r="FM812" s="28"/>
      <c r="FN812" s="28"/>
      <c r="FO812" s="28"/>
      <c r="FP812" s="28"/>
      <c r="FQ812" s="28"/>
      <c r="FR812" s="28"/>
      <c r="FS812" s="28"/>
      <c r="FT812" s="28"/>
      <c r="FU812" s="28"/>
      <c r="FV812" s="28"/>
      <c r="FW812" s="28"/>
      <c r="FX812" s="28"/>
      <c r="FY812" s="28"/>
      <c r="FZ812" s="28"/>
      <c r="GA812" s="28"/>
      <c r="GB812" s="28"/>
      <c r="GC812" s="28"/>
      <c r="GD812" s="28"/>
      <c r="GE812" s="28"/>
      <c r="GF812" s="28"/>
      <c r="GG812" s="28"/>
      <c r="GH812" s="28"/>
      <c r="GI812" s="28"/>
      <c r="GJ812" s="28"/>
      <c r="GK812" s="28"/>
      <c r="GL812" s="28"/>
      <c r="GM812" s="28"/>
      <c r="GN812" s="28"/>
      <c r="GO812" s="28"/>
      <c r="GP812" s="28"/>
      <c r="GQ812" s="28"/>
      <c r="GR812" s="28"/>
      <c r="GS812" s="28"/>
      <c r="GT812" s="28"/>
      <c r="GU812" s="28"/>
      <c r="GV812" s="28"/>
      <c r="GW812" s="28"/>
      <c r="GX812" s="28"/>
      <c r="GY812" s="28"/>
      <c r="GZ812" s="28"/>
      <c r="HA812" s="28"/>
      <c r="HB812" s="28"/>
      <c r="HC812" s="28"/>
      <c r="HD812" s="28"/>
      <c r="HE812" s="28"/>
      <c r="HF812" s="28"/>
      <c r="HG812" s="28"/>
      <c r="HH812" s="28"/>
      <c r="HI812" s="28"/>
      <c r="HJ812" s="28"/>
      <c r="HK812" s="28"/>
      <c r="HL812" s="28"/>
      <c r="HM812" s="28"/>
      <c r="HN812" s="28"/>
      <c r="HO812" s="28"/>
      <c r="HP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29" customFormat="1" x14ac:dyDescent="0.15">
      <c r="A813" s="5"/>
      <c r="B813" s="5"/>
      <c r="C813" s="66"/>
      <c r="D813" s="68" t="s">
        <v>7898</v>
      </c>
      <c r="E813" s="7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  <c r="BV813" s="28"/>
      <c r="BW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8"/>
      <c r="CY813" s="28"/>
      <c r="CZ813" s="28"/>
      <c r="DA813" s="28"/>
      <c r="DB813" s="28"/>
      <c r="DC813" s="28"/>
      <c r="DD813" s="28"/>
      <c r="DE813" s="28"/>
      <c r="DF813" s="28"/>
      <c r="DG813" s="28"/>
      <c r="DH813" s="28"/>
      <c r="DI813" s="28"/>
      <c r="DJ813" s="28"/>
      <c r="DK813" s="28"/>
      <c r="DL813" s="28"/>
      <c r="DM813" s="28"/>
      <c r="DN813" s="28"/>
      <c r="DO813" s="28"/>
      <c r="DP813" s="28"/>
      <c r="DQ813" s="28"/>
      <c r="DR813" s="28"/>
      <c r="DS813" s="28"/>
      <c r="DT813" s="28"/>
      <c r="DU813" s="28"/>
      <c r="DV813" s="28"/>
      <c r="DW813" s="28"/>
      <c r="DX813" s="28"/>
      <c r="DY813" s="28"/>
      <c r="DZ813" s="28"/>
      <c r="EA813" s="28"/>
      <c r="EB813" s="28"/>
      <c r="EC813" s="28"/>
      <c r="ED813" s="28"/>
      <c r="EE813" s="28"/>
      <c r="EF813" s="28"/>
      <c r="EG813" s="28"/>
      <c r="EH813" s="28"/>
      <c r="EI813" s="28"/>
      <c r="EJ813" s="28"/>
      <c r="EK813" s="28"/>
      <c r="EL813" s="28"/>
      <c r="EM813" s="28"/>
      <c r="EN813" s="28"/>
      <c r="EO813" s="28"/>
      <c r="EP813" s="28"/>
      <c r="EQ813" s="28"/>
      <c r="ER813" s="28"/>
      <c r="ES813" s="28"/>
      <c r="ET813" s="28"/>
      <c r="EU813" s="28"/>
      <c r="EV813" s="28"/>
      <c r="EW813" s="28"/>
      <c r="EX813" s="28"/>
      <c r="EY813" s="28"/>
      <c r="EZ813" s="28"/>
      <c r="FA813" s="28"/>
      <c r="FB813" s="28"/>
      <c r="FC813" s="28"/>
      <c r="FD813" s="28"/>
      <c r="FE813" s="28"/>
      <c r="FF813" s="28"/>
      <c r="FG813" s="28"/>
      <c r="FH813" s="28"/>
      <c r="FI813" s="28"/>
      <c r="FJ813" s="28"/>
      <c r="FK813" s="28"/>
      <c r="FL813" s="28"/>
      <c r="FM813" s="28"/>
      <c r="FN813" s="28"/>
      <c r="FO813" s="28"/>
      <c r="FP813" s="28"/>
      <c r="FQ813" s="28"/>
      <c r="FR813" s="28"/>
      <c r="FS813" s="28"/>
      <c r="FT813" s="28"/>
      <c r="FU813" s="28"/>
      <c r="FV813" s="28"/>
      <c r="FW813" s="28"/>
      <c r="FX813" s="28"/>
      <c r="FY813" s="28"/>
      <c r="FZ813" s="28"/>
      <c r="GA813" s="28"/>
      <c r="GB813" s="28"/>
      <c r="GC813" s="28"/>
      <c r="GD813" s="28"/>
      <c r="GE813" s="28"/>
      <c r="GF813" s="28"/>
      <c r="GG813" s="28"/>
      <c r="GH813" s="28"/>
      <c r="GI813" s="28"/>
      <c r="GJ813" s="28"/>
      <c r="GK813" s="28"/>
      <c r="GL813" s="28"/>
      <c r="GM813" s="28"/>
      <c r="GN813" s="28"/>
      <c r="GO813" s="28"/>
      <c r="GP813" s="28"/>
      <c r="GQ813" s="28"/>
      <c r="GR813" s="28"/>
      <c r="GS813" s="28"/>
      <c r="GT813" s="28"/>
      <c r="GU813" s="28"/>
      <c r="GV813" s="28"/>
      <c r="GW813" s="28"/>
      <c r="GX813" s="28"/>
      <c r="GY813" s="28"/>
      <c r="GZ813" s="28"/>
      <c r="HA813" s="28"/>
      <c r="HB813" s="28"/>
      <c r="HC813" s="28"/>
      <c r="HD813" s="28"/>
      <c r="HE813" s="28"/>
      <c r="HF813" s="28"/>
      <c r="HG813" s="28"/>
      <c r="HH813" s="28"/>
      <c r="HI813" s="28"/>
      <c r="HJ813" s="28"/>
      <c r="HK813" s="28"/>
      <c r="HL813" s="28"/>
      <c r="HM813" s="28"/>
      <c r="HN813" s="28"/>
      <c r="HO813" s="28"/>
      <c r="HP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29" customFormat="1" x14ac:dyDescent="0.15">
      <c r="A814" s="5"/>
      <c r="B814" s="5"/>
      <c r="C814" s="66" t="s">
        <v>5342</v>
      </c>
      <c r="D814" s="69" t="s">
        <v>6866</v>
      </c>
      <c r="E814" s="7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T814" s="28"/>
      <c r="BU814" s="28"/>
      <c r="BV814" s="28"/>
      <c r="BW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8"/>
      <c r="CY814" s="28"/>
      <c r="CZ814" s="28"/>
      <c r="DA814" s="28"/>
      <c r="DB814" s="28"/>
      <c r="DC814" s="28"/>
      <c r="DD814" s="28"/>
      <c r="DE814" s="28"/>
      <c r="DF814" s="28"/>
      <c r="DG814" s="28"/>
      <c r="DH814" s="28"/>
      <c r="DI814" s="28"/>
      <c r="DJ814" s="28"/>
      <c r="DK814" s="28"/>
      <c r="DL814" s="28"/>
      <c r="DM814" s="28"/>
      <c r="DN814" s="28"/>
      <c r="DO814" s="28"/>
      <c r="DP814" s="28"/>
      <c r="DQ814" s="28"/>
      <c r="DR814" s="28"/>
      <c r="DS814" s="28"/>
      <c r="DT814" s="28"/>
      <c r="DU814" s="28"/>
      <c r="DV814" s="28"/>
      <c r="DW814" s="28"/>
      <c r="DX814" s="28"/>
      <c r="DY814" s="28"/>
      <c r="DZ814" s="28"/>
      <c r="EA814" s="28"/>
      <c r="EB814" s="28"/>
      <c r="EC814" s="28"/>
      <c r="ED814" s="28"/>
      <c r="EE814" s="28"/>
      <c r="EF814" s="28"/>
      <c r="EG814" s="28"/>
      <c r="EH814" s="28"/>
      <c r="EI814" s="28"/>
      <c r="EJ814" s="28"/>
      <c r="EK814" s="28"/>
      <c r="EL814" s="28"/>
      <c r="EM814" s="28"/>
      <c r="EN814" s="28"/>
      <c r="EO814" s="28"/>
      <c r="EP814" s="28"/>
      <c r="EQ814" s="28"/>
      <c r="ER814" s="28"/>
      <c r="ES814" s="28"/>
      <c r="ET814" s="28"/>
      <c r="EU814" s="28"/>
      <c r="EV814" s="28"/>
      <c r="EW814" s="28"/>
      <c r="EX814" s="28"/>
      <c r="EY814" s="28"/>
      <c r="EZ814" s="28"/>
      <c r="FA814" s="28"/>
      <c r="FB814" s="28"/>
      <c r="FC814" s="28"/>
      <c r="FD814" s="28"/>
      <c r="FE814" s="28"/>
      <c r="FF814" s="28"/>
      <c r="FG814" s="28"/>
      <c r="FH814" s="28"/>
      <c r="FI814" s="28"/>
      <c r="FJ814" s="28"/>
      <c r="FK814" s="28"/>
      <c r="FL814" s="28"/>
      <c r="FM814" s="28"/>
      <c r="FN814" s="28"/>
      <c r="FO814" s="28"/>
      <c r="FP814" s="28"/>
      <c r="FQ814" s="28"/>
      <c r="FR814" s="28"/>
      <c r="FS814" s="28"/>
      <c r="FT814" s="28"/>
      <c r="FU814" s="28"/>
      <c r="FV814" s="28"/>
      <c r="FW814" s="28"/>
      <c r="FX814" s="28"/>
      <c r="FY814" s="28"/>
      <c r="FZ814" s="28"/>
      <c r="GA814" s="28"/>
      <c r="GB814" s="28"/>
      <c r="GC814" s="28"/>
      <c r="GD814" s="28"/>
      <c r="GE814" s="28"/>
      <c r="GF814" s="28"/>
      <c r="GG814" s="28"/>
      <c r="GH814" s="28"/>
      <c r="GI814" s="28"/>
      <c r="GJ814" s="28"/>
      <c r="GK814" s="28"/>
      <c r="GL814" s="28"/>
      <c r="GM814" s="28"/>
      <c r="GN814" s="28"/>
      <c r="GO814" s="28"/>
      <c r="GP814" s="28"/>
      <c r="GQ814" s="28"/>
      <c r="GR814" s="28"/>
      <c r="GS814" s="28"/>
      <c r="GT814" s="28"/>
      <c r="GU814" s="28"/>
      <c r="GV814" s="28"/>
      <c r="GW814" s="28"/>
      <c r="GX814" s="28"/>
      <c r="GY814" s="28"/>
      <c r="GZ814" s="28"/>
      <c r="HA814" s="28"/>
      <c r="HB814" s="28"/>
      <c r="HC814" s="28"/>
      <c r="HD814" s="28"/>
      <c r="HE814" s="28"/>
      <c r="HF814" s="28"/>
      <c r="HG814" s="28"/>
      <c r="HH814" s="28"/>
      <c r="HI814" s="28"/>
      <c r="HJ814" s="28"/>
      <c r="HK814" s="28"/>
      <c r="HL814" s="28"/>
      <c r="HM814" s="28"/>
      <c r="HN814" s="28"/>
      <c r="HO814" s="28"/>
      <c r="HP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29" customFormat="1" x14ac:dyDescent="0.15">
      <c r="A815" s="5"/>
      <c r="B815" s="5"/>
      <c r="C815" s="66" t="s">
        <v>5343</v>
      </c>
      <c r="D815" s="69" t="s">
        <v>6867</v>
      </c>
      <c r="E815" s="7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  <c r="BV815" s="28"/>
      <c r="BW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8"/>
      <c r="CY815" s="28"/>
      <c r="CZ815" s="28"/>
      <c r="DA815" s="28"/>
      <c r="DB815" s="28"/>
      <c r="DC815" s="28"/>
      <c r="DD815" s="28"/>
      <c r="DE815" s="28"/>
      <c r="DF815" s="28"/>
      <c r="DG815" s="28"/>
      <c r="DH815" s="28"/>
      <c r="DI815" s="28"/>
      <c r="DJ815" s="28"/>
      <c r="DK815" s="28"/>
      <c r="DL815" s="28"/>
      <c r="DM815" s="28"/>
      <c r="DN815" s="28"/>
      <c r="DO815" s="28"/>
      <c r="DP815" s="28"/>
      <c r="DQ815" s="28"/>
      <c r="DR815" s="28"/>
      <c r="DS815" s="28"/>
      <c r="DT815" s="28"/>
      <c r="DU815" s="28"/>
      <c r="DV815" s="28"/>
      <c r="DW815" s="28"/>
      <c r="DX815" s="28"/>
      <c r="DY815" s="28"/>
      <c r="DZ815" s="28"/>
      <c r="EA815" s="28"/>
      <c r="EB815" s="28"/>
      <c r="EC815" s="28"/>
      <c r="ED815" s="28"/>
      <c r="EE815" s="28"/>
      <c r="EF815" s="28"/>
      <c r="EG815" s="28"/>
      <c r="EH815" s="28"/>
      <c r="EI815" s="28"/>
      <c r="EJ815" s="28"/>
      <c r="EK815" s="28"/>
      <c r="EL815" s="28"/>
      <c r="EM815" s="28"/>
      <c r="EN815" s="28"/>
      <c r="EO815" s="28"/>
      <c r="EP815" s="28"/>
      <c r="EQ815" s="28"/>
      <c r="ER815" s="28"/>
      <c r="ES815" s="28"/>
      <c r="ET815" s="28"/>
      <c r="EU815" s="28"/>
      <c r="EV815" s="28"/>
      <c r="EW815" s="28"/>
      <c r="EX815" s="28"/>
      <c r="EY815" s="28"/>
      <c r="EZ815" s="28"/>
      <c r="FA815" s="28"/>
      <c r="FB815" s="28"/>
      <c r="FC815" s="28"/>
      <c r="FD815" s="28"/>
      <c r="FE815" s="28"/>
      <c r="FF815" s="28"/>
      <c r="FG815" s="28"/>
      <c r="FH815" s="28"/>
      <c r="FI815" s="28"/>
      <c r="FJ815" s="28"/>
      <c r="FK815" s="28"/>
      <c r="FL815" s="28"/>
      <c r="FM815" s="28"/>
      <c r="FN815" s="28"/>
      <c r="FO815" s="28"/>
      <c r="FP815" s="28"/>
      <c r="FQ815" s="28"/>
      <c r="FR815" s="28"/>
      <c r="FS815" s="28"/>
      <c r="FT815" s="28"/>
      <c r="FU815" s="28"/>
      <c r="FV815" s="28"/>
      <c r="FW815" s="28"/>
      <c r="FX815" s="28"/>
      <c r="FY815" s="28"/>
      <c r="FZ815" s="28"/>
      <c r="GA815" s="28"/>
      <c r="GB815" s="28"/>
      <c r="GC815" s="28"/>
      <c r="GD815" s="28"/>
      <c r="GE815" s="28"/>
      <c r="GF815" s="28"/>
      <c r="GG815" s="28"/>
      <c r="GH815" s="28"/>
      <c r="GI815" s="28"/>
      <c r="GJ815" s="28"/>
      <c r="GK815" s="28"/>
      <c r="GL815" s="28"/>
      <c r="GM815" s="28"/>
      <c r="GN815" s="28"/>
      <c r="GO815" s="28"/>
      <c r="GP815" s="28"/>
      <c r="GQ815" s="28"/>
      <c r="GR815" s="28"/>
      <c r="GS815" s="28"/>
      <c r="GT815" s="28"/>
      <c r="GU815" s="28"/>
      <c r="GV815" s="28"/>
      <c r="GW815" s="28"/>
      <c r="GX815" s="28"/>
      <c r="GY815" s="28"/>
      <c r="GZ815" s="28"/>
      <c r="HA815" s="28"/>
      <c r="HB815" s="28"/>
      <c r="HC815" s="28"/>
      <c r="HD815" s="28"/>
      <c r="HE815" s="28"/>
      <c r="HF815" s="28"/>
      <c r="HG815" s="28"/>
      <c r="HH815" s="28"/>
      <c r="HI815" s="28"/>
      <c r="HJ815" s="28"/>
      <c r="HK815" s="28"/>
      <c r="HL815" s="28"/>
      <c r="HM815" s="28"/>
      <c r="HN815" s="28"/>
      <c r="HO815" s="28"/>
      <c r="HP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29" customFormat="1" x14ac:dyDescent="0.15">
      <c r="A816" s="5"/>
      <c r="B816" s="5"/>
      <c r="C816" s="66" t="s">
        <v>5344</v>
      </c>
      <c r="D816" s="69" t="s">
        <v>6868</v>
      </c>
      <c r="E816" s="7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T816" s="28"/>
      <c r="BU816" s="28"/>
      <c r="BV816" s="28"/>
      <c r="BW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/>
      <c r="DA816" s="28"/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/>
      <c r="DM816" s="28"/>
      <c r="DN816" s="28"/>
      <c r="DO816" s="28"/>
      <c r="DP816" s="28"/>
      <c r="DQ816" s="28"/>
      <c r="DR816" s="28"/>
      <c r="DS816" s="28"/>
      <c r="DT816" s="28"/>
      <c r="DU816" s="28"/>
      <c r="DV816" s="28"/>
      <c r="DW816" s="28"/>
      <c r="DX816" s="28"/>
      <c r="DY816" s="28"/>
      <c r="DZ816" s="28"/>
      <c r="EA816" s="28"/>
      <c r="EB816" s="28"/>
      <c r="EC816" s="28"/>
      <c r="ED816" s="28"/>
      <c r="EE816" s="28"/>
      <c r="EF816" s="28"/>
      <c r="EG816" s="28"/>
      <c r="EH816" s="28"/>
      <c r="EI816" s="28"/>
      <c r="EJ816" s="28"/>
      <c r="EK816" s="28"/>
      <c r="EL816" s="28"/>
      <c r="EM816" s="28"/>
      <c r="EN816" s="28"/>
      <c r="EO816" s="28"/>
      <c r="EP816" s="28"/>
      <c r="EQ816" s="28"/>
      <c r="ER816" s="28"/>
      <c r="ES816" s="28"/>
      <c r="ET816" s="28"/>
      <c r="EU816" s="28"/>
      <c r="EV816" s="28"/>
      <c r="EW816" s="28"/>
      <c r="EX816" s="28"/>
      <c r="EY816" s="28"/>
      <c r="EZ816" s="28"/>
      <c r="FA816" s="28"/>
      <c r="FB816" s="28"/>
      <c r="FC816" s="28"/>
      <c r="FD816" s="28"/>
      <c r="FE816" s="28"/>
      <c r="FF816" s="28"/>
      <c r="FG816" s="28"/>
      <c r="FH816" s="28"/>
      <c r="FI816" s="28"/>
      <c r="FJ816" s="28"/>
      <c r="FK816" s="28"/>
      <c r="FL816" s="28"/>
      <c r="FM816" s="28"/>
      <c r="FN816" s="28"/>
      <c r="FO816" s="28"/>
      <c r="FP816" s="28"/>
      <c r="FQ816" s="28"/>
      <c r="FR816" s="28"/>
      <c r="FS816" s="28"/>
      <c r="FT816" s="28"/>
      <c r="FU816" s="28"/>
      <c r="FV816" s="28"/>
      <c r="FW816" s="28"/>
      <c r="FX816" s="28"/>
      <c r="FY816" s="28"/>
      <c r="FZ816" s="28"/>
      <c r="GA816" s="28"/>
      <c r="GB816" s="28"/>
      <c r="GC816" s="28"/>
      <c r="GD816" s="28"/>
      <c r="GE816" s="28"/>
      <c r="GF816" s="28"/>
      <c r="GG816" s="28"/>
      <c r="GH816" s="28"/>
      <c r="GI816" s="28"/>
      <c r="GJ816" s="28"/>
      <c r="GK816" s="28"/>
      <c r="GL816" s="28"/>
      <c r="GM816" s="28"/>
      <c r="GN816" s="28"/>
      <c r="GO816" s="28"/>
      <c r="GP816" s="28"/>
      <c r="GQ816" s="28"/>
      <c r="GR816" s="28"/>
      <c r="GS816" s="28"/>
      <c r="GT816" s="28"/>
      <c r="GU816" s="28"/>
      <c r="GV816" s="28"/>
      <c r="GW816" s="28"/>
      <c r="GX816" s="28"/>
      <c r="GY816" s="28"/>
      <c r="GZ816" s="28"/>
      <c r="HA816" s="28"/>
      <c r="HB816" s="28"/>
      <c r="HC816" s="28"/>
      <c r="HD816" s="28"/>
      <c r="HE816" s="28"/>
      <c r="HF816" s="28"/>
      <c r="HG816" s="28"/>
      <c r="HH816" s="28"/>
      <c r="HI816" s="28"/>
      <c r="HJ816" s="28"/>
      <c r="HK816" s="28"/>
      <c r="HL816" s="28"/>
      <c r="HM816" s="28"/>
      <c r="HN816" s="28"/>
      <c r="HO816" s="28"/>
      <c r="HP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29" customFormat="1" x14ac:dyDescent="0.15">
      <c r="A817" s="5"/>
      <c r="B817" s="5"/>
      <c r="C817" s="66" t="s">
        <v>5345</v>
      </c>
      <c r="D817" s="69" t="s">
        <v>6869</v>
      </c>
      <c r="E817" s="7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T817" s="28"/>
      <c r="BU817" s="28"/>
      <c r="BV817" s="28"/>
      <c r="BW817" s="28"/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8"/>
      <c r="CY817" s="28"/>
      <c r="CZ817" s="28"/>
      <c r="DA817" s="28"/>
      <c r="DB817" s="28"/>
      <c r="DC817" s="28"/>
      <c r="DD817" s="28"/>
      <c r="DE817" s="28"/>
      <c r="DF817" s="28"/>
      <c r="DG817" s="28"/>
      <c r="DH817" s="28"/>
      <c r="DI817" s="28"/>
      <c r="DJ817" s="28"/>
      <c r="DK817" s="28"/>
      <c r="DL817" s="28"/>
      <c r="DM817" s="28"/>
      <c r="DN817" s="28"/>
      <c r="DO817" s="28"/>
      <c r="DP817" s="28"/>
      <c r="DQ817" s="28"/>
      <c r="DR817" s="28"/>
      <c r="DS817" s="28"/>
      <c r="DT817" s="28"/>
      <c r="DU817" s="28"/>
      <c r="DV817" s="28"/>
      <c r="DW817" s="28"/>
      <c r="DX817" s="28"/>
      <c r="DY817" s="28"/>
      <c r="DZ817" s="28"/>
      <c r="EA817" s="28"/>
      <c r="EB817" s="28"/>
      <c r="EC817" s="28"/>
      <c r="ED817" s="28"/>
      <c r="EE817" s="28"/>
      <c r="EF817" s="28"/>
      <c r="EG817" s="28"/>
      <c r="EH817" s="28"/>
      <c r="EI817" s="28"/>
      <c r="EJ817" s="28"/>
      <c r="EK817" s="28"/>
      <c r="EL817" s="28"/>
      <c r="EM817" s="28"/>
      <c r="EN817" s="28"/>
      <c r="EO817" s="28"/>
      <c r="EP817" s="28"/>
      <c r="EQ817" s="28"/>
      <c r="ER817" s="28"/>
      <c r="ES817" s="28"/>
      <c r="ET817" s="28"/>
      <c r="EU817" s="28"/>
      <c r="EV817" s="28"/>
      <c r="EW817" s="28"/>
      <c r="EX817" s="28"/>
      <c r="EY817" s="28"/>
      <c r="EZ817" s="28"/>
      <c r="FA817" s="28"/>
      <c r="FB817" s="28"/>
      <c r="FC817" s="28"/>
      <c r="FD817" s="28"/>
      <c r="FE817" s="28"/>
      <c r="FF817" s="28"/>
      <c r="FG817" s="28"/>
      <c r="FH817" s="28"/>
      <c r="FI817" s="28"/>
      <c r="FJ817" s="28"/>
      <c r="FK817" s="28"/>
      <c r="FL817" s="28"/>
      <c r="FM817" s="28"/>
      <c r="FN817" s="28"/>
      <c r="FO817" s="28"/>
      <c r="FP817" s="28"/>
      <c r="FQ817" s="28"/>
      <c r="FR817" s="28"/>
      <c r="FS817" s="28"/>
      <c r="FT817" s="28"/>
      <c r="FU817" s="28"/>
      <c r="FV817" s="28"/>
      <c r="FW817" s="28"/>
      <c r="FX817" s="28"/>
      <c r="FY817" s="28"/>
      <c r="FZ817" s="28"/>
      <c r="GA817" s="28"/>
      <c r="GB817" s="28"/>
      <c r="GC817" s="28"/>
      <c r="GD817" s="28"/>
      <c r="GE817" s="28"/>
      <c r="GF817" s="28"/>
      <c r="GG817" s="28"/>
      <c r="GH817" s="28"/>
      <c r="GI817" s="28"/>
      <c r="GJ817" s="28"/>
      <c r="GK817" s="28"/>
      <c r="GL817" s="28"/>
      <c r="GM817" s="28"/>
      <c r="GN817" s="28"/>
      <c r="GO817" s="28"/>
      <c r="GP817" s="28"/>
      <c r="GQ817" s="28"/>
      <c r="GR817" s="28"/>
      <c r="GS817" s="28"/>
      <c r="GT817" s="28"/>
      <c r="GU817" s="28"/>
      <c r="GV817" s="28"/>
      <c r="GW817" s="28"/>
      <c r="GX817" s="28"/>
      <c r="GY817" s="28"/>
      <c r="GZ817" s="28"/>
      <c r="HA817" s="28"/>
      <c r="HB817" s="28"/>
      <c r="HC817" s="28"/>
      <c r="HD817" s="28"/>
      <c r="HE817" s="28"/>
      <c r="HF817" s="28"/>
      <c r="HG817" s="28"/>
      <c r="HH817" s="28"/>
      <c r="HI817" s="28"/>
      <c r="HJ817" s="28"/>
      <c r="HK817" s="28"/>
      <c r="HL817" s="28"/>
      <c r="HM817" s="28"/>
      <c r="HN817" s="28"/>
      <c r="HO817" s="28"/>
      <c r="HP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29" customFormat="1" x14ac:dyDescent="0.15">
      <c r="A818" s="5"/>
      <c r="B818" s="5"/>
      <c r="C818" s="66" t="s">
        <v>5346</v>
      </c>
      <c r="D818" s="69" t="s">
        <v>6870</v>
      </c>
      <c r="E818" s="7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T818" s="28"/>
      <c r="BU818" s="28"/>
      <c r="BV818" s="28"/>
      <c r="BW818" s="28"/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8"/>
      <c r="CY818" s="28"/>
      <c r="CZ818" s="28"/>
      <c r="DA818" s="28"/>
      <c r="DB818" s="28"/>
      <c r="DC818" s="28"/>
      <c r="DD818" s="28"/>
      <c r="DE818" s="28"/>
      <c r="DF818" s="28"/>
      <c r="DG818" s="28"/>
      <c r="DH818" s="28"/>
      <c r="DI818" s="28"/>
      <c r="DJ818" s="28"/>
      <c r="DK818" s="28"/>
      <c r="DL818" s="28"/>
      <c r="DM818" s="28"/>
      <c r="DN818" s="28"/>
      <c r="DO818" s="28"/>
      <c r="DP818" s="28"/>
      <c r="DQ818" s="28"/>
      <c r="DR818" s="28"/>
      <c r="DS818" s="28"/>
      <c r="DT818" s="28"/>
      <c r="DU818" s="28"/>
      <c r="DV818" s="28"/>
      <c r="DW818" s="28"/>
      <c r="DX818" s="28"/>
      <c r="DY818" s="28"/>
      <c r="DZ818" s="28"/>
      <c r="EA818" s="28"/>
      <c r="EB818" s="28"/>
      <c r="EC818" s="28"/>
      <c r="ED818" s="28"/>
      <c r="EE818" s="28"/>
      <c r="EF818" s="28"/>
      <c r="EG818" s="28"/>
      <c r="EH818" s="28"/>
      <c r="EI818" s="28"/>
      <c r="EJ818" s="28"/>
      <c r="EK818" s="28"/>
      <c r="EL818" s="28"/>
      <c r="EM818" s="28"/>
      <c r="EN818" s="28"/>
      <c r="EO818" s="28"/>
      <c r="EP818" s="28"/>
      <c r="EQ818" s="28"/>
      <c r="ER818" s="28"/>
      <c r="ES818" s="28"/>
      <c r="ET818" s="28"/>
      <c r="EU818" s="28"/>
      <c r="EV818" s="28"/>
      <c r="EW818" s="28"/>
      <c r="EX818" s="28"/>
      <c r="EY818" s="28"/>
      <c r="EZ818" s="28"/>
      <c r="FA818" s="28"/>
      <c r="FB818" s="28"/>
      <c r="FC818" s="28"/>
      <c r="FD818" s="28"/>
      <c r="FE818" s="28"/>
      <c r="FF818" s="28"/>
      <c r="FG818" s="28"/>
      <c r="FH818" s="28"/>
      <c r="FI818" s="28"/>
      <c r="FJ818" s="28"/>
      <c r="FK818" s="28"/>
      <c r="FL818" s="28"/>
      <c r="FM818" s="28"/>
      <c r="FN818" s="28"/>
      <c r="FO818" s="28"/>
      <c r="FP818" s="28"/>
      <c r="FQ818" s="28"/>
      <c r="FR818" s="28"/>
      <c r="FS818" s="28"/>
      <c r="FT818" s="28"/>
      <c r="FU818" s="28"/>
      <c r="FV818" s="28"/>
      <c r="FW818" s="28"/>
      <c r="FX818" s="28"/>
      <c r="FY818" s="28"/>
      <c r="FZ818" s="28"/>
      <c r="GA818" s="28"/>
      <c r="GB818" s="28"/>
      <c r="GC818" s="28"/>
      <c r="GD818" s="28"/>
      <c r="GE818" s="28"/>
      <c r="GF818" s="28"/>
      <c r="GG818" s="28"/>
      <c r="GH818" s="28"/>
      <c r="GI818" s="28"/>
      <c r="GJ818" s="28"/>
      <c r="GK818" s="28"/>
      <c r="GL818" s="28"/>
      <c r="GM818" s="28"/>
      <c r="GN818" s="28"/>
      <c r="GO818" s="28"/>
      <c r="GP818" s="28"/>
      <c r="GQ818" s="28"/>
      <c r="GR818" s="28"/>
      <c r="GS818" s="28"/>
      <c r="GT818" s="28"/>
      <c r="GU818" s="28"/>
      <c r="GV818" s="28"/>
      <c r="GW818" s="28"/>
      <c r="GX818" s="28"/>
      <c r="GY818" s="28"/>
      <c r="GZ818" s="28"/>
      <c r="HA818" s="28"/>
      <c r="HB818" s="28"/>
      <c r="HC818" s="28"/>
      <c r="HD818" s="28"/>
      <c r="HE818" s="28"/>
      <c r="HF818" s="28"/>
      <c r="HG818" s="28"/>
      <c r="HH818" s="28"/>
      <c r="HI818" s="28"/>
      <c r="HJ818" s="28"/>
      <c r="HK818" s="28"/>
      <c r="HL818" s="28"/>
      <c r="HM818" s="28"/>
      <c r="HN818" s="28"/>
      <c r="HO818" s="28"/>
      <c r="HP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29" customFormat="1" x14ac:dyDescent="0.15">
      <c r="A819" s="5"/>
      <c r="B819" s="5"/>
      <c r="C819" s="66" t="s">
        <v>5347</v>
      </c>
      <c r="D819" s="69" t="s">
        <v>6871</v>
      </c>
      <c r="E819" s="7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8"/>
      <c r="BW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R819" s="28"/>
      <c r="DS819" s="28"/>
      <c r="DT819" s="28"/>
      <c r="DU819" s="28"/>
      <c r="DV819" s="28"/>
      <c r="DW819" s="28"/>
      <c r="DX819" s="28"/>
      <c r="DY819" s="28"/>
      <c r="DZ819" s="28"/>
      <c r="EA819" s="28"/>
      <c r="EB819" s="28"/>
      <c r="EC819" s="28"/>
      <c r="ED819" s="28"/>
      <c r="EE819" s="28"/>
      <c r="EF819" s="28"/>
      <c r="EG819" s="28"/>
      <c r="EH819" s="28"/>
      <c r="EI819" s="28"/>
      <c r="EJ819" s="28"/>
      <c r="EK819" s="28"/>
      <c r="EL819" s="28"/>
      <c r="EM819" s="28"/>
      <c r="EN819" s="28"/>
      <c r="EO819" s="28"/>
      <c r="EP819" s="28"/>
      <c r="EQ819" s="28"/>
      <c r="ER819" s="28"/>
      <c r="ES819" s="28"/>
      <c r="ET819" s="28"/>
      <c r="EU819" s="28"/>
      <c r="EV819" s="28"/>
      <c r="EW819" s="28"/>
      <c r="EX819" s="28"/>
      <c r="EY819" s="28"/>
      <c r="EZ819" s="28"/>
      <c r="FA819" s="28"/>
      <c r="FB819" s="28"/>
      <c r="FC819" s="28"/>
      <c r="FD819" s="28"/>
      <c r="FE819" s="28"/>
      <c r="FF819" s="28"/>
      <c r="FG819" s="28"/>
      <c r="FH819" s="28"/>
      <c r="FI819" s="28"/>
      <c r="FJ819" s="28"/>
      <c r="FK819" s="28"/>
      <c r="FL819" s="28"/>
      <c r="FM819" s="28"/>
      <c r="FN819" s="28"/>
      <c r="FO819" s="28"/>
      <c r="FP819" s="28"/>
      <c r="FQ819" s="28"/>
      <c r="FR819" s="28"/>
      <c r="FS819" s="28"/>
      <c r="FT819" s="28"/>
      <c r="FU819" s="28"/>
      <c r="FV819" s="28"/>
      <c r="FW819" s="28"/>
      <c r="FX819" s="28"/>
      <c r="FY819" s="28"/>
      <c r="FZ819" s="28"/>
      <c r="GA819" s="28"/>
      <c r="GB819" s="28"/>
      <c r="GC819" s="28"/>
      <c r="GD819" s="28"/>
      <c r="GE819" s="28"/>
      <c r="GF819" s="28"/>
      <c r="GG819" s="28"/>
      <c r="GH819" s="28"/>
      <c r="GI819" s="28"/>
      <c r="GJ819" s="28"/>
      <c r="GK819" s="28"/>
      <c r="GL819" s="28"/>
      <c r="GM819" s="28"/>
      <c r="GN819" s="28"/>
      <c r="GO819" s="28"/>
      <c r="GP819" s="28"/>
      <c r="GQ819" s="28"/>
      <c r="GR819" s="28"/>
      <c r="GS819" s="28"/>
      <c r="GT819" s="28"/>
      <c r="GU819" s="28"/>
      <c r="GV819" s="28"/>
      <c r="GW819" s="28"/>
      <c r="GX819" s="28"/>
      <c r="GY819" s="28"/>
      <c r="GZ819" s="28"/>
      <c r="HA819" s="28"/>
      <c r="HB819" s="28"/>
      <c r="HC819" s="28"/>
      <c r="HD819" s="28"/>
      <c r="HE819" s="28"/>
      <c r="HF819" s="28"/>
      <c r="HG819" s="28"/>
      <c r="HH819" s="28"/>
      <c r="HI819" s="28"/>
      <c r="HJ819" s="28"/>
      <c r="HK819" s="28"/>
      <c r="HL819" s="28"/>
      <c r="HM819" s="28"/>
      <c r="HN819" s="28"/>
      <c r="HO819" s="28"/>
      <c r="HP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29" customFormat="1" x14ac:dyDescent="0.15">
      <c r="A820" s="5"/>
      <c r="B820" s="5"/>
      <c r="C820" s="66"/>
      <c r="D820" s="68" t="s">
        <v>6872</v>
      </c>
      <c r="E820" s="7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8"/>
      <c r="BW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/>
      <c r="DM820" s="28"/>
      <c r="DN820" s="28"/>
      <c r="DO820" s="28"/>
      <c r="DP820" s="28"/>
      <c r="DQ820" s="28"/>
      <c r="DR820" s="28"/>
      <c r="DS820" s="28"/>
      <c r="DT820" s="28"/>
      <c r="DU820" s="28"/>
      <c r="DV820" s="28"/>
      <c r="DW820" s="28"/>
      <c r="DX820" s="28"/>
      <c r="DY820" s="28"/>
      <c r="DZ820" s="28"/>
      <c r="EA820" s="28"/>
      <c r="EB820" s="28"/>
      <c r="EC820" s="28"/>
      <c r="ED820" s="28"/>
      <c r="EE820" s="28"/>
      <c r="EF820" s="28"/>
      <c r="EG820" s="28"/>
      <c r="EH820" s="28"/>
      <c r="EI820" s="28"/>
      <c r="EJ820" s="28"/>
      <c r="EK820" s="28"/>
      <c r="EL820" s="28"/>
      <c r="EM820" s="28"/>
      <c r="EN820" s="28"/>
      <c r="EO820" s="28"/>
      <c r="EP820" s="28"/>
      <c r="EQ820" s="28"/>
      <c r="ER820" s="28"/>
      <c r="ES820" s="28"/>
      <c r="ET820" s="28"/>
      <c r="EU820" s="28"/>
      <c r="EV820" s="28"/>
      <c r="EW820" s="28"/>
      <c r="EX820" s="28"/>
      <c r="EY820" s="28"/>
      <c r="EZ820" s="28"/>
      <c r="FA820" s="28"/>
      <c r="FB820" s="28"/>
      <c r="FC820" s="28"/>
      <c r="FD820" s="28"/>
      <c r="FE820" s="28"/>
      <c r="FF820" s="28"/>
      <c r="FG820" s="28"/>
      <c r="FH820" s="28"/>
      <c r="FI820" s="28"/>
      <c r="FJ820" s="28"/>
      <c r="FK820" s="28"/>
      <c r="FL820" s="28"/>
      <c r="FM820" s="28"/>
      <c r="FN820" s="28"/>
      <c r="FO820" s="28"/>
      <c r="FP820" s="28"/>
      <c r="FQ820" s="28"/>
      <c r="FR820" s="28"/>
      <c r="FS820" s="28"/>
      <c r="FT820" s="28"/>
      <c r="FU820" s="28"/>
      <c r="FV820" s="28"/>
      <c r="FW820" s="28"/>
      <c r="FX820" s="28"/>
      <c r="FY820" s="28"/>
      <c r="FZ820" s="28"/>
      <c r="GA820" s="28"/>
      <c r="GB820" s="28"/>
      <c r="GC820" s="28"/>
      <c r="GD820" s="28"/>
      <c r="GE820" s="28"/>
      <c r="GF820" s="28"/>
      <c r="GG820" s="28"/>
      <c r="GH820" s="28"/>
      <c r="GI820" s="28"/>
      <c r="GJ820" s="28"/>
      <c r="GK820" s="28"/>
      <c r="GL820" s="28"/>
      <c r="GM820" s="28"/>
      <c r="GN820" s="28"/>
      <c r="GO820" s="28"/>
      <c r="GP820" s="28"/>
      <c r="GQ820" s="28"/>
      <c r="GR820" s="28"/>
      <c r="GS820" s="28"/>
      <c r="GT820" s="28"/>
      <c r="GU820" s="28"/>
      <c r="GV820" s="28"/>
      <c r="GW820" s="28"/>
      <c r="GX820" s="28"/>
      <c r="GY820" s="28"/>
      <c r="GZ820" s="28"/>
      <c r="HA820" s="28"/>
      <c r="HB820" s="28"/>
      <c r="HC820" s="28"/>
      <c r="HD820" s="28"/>
      <c r="HE820" s="28"/>
      <c r="HF820" s="28"/>
      <c r="HG820" s="28"/>
      <c r="HH820" s="28"/>
      <c r="HI820" s="28"/>
      <c r="HJ820" s="28"/>
      <c r="HK820" s="28"/>
      <c r="HL820" s="28"/>
      <c r="HM820" s="28"/>
      <c r="HN820" s="28"/>
      <c r="HO820" s="28"/>
      <c r="HP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29" customFormat="1" x14ac:dyDescent="0.15">
      <c r="A821" s="5"/>
      <c r="B821" s="5"/>
      <c r="C821" s="66" t="s">
        <v>5348</v>
      </c>
      <c r="D821" s="69" t="s">
        <v>6872</v>
      </c>
      <c r="E821" s="7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8"/>
      <c r="BW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R821" s="28"/>
      <c r="DS821" s="28"/>
      <c r="DT821" s="28"/>
      <c r="DU821" s="28"/>
      <c r="DV821" s="28"/>
      <c r="DW821" s="28"/>
      <c r="DX821" s="28"/>
      <c r="DY821" s="28"/>
      <c r="DZ821" s="28"/>
      <c r="EA821" s="28"/>
      <c r="EB821" s="28"/>
      <c r="EC821" s="28"/>
      <c r="ED821" s="28"/>
      <c r="EE821" s="28"/>
      <c r="EF821" s="28"/>
      <c r="EG821" s="28"/>
      <c r="EH821" s="28"/>
      <c r="EI821" s="28"/>
      <c r="EJ821" s="28"/>
      <c r="EK821" s="28"/>
      <c r="EL821" s="28"/>
      <c r="EM821" s="28"/>
      <c r="EN821" s="28"/>
      <c r="EO821" s="28"/>
      <c r="EP821" s="28"/>
      <c r="EQ821" s="28"/>
      <c r="ER821" s="28"/>
      <c r="ES821" s="28"/>
      <c r="ET821" s="28"/>
      <c r="EU821" s="28"/>
      <c r="EV821" s="28"/>
      <c r="EW821" s="28"/>
      <c r="EX821" s="28"/>
      <c r="EY821" s="28"/>
      <c r="EZ821" s="28"/>
      <c r="FA821" s="28"/>
      <c r="FB821" s="28"/>
      <c r="FC821" s="28"/>
      <c r="FD821" s="28"/>
      <c r="FE821" s="28"/>
      <c r="FF821" s="28"/>
      <c r="FG821" s="28"/>
      <c r="FH821" s="28"/>
      <c r="FI821" s="28"/>
      <c r="FJ821" s="28"/>
      <c r="FK821" s="28"/>
      <c r="FL821" s="28"/>
      <c r="FM821" s="28"/>
      <c r="FN821" s="28"/>
      <c r="FO821" s="28"/>
      <c r="FP821" s="28"/>
      <c r="FQ821" s="28"/>
      <c r="FR821" s="28"/>
      <c r="FS821" s="28"/>
      <c r="FT821" s="28"/>
      <c r="FU821" s="28"/>
      <c r="FV821" s="28"/>
      <c r="FW821" s="28"/>
      <c r="FX821" s="28"/>
      <c r="FY821" s="28"/>
      <c r="FZ821" s="28"/>
      <c r="GA821" s="28"/>
      <c r="GB821" s="28"/>
      <c r="GC821" s="28"/>
      <c r="GD821" s="28"/>
      <c r="GE821" s="28"/>
      <c r="GF821" s="28"/>
      <c r="GG821" s="28"/>
      <c r="GH821" s="28"/>
      <c r="GI821" s="28"/>
      <c r="GJ821" s="28"/>
      <c r="GK821" s="28"/>
      <c r="GL821" s="28"/>
      <c r="GM821" s="28"/>
      <c r="GN821" s="28"/>
      <c r="GO821" s="28"/>
      <c r="GP821" s="28"/>
      <c r="GQ821" s="28"/>
      <c r="GR821" s="28"/>
      <c r="GS821" s="28"/>
      <c r="GT821" s="28"/>
      <c r="GU821" s="28"/>
      <c r="GV821" s="28"/>
      <c r="GW821" s="28"/>
      <c r="GX821" s="28"/>
      <c r="GY821" s="28"/>
      <c r="GZ821" s="28"/>
      <c r="HA821" s="28"/>
      <c r="HB821" s="28"/>
      <c r="HC821" s="28"/>
      <c r="HD821" s="28"/>
      <c r="HE821" s="28"/>
      <c r="HF821" s="28"/>
      <c r="HG821" s="28"/>
      <c r="HH821" s="28"/>
      <c r="HI821" s="28"/>
      <c r="HJ821" s="28"/>
      <c r="HK821" s="28"/>
      <c r="HL821" s="28"/>
      <c r="HM821" s="28"/>
      <c r="HN821" s="28"/>
      <c r="HO821" s="28"/>
      <c r="HP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29" customFormat="1" x14ac:dyDescent="0.15">
      <c r="A822" s="5"/>
      <c r="B822" s="5"/>
      <c r="C822" s="66" t="s">
        <v>5349</v>
      </c>
      <c r="D822" s="69" t="s">
        <v>6873</v>
      </c>
      <c r="E822" s="7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8"/>
      <c r="CY822" s="28"/>
      <c r="CZ822" s="28"/>
      <c r="DA822" s="28"/>
      <c r="DB822" s="28"/>
      <c r="DC822" s="28"/>
      <c r="DD822" s="28"/>
      <c r="DE822" s="28"/>
      <c r="DF822" s="28"/>
      <c r="DG822" s="28"/>
      <c r="DH822" s="28"/>
      <c r="DI822" s="28"/>
      <c r="DJ822" s="28"/>
      <c r="DK822" s="28"/>
      <c r="DL822" s="28"/>
      <c r="DM822" s="28"/>
      <c r="DN822" s="28"/>
      <c r="DO822" s="28"/>
      <c r="DP822" s="28"/>
      <c r="DQ822" s="28"/>
      <c r="DR822" s="28"/>
      <c r="DS822" s="28"/>
      <c r="DT822" s="28"/>
      <c r="DU822" s="28"/>
      <c r="DV822" s="28"/>
      <c r="DW822" s="28"/>
      <c r="DX822" s="28"/>
      <c r="DY822" s="28"/>
      <c r="DZ822" s="28"/>
      <c r="EA822" s="28"/>
      <c r="EB822" s="28"/>
      <c r="EC822" s="28"/>
      <c r="ED822" s="28"/>
      <c r="EE822" s="28"/>
      <c r="EF822" s="28"/>
      <c r="EG822" s="28"/>
      <c r="EH822" s="28"/>
      <c r="EI822" s="28"/>
      <c r="EJ822" s="28"/>
      <c r="EK822" s="28"/>
      <c r="EL822" s="28"/>
      <c r="EM822" s="28"/>
      <c r="EN822" s="28"/>
      <c r="EO822" s="28"/>
      <c r="EP822" s="28"/>
      <c r="EQ822" s="28"/>
      <c r="ER822" s="28"/>
      <c r="ES822" s="28"/>
      <c r="ET822" s="28"/>
      <c r="EU822" s="28"/>
      <c r="EV822" s="28"/>
      <c r="EW822" s="28"/>
      <c r="EX822" s="28"/>
      <c r="EY822" s="28"/>
      <c r="EZ822" s="28"/>
      <c r="FA822" s="28"/>
      <c r="FB822" s="28"/>
      <c r="FC822" s="28"/>
      <c r="FD822" s="28"/>
      <c r="FE822" s="28"/>
      <c r="FF822" s="28"/>
      <c r="FG822" s="28"/>
      <c r="FH822" s="28"/>
      <c r="FI822" s="28"/>
      <c r="FJ822" s="28"/>
      <c r="FK822" s="28"/>
      <c r="FL822" s="28"/>
      <c r="FM822" s="28"/>
      <c r="FN822" s="28"/>
      <c r="FO822" s="28"/>
      <c r="FP822" s="28"/>
      <c r="FQ822" s="28"/>
      <c r="FR822" s="28"/>
      <c r="FS822" s="28"/>
      <c r="FT822" s="28"/>
      <c r="FU822" s="28"/>
      <c r="FV822" s="28"/>
      <c r="FW822" s="28"/>
      <c r="FX822" s="28"/>
      <c r="FY822" s="28"/>
      <c r="FZ822" s="28"/>
      <c r="GA822" s="28"/>
      <c r="GB822" s="28"/>
      <c r="GC822" s="28"/>
      <c r="GD822" s="28"/>
      <c r="GE822" s="28"/>
      <c r="GF822" s="28"/>
      <c r="GG822" s="28"/>
      <c r="GH822" s="28"/>
      <c r="GI822" s="28"/>
      <c r="GJ822" s="28"/>
      <c r="GK822" s="28"/>
      <c r="GL822" s="28"/>
      <c r="GM822" s="28"/>
      <c r="GN822" s="28"/>
      <c r="GO822" s="28"/>
      <c r="GP822" s="28"/>
      <c r="GQ822" s="28"/>
      <c r="GR822" s="28"/>
      <c r="GS822" s="28"/>
      <c r="GT822" s="28"/>
      <c r="GU822" s="28"/>
      <c r="GV822" s="28"/>
      <c r="GW822" s="28"/>
      <c r="GX822" s="28"/>
      <c r="GY822" s="28"/>
      <c r="GZ822" s="28"/>
      <c r="HA822" s="28"/>
      <c r="HB822" s="28"/>
      <c r="HC822" s="28"/>
      <c r="HD822" s="28"/>
      <c r="HE822" s="28"/>
      <c r="HF822" s="28"/>
      <c r="HG822" s="28"/>
      <c r="HH822" s="28"/>
      <c r="HI822" s="28"/>
      <c r="HJ822" s="28"/>
      <c r="HK822" s="28"/>
      <c r="HL822" s="28"/>
      <c r="HM822" s="28"/>
      <c r="HN822" s="28"/>
      <c r="HO822" s="28"/>
      <c r="HP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29" customFormat="1" x14ac:dyDescent="0.15">
      <c r="A823" s="5"/>
      <c r="B823" s="5"/>
      <c r="C823" s="66"/>
      <c r="D823" s="68" t="s">
        <v>7899</v>
      </c>
      <c r="E823" s="7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8"/>
      <c r="CY823" s="28"/>
      <c r="CZ823" s="28"/>
      <c r="DA823" s="28"/>
      <c r="DB823" s="28"/>
      <c r="DC823" s="28"/>
      <c r="DD823" s="28"/>
      <c r="DE823" s="28"/>
      <c r="DF823" s="28"/>
      <c r="DG823" s="28"/>
      <c r="DH823" s="28"/>
      <c r="DI823" s="28"/>
      <c r="DJ823" s="28"/>
      <c r="DK823" s="28"/>
      <c r="DL823" s="28"/>
      <c r="DM823" s="28"/>
      <c r="DN823" s="28"/>
      <c r="DO823" s="28"/>
      <c r="DP823" s="28"/>
      <c r="DQ823" s="28"/>
      <c r="DR823" s="28"/>
      <c r="DS823" s="28"/>
      <c r="DT823" s="28"/>
      <c r="DU823" s="28"/>
      <c r="DV823" s="28"/>
      <c r="DW823" s="28"/>
      <c r="DX823" s="28"/>
      <c r="DY823" s="28"/>
      <c r="DZ823" s="28"/>
      <c r="EA823" s="28"/>
      <c r="EB823" s="28"/>
      <c r="EC823" s="28"/>
      <c r="ED823" s="28"/>
      <c r="EE823" s="28"/>
      <c r="EF823" s="28"/>
      <c r="EG823" s="28"/>
      <c r="EH823" s="28"/>
      <c r="EI823" s="28"/>
      <c r="EJ823" s="28"/>
      <c r="EK823" s="28"/>
      <c r="EL823" s="28"/>
      <c r="EM823" s="28"/>
      <c r="EN823" s="28"/>
      <c r="EO823" s="28"/>
      <c r="EP823" s="28"/>
      <c r="EQ823" s="28"/>
      <c r="ER823" s="28"/>
      <c r="ES823" s="28"/>
      <c r="ET823" s="28"/>
      <c r="EU823" s="28"/>
      <c r="EV823" s="28"/>
      <c r="EW823" s="28"/>
      <c r="EX823" s="28"/>
      <c r="EY823" s="28"/>
      <c r="EZ823" s="28"/>
      <c r="FA823" s="28"/>
      <c r="FB823" s="28"/>
      <c r="FC823" s="28"/>
      <c r="FD823" s="28"/>
      <c r="FE823" s="28"/>
      <c r="FF823" s="28"/>
      <c r="FG823" s="28"/>
      <c r="FH823" s="28"/>
      <c r="FI823" s="28"/>
      <c r="FJ823" s="28"/>
      <c r="FK823" s="28"/>
      <c r="FL823" s="28"/>
      <c r="FM823" s="28"/>
      <c r="FN823" s="28"/>
      <c r="FO823" s="28"/>
      <c r="FP823" s="28"/>
      <c r="FQ823" s="28"/>
      <c r="FR823" s="28"/>
      <c r="FS823" s="28"/>
      <c r="FT823" s="28"/>
      <c r="FU823" s="28"/>
      <c r="FV823" s="28"/>
      <c r="FW823" s="28"/>
      <c r="FX823" s="28"/>
      <c r="FY823" s="28"/>
      <c r="FZ823" s="28"/>
      <c r="GA823" s="28"/>
      <c r="GB823" s="28"/>
      <c r="GC823" s="28"/>
      <c r="GD823" s="28"/>
      <c r="GE823" s="28"/>
      <c r="GF823" s="28"/>
      <c r="GG823" s="28"/>
      <c r="GH823" s="28"/>
      <c r="GI823" s="28"/>
      <c r="GJ823" s="28"/>
      <c r="GK823" s="28"/>
      <c r="GL823" s="28"/>
      <c r="GM823" s="28"/>
      <c r="GN823" s="28"/>
      <c r="GO823" s="28"/>
      <c r="GP823" s="28"/>
      <c r="GQ823" s="28"/>
      <c r="GR823" s="28"/>
      <c r="GS823" s="28"/>
      <c r="GT823" s="28"/>
      <c r="GU823" s="28"/>
      <c r="GV823" s="28"/>
      <c r="GW823" s="28"/>
      <c r="GX823" s="28"/>
      <c r="GY823" s="28"/>
      <c r="GZ823" s="28"/>
      <c r="HA823" s="28"/>
      <c r="HB823" s="28"/>
      <c r="HC823" s="28"/>
      <c r="HD823" s="28"/>
      <c r="HE823" s="28"/>
      <c r="HF823" s="28"/>
      <c r="HG823" s="28"/>
      <c r="HH823" s="28"/>
      <c r="HI823" s="28"/>
      <c r="HJ823" s="28"/>
      <c r="HK823" s="28"/>
      <c r="HL823" s="28"/>
      <c r="HM823" s="28"/>
      <c r="HN823" s="28"/>
      <c r="HO823" s="28"/>
      <c r="HP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x14ac:dyDescent="0.15">
      <c r="A824" s="18"/>
      <c r="B824" s="18"/>
      <c r="C824" s="66" t="s">
        <v>5350</v>
      </c>
      <c r="D824" s="69" t="s">
        <v>6874</v>
      </c>
      <c r="E824" s="7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56" x14ac:dyDescent="0.15">
      <c r="A825" s="4"/>
      <c r="B825" s="4"/>
      <c r="C825" s="66" t="s">
        <v>5351</v>
      </c>
      <c r="D825" s="69" t="s">
        <v>6875</v>
      </c>
      <c r="E825" s="7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56" x14ac:dyDescent="0.15">
      <c r="A826" s="4"/>
      <c r="B826" s="4"/>
      <c r="C826" s="66" t="s">
        <v>5352</v>
      </c>
      <c r="D826" s="69" t="s">
        <v>6876</v>
      </c>
      <c r="E826" s="7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56" x14ac:dyDescent="0.15">
      <c r="A827" s="4"/>
      <c r="B827" s="4"/>
      <c r="C827" s="66" t="s">
        <v>5353</v>
      </c>
      <c r="D827" s="69" t="s">
        <v>6877</v>
      </c>
      <c r="E827" s="7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56" x14ac:dyDescent="0.15">
      <c r="A828" s="4"/>
      <c r="B828" s="4"/>
      <c r="C828" s="66"/>
      <c r="D828" s="65" t="s">
        <v>7900</v>
      </c>
      <c r="E828" s="7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56" x14ac:dyDescent="0.15">
      <c r="A829" s="4"/>
      <c r="B829" s="4"/>
      <c r="C829" s="66" t="s">
        <v>5354</v>
      </c>
      <c r="D829" s="69" t="s">
        <v>200</v>
      </c>
      <c r="E829" s="7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56" x14ac:dyDescent="0.15">
      <c r="A830" s="4"/>
      <c r="B830" s="4"/>
      <c r="C830" s="66"/>
      <c r="D830" s="63" t="s">
        <v>201</v>
      </c>
      <c r="E830" s="7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56" x14ac:dyDescent="0.15">
      <c r="A831" s="4"/>
      <c r="B831" s="4"/>
      <c r="C831" s="66" t="s">
        <v>5355</v>
      </c>
      <c r="D831" s="69" t="s">
        <v>6878</v>
      </c>
      <c r="E831" s="7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56" x14ac:dyDescent="0.15">
      <c r="A832" s="4"/>
      <c r="B832" s="4"/>
      <c r="C832" s="66"/>
      <c r="D832" s="67" t="s">
        <v>7901</v>
      </c>
      <c r="E832" s="7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56" x14ac:dyDescent="0.15">
      <c r="A833" s="4"/>
      <c r="B833" s="4"/>
      <c r="C833" s="66" t="s">
        <v>5356</v>
      </c>
      <c r="D833" s="69" t="s">
        <v>6879</v>
      </c>
      <c r="E833" s="7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56" x14ac:dyDescent="0.15">
      <c r="A834" s="4"/>
      <c r="B834" s="4"/>
      <c r="C834" s="66"/>
      <c r="D834" s="68" t="s">
        <v>6880</v>
      </c>
      <c r="E834" s="7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56" x14ac:dyDescent="0.15">
      <c r="A835" s="4"/>
      <c r="B835" s="4"/>
      <c r="C835" s="66" t="s">
        <v>5357</v>
      </c>
      <c r="D835" s="69" t="s">
        <v>6880</v>
      </c>
      <c r="E835" s="7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56" x14ac:dyDescent="0.15">
      <c r="A836" s="4"/>
      <c r="B836" s="4"/>
      <c r="C836" s="66" t="s">
        <v>5358</v>
      </c>
      <c r="D836" s="69" t="s">
        <v>6881</v>
      </c>
      <c r="E836" s="7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56" x14ac:dyDescent="0.15">
      <c r="A837" s="4"/>
      <c r="B837" s="4"/>
      <c r="C837" s="66"/>
      <c r="D837" s="68" t="s">
        <v>7902</v>
      </c>
      <c r="E837" s="7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56" x14ac:dyDescent="0.15">
      <c r="A838" s="4"/>
      <c r="B838" s="4"/>
      <c r="C838" s="66" t="s">
        <v>5359</v>
      </c>
      <c r="D838" s="69" t="s">
        <v>6882</v>
      </c>
      <c r="E838" s="7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56" x14ac:dyDescent="0.15">
      <c r="A839" s="4"/>
      <c r="B839" s="4"/>
      <c r="C839" s="66" t="s">
        <v>5360</v>
      </c>
      <c r="D839" s="69" t="s">
        <v>6883</v>
      </c>
      <c r="E839" s="7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56" x14ac:dyDescent="0.15">
      <c r="A840" s="18"/>
      <c r="B840" s="18"/>
      <c r="C840" s="66" t="s">
        <v>5361</v>
      </c>
      <c r="D840" s="69" t="s">
        <v>6884</v>
      </c>
      <c r="E840" s="7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56" x14ac:dyDescent="0.15">
      <c r="A841" s="18"/>
      <c r="B841" s="18"/>
      <c r="C841" s="66" t="s">
        <v>5362</v>
      </c>
      <c r="D841" s="69" t="s">
        <v>6885</v>
      </c>
      <c r="E841" s="7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56" x14ac:dyDescent="0.15">
      <c r="A842" s="18"/>
      <c r="B842" s="18"/>
      <c r="C842" s="66" t="s">
        <v>5363</v>
      </c>
      <c r="D842" s="69" t="s">
        <v>6886</v>
      </c>
      <c r="E842" s="7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56" x14ac:dyDescent="0.15">
      <c r="A843" s="18"/>
      <c r="B843" s="18"/>
      <c r="C843" s="66" t="s">
        <v>5364</v>
      </c>
      <c r="D843" s="69" t="s">
        <v>6887</v>
      </c>
      <c r="E843" s="7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56" x14ac:dyDescent="0.15">
      <c r="A844" s="18"/>
      <c r="B844" s="18"/>
      <c r="C844" s="66" t="s">
        <v>5365</v>
      </c>
      <c r="D844" s="69" t="s">
        <v>6888</v>
      </c>
      <c r="E844" s="7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56" s="29" customFormat="1" x14ac:dyDescent="0.15">
      <c r="A845" s="18"/>
      <c r="B845" s="18"/>
      <c r="C845" s="66" t="s">
        <v>5366</v>
      </c>
      <c r="D845" s="69" t="s">
        <v>6889</v>
      </c>
      <c r="E845" s="7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R845" s="28"/>
      <c r="DS845" s="28"/>
      <c r="DT845" s="28"/>
      <c r="DU845" s="28"/>
      <c r="DV845" s="28"/>
      <c r="DW845" s="28"/>
      <c r="DX845" s="28"/>
      <c r="DY845" s="28"/>
      <c r="DZ845" s="28"/>
      <c r="EA845" s="28"/>
      <c r="EB845" s="28"/>
      <c r="EC845" s="28"/>
      <c r="ED845" s="28"/>
      <c r="EE845" s="28"/>
      <c r="EF845" s="28"/>
      <c r="EG845" s="28"/>
      <c r="EH845" s="28"/>
      <c r="EI845" s="28"/>
      <c r="EJ845" s="28"/>
      <c r="EK845" s="28"/>
      <c r="EL845" s="28"/>
      <c r="EM845" s="28"/>
      <c r="EN845" s="28"/>
      <c r="EO845" s="28"/>
      <c r="EP845" s="28"/>
      <c r="EQ845" s="28"/>
      <c r="ER845" s="28"/>
      <c r="ES845" s="28"/>
      <c r="ET845" s="28"/>
      <c r="EU845" s="28"/>
      <c r="EV845" s="28"/>
      <c r="EW845" s="28"/>
      <c r="EX845" s="28"/>
      <c r="EY845" s="28"/>
      <c r="EZ845" s="28"/>
      <c r="FA845" s="28"/>
      <c r="FB845" s="28"/>
      <c r="FC845" s="28"/>
      <c r="FD845" s="28"/>
      <c r="FE845" s="28"/>
      <c r="FF845" s="28"/>
      <c r="FG845" s="28"/>
      <c r="FH845" s="28"/>
      <c r="FI845" s="28"/>
      <c r="FJ845" s="28"/>
      <c r="FK845" s="28"/>
      <c r="FL845" s="28"/>
      <c r="FM845" s="28"/>
      <c r="FN845" s="28"/>
      <c r="FO845" s="28"/>
      <c r="FP845" s="28"/>
      <c r="FQ845" s="28"/>
      <c r="FR845" s="28"/>
      <c r="FS845" s="28"/>
      <c r="FT845" s="28"/>
      <c r="FU845" s="28"/>
      <c r="FV845" s="28"/>
      <c r="FW845" s="28"/>
      <c r="FX845" s="28"/>
      <c r="FY845" s="28"/>
      <c r="FZ845" s="28"/>
      <c r="GA845" s="28"/>
      <c r="GB845" s="28"/>
      <c r="GC845" s="28"/>
      <c r="GD845" s="28"/>
      <c r="GE845" s="28"/>
      <c r="GF845" s="28"/>
      <c r="GG845" s="28"/>
      <c r="GH845" s="28"/>
      <c r="GI845" s="28"/>
      <c r="GJ845" s="28"/>
      <c r="GK845" s="28"/>
      <c r="GL845" s="28"/>
      <c r="GM845" s="28"/>
      <c r="GN845" s="28"/>
      <c r="GO845" s="28"/>
      <c r="GP845" s="28"/>
      <c r="GQ845" s="28"/>
      <c r="GR845" s="28"/>
      <c r="GS845" s="28"/>
      <c r="GT845" s="28"/>
      <c r="GU845" s="28"/>
      <c r="GV845" s="28"/>
      <c r="GW845" s="28"/>
      <c r="GX845" s="28"/>
      <c r="GY845" s="28"/>
      <c r="GZ845" s="28"/>
      <c r="HA845" s="28"/>
      <c r="HB845" s="28"/>
      <c r="HC845" s="28"/>
      <c r="HD845" s="28"/>
      <c r="HE845" s="28"/>
      <c r="HF845" s="28"/>
      <c r="HG845" s="28"/>
      <c r="HH845" s="28"/>
      <c r="HI845" s="28"/>
      <c r="HJ845" s="28"/>
      <c r="HK845" s="28"/>
      <c r="HL845" s="28"/>
      <c r="HM845" s="28"/>
      <c r="HN845" s="28"/>
      <c r="HO845" s="28"/>
      <c r="HP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29" customFormat="1" x14ac:dyDescent="0.15">
      <c r="A846" s="18"/>
      <c r="B846" s="18"/>
      <c r="C846" s="66"/>
      <c r="D846" s="68" t="s">
        <v>7903</v>
      </c>
      <c r="E846" s="7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R846" s="28"/>
      <c r="DS846" s="28"/>
      <c r="DT846" s="28"/>
      <c r="DU846" s="28"/>
      <c r="DV846" s="28"/>
      <c r="DW846" s="28"/>
      <c r="DX846" s="28"/>
      <c r="DY846" s="28"/>
      <c r="DZ846" s="28"/>
      <c r="EA846" s="28"/>
      <c r="EB846" s="28"/>
      <c r="EC846" s="28"/>
      <c r="ED846" s="28"/>
      <c r="EE846" s="28"/>
      <c r="EF846" s="28"/>
      <c r="EG846" s="28"/>
      <c r="EH846" s="28"/>
      <c r="EI846" s="28"/>
      <c r="EJ846" s="28"/>
      <c r="EK846" s="28"/>
      <c r="EL846" s="28"/>
      <c r="EM846" s="28"/>
      <c r="EN846" s="28"/>
      <c r="EO846" s="28"/>
      <c r="EP846" s="28"/>
      <c r="EQ846" s="28"/>
      <c r="ER846" s="28"/>
      <c r="ES846" s="28"/>
      <c r="ET846" s="28"/>
      <c r="EU846" s="28"/>
      <c r="EV846" s="28"/>
      <c r="EW846" s="28"/>
      <c r="EX846" s="28"/>
      <c r="EY846" s="28"/>
      <c r="EZ846" s="28"/>
      <c r="FA846" s="28"/>
      <c r="FB846" s="28"/>
      <c r="FC846" s="28"/>
      <c r="FD846" s="28"/>
      <c r="FE846" s="28"/>
      <c r="FF846" s="28"/>
      <c r="FG846" s="28"/>
      <c r="FH846" s="28"/>
      <c r="FI846" s="28"/>
      <c r="FJ846" s="28"/>
      <c r="FK846" s="28"/>
      <c r="FL846" s="28"/>
      <c r="FM846" s="28"/>
      <c r="FN846" s="28"/>
      <c r="FO846" s="28"/>
      <c r="FP846" s="28"/>
      <c r="FQ846" s="28"/>
      <c r="FR846" s="28"/>
      <c r="FS846" s="28"/>
      <c r="FT846" s="28"/>
      <c r="FU846" s="28"/>
      <c r="FV846" s="28"/>
      <c r="FW846" s="28"/>
      <c r="FX846" s="28"/>
      <c r="FY846" s="28"/>
      <c r="FZ846" s="28"/>
      <c r="GA846" s="28"/>
      <c r="GB846" s="28"/>
      <c r="GC846" s="28"/>
      <c r="GD846" s="28"/>
      <c r="GE846" s="28"/>
      <c r="GF846" s="28"/>
      <c r="GG846" s="28"/>
      <c r="GH846" s="28"/>
      <c r="GI846" s="28"/>
      <c r="GJ846" s="28"/>
      <c r="GK846" s="28"/>
      <c r="GL846" s="28"/>
      <c r="GM846" s="28"/>
      <c r="GN846" s="28"/>
      <c r="GO846" s="28"/>
      <c r="GP846" s="28"/>
      <c r="GQ846" s="28"/>
      <c r="GR846" s="28"/>
      <c r="GS846" s="28"/>
      <c r="GT846" s="28"/>
      <c r="GU846" s="28"/>
      <c r="GV846" s="28"/>
      <c r="GW846" s="28"/>
      <c r="GX846" s="28"/>
      <c r="GY846" s="28"/>
      <c r="GZ846" s="28"/>
      <c r="HA846" s="28"/>
      <c r="HB846" s="28"/>
      <c r="HC846" s="28"/>
      <c r="HD846" s="28"/>
      <c r="HE846" s="28"/>
      <c r="HF846" s="28"/>
      <c r="HG846" s="28"/>
      <c r="HH846" s="28"/>
      <c r="HI846" s="28"/>
      <c r="HJ846" s="28"/>
      <c r="HK846" s="28"/>
      <c r="HL846" s="28"/>
      <c r="HM846" s="28"/>
      <c r="HN846" s="28"/>
      <c r="HO846" s="28"/>
      <c r="HP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29" customFormat="1" x14ac:dyDescent="0.15">
      <c r="A847" s="4"/>
      <c r="B847" s="4"/>
      <c r="C847" s="66" t="s">
        <v>5367</v>
      </c>
      <c r="D847" s="69" t="s">
        <v>6890</v>
      </c>
      <c r="E847" s="7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W847" s="28"/>
      <c r="DX847" s="28"/>
      <c r="DY847" s="28"/>
      <c r="DZ847" s="28"/>
      <c r="EA847" s="28"/>
      <c r="EB847" s="28"/>
      <c r="EC847" s="28"/>
      <c r="ED847" s="28"/>
      <c r="EE847" s="28"/>
      <c r="EF847" s="28"/>
      <c r="EG847" s="28"/>
      <c r="EH847" s="28"/>
      <c r="EI847" s="28"/>
      <c r="EJ847" s="28"/>
      <c r="EK847" s="28"/>
      <c r="EL847" s="28"/>
      <c r="EM847" s="28"/>
      <c r="EN847" s="28"/>
      <c r="EO847" s="28"/>
      <c r="EP847" s="28"/>
      <c r="EQ847" s="28"/>
      <c r="ER847" s="28"/>
      <c r="ES847" s="28"/>
      <c r="ET847" s="28"/>
      <c r="EU847" s="28"/>
      <c r="EV847" s="28"/>
      <c r="EW847" s="28"/>
      <c r="EX847" s="28"/>
      <c r="EY847" s="28"/>
      <c r="EZ847" s="28"/>
      <c r="FA847" s="28"/>
      <c r="FB847" s="28"/>
      <c r="FC847" s="28"/>
      <c r="FD847" s="28"/>
      <c r="FE847" s="28"/>
      <c r="FF847" s="28"/>
      <c r="FG847" s="28"/>
      <c r="FH847" s="28"/>
      <c r="FI847" s="28"/>
      <c r="FJ847" s="28"/>
      <c r="FK847" s="28"/>
      <c r="FL847" s="28"/>
      <c r="FM847" s="28"/>
      <c r="FN847" s="28"/>
      <c r="FO847" s="28"/>
      <c r="FP847" s="28"/>
      <c r="FQ847" s="28"/>
      <c r="FR847" s="28"/>
      <c r="FS847" s="28"/>
      <c r="FT847" s="28"/>
      <c r="FU847" s="28"/>
      <c r="FV847" s="28"/>
      <c r="FW847" s="28"/>
      <c r="FX847" s="28"/>
      <c r="FY847" s="28"/>
      <c r="FZ847" s="28"/>
      <c r="GA847" s="28"/>
      <c r="GB847" s="28"/>
      <c r="GC847" s="28"/>
      <c r="GD847" s="28"/>
      <c r="GE847" s="28"/>
      <c r="GF847" s="28"/>
      <c r="GG847" s="28"/>
      <c r="GH847" s="28"/>
      <c r="GI847" s="28"/>
      <c r="GJ847" s="28"/>
      <c r="GK847" s="28"/>
      <c r="GL847" s="28"/>
      <c r="GM847" s="28"/>
      <c r="GN847" s="28"/>
      <c r="GO847" s="28"/>
      <c r="GP847" s="28"/>
      <c r="GQ847" s="28"/>
      <c r="GR847" s="28"/>
      <c r="GS847" s="28"/>
      <c r="GT847" s="28"/>
      <c r="GU847" s="28"/>
      <c r="GV847" s="28"/>
      <c r="GW847" s="28"/>
      <c r="GX847" s="28"/>
      <c r="GY847" s="28"/>
      <c r="GZ847" s="28"/>
      <c r="HA847" s="28"/>
      <c r="HB847" s="28"/>
      <c r="HC847" s="28"/>
      <c r="HD847" s="28"/>
      <c r="HE847" s="28"/>
      <c r="HF847" s="28"/>
      <c r="HG847" s="28"/>
      <c r="HH847" s="28"/>
      <c r="HI847" s="28"/>
      <c r="HJ847" s="28"/>
      <c r="HK847" s="28"/>
      <c r="HL847" s="28"/>
      <c r="HM847" s="28"/>
      <c r="HN847" s="28"/>
      <c r="HO847" s="28"/>
      <c r="HP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29" customFormat="1" x14ac:dyDescent="0.15">
      <c r="A848" s="4"/>
      <c r="B848" s="4"/>
      <c r="C848" s="66" t="s">
        <v>5368</v>
      </c>
      <c r="D848" s="69" t="s">
        <v>6891</v>
      </c>
      <c r="E848" s="7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R848" s="28"/>
      <c r="DS848" s="28"/>
      <c r="DT848" s="28"/>
      <c r="DU848" s="28"/>
      <c r="DV848" s="28"/>
      <c r="DW848" s="28"/>
      <c r="DX848" s="28"/>
      <c r="DY848" s="28"/>
      <c r="DZ848" s="28"/>
      <c r="EA848" s="28"/>
      <c r="EB848" s="28"/>
      <c r="EC848" s="28"/>
      <c r="ED848" s="28"/>
      <c r="EE848" s="28"/>
      <c r="EF848" s="28"/>
      <c r="EG848" s="28"/>
      <c r="EH848" s="28"/>
      <c r="EI848" s="28"/>
      <c r="EJ848" s="28"/>
      <c r="EK848" s="28"/>
      <c r="EL848" s="28"/>
      <c r="EM848" s="28"/>
      <c r="EN848" s="28"/>
      <c r="EO848" s="28"/>
      <c r="EP848" s="28"/>
      <c r="EQ848" s="28"/>
      <c r="ER848" s="28"/>
      <c r="ES848" s="28"/>
      <c r="ET848" s="28"/>
      <c r="EU848" s="28"/>
      <c r="EV848" s="28"/>
      <c r="EW848" s="28"/>
      <c r="EX848" s="28"/>
      <c r="EY848" s="28"/>
      <c r="EZ848" s="28"/>
      <c r="FA848" s="28"/>
      <c r="FB848" s="28"/>
      <c r="FC848" s="28"/>
      <c r="FD848" s="28"/>
      <c r="FE848" s="28"/>
      <c r="FF848" s="28"/>
      <c r="FG848" s="28"/>
      <c r="FH848" s="28"/>
      <c r="FI848" s="28"/>
      <c r="FJ848" s="28"/>
      <c r="FK848" s="28"/>
      <c r="FL848" s="28"/>
      <c r="FM848" s="28"/>
      <c r="FN848" s="28"/>
      <c r="FO848" s="28"/>
      <c r="FP848" s="28"/>
      <c r="FQ848" s="28"/>
      <c r="FR848" s="28"/>
      <c r="FS848" s="28"/>
      <c r="FT848" s="28"/>
      <c r="FU848" s="28"/>
      <c r="FV848" s="28"/>
      <c r="FW848" s="28"/>
      <c r="FX848" s="28"/>
      <c r="FY848" s="28"/>
      <c r="FZ848" s="28"/>
      <c r="GA848" s="28"/>
      <c r="GB848" s="28"/>
      <c r="GC848" s="28"/>
      <c r="GD848" s="28"/>
      <c r="GE848" s="28"/>
      <c r="GF848" s="28"/>
      <c r="GG848" s="28"/>
      <c r="GH848" s="28"/>
      <c r="GI848" s="28"/>
      <c r="GJ848" s="28"/>
      <c r="GK848" s="28"/>
      <c r="GL848" s="28"/>
      <c r="GM848" s="28"/>
      <c r="GN848" s="28"/>
      <c r="GO848" s="28"/>
      <c r="GP848" s="28"/>
      <c r="GQ848" s="28"/>
      <c r="GR848" s="28"/>
      <c r="GS848" s="28"/>
      <c r="GT848" s="28"/>
      <c r="GU848" s="28"/>
      <c r="GV848" s="28"/>
      <c r="GW848" s="28"/>
      <c r="GX848" s="28"/>
      <c r="GY848" s="28"/>
      <c r="GZ848" s="28"/>
      <c r="HA848" s="28"/>
      <c r="HB848" s="28"/>
      <c r="HC848" s="28"/>
      <c r="HD848" s="28"/>
      <c r="HE848" s="28"/>
      <c r="HF848" s="28"/>
      <c r="HG848" s="28"/>
      <c r="HH848" s="28"/>
      <c r="HI848" s="28"/>
      <c r="HJ848" s="28"/>
      <c r="HK848" s="28"/>
      <c r="HL848" s="28"/>
      <c r="HM848" s="28"/>
      <c r="HN848" s="28"/>
      <c r="HO848" s="28"/>
      <c r="HP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29" customFormat="1" x14ac:dyDescent="0.15">
      <c r="A849" s="4"/>
      <c r="B849" s="4"/>
      <c r="C849" s="66" t="s">
        <v>5369</v>
      </c>
      <c r="D849" s="69" t="s">
        <v>6892</v>
      </c>
      <c r="E849" s="7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W849" s="28"/>
      <c r="DX849" s="28"/>
      <c r="DY849" s="28"/>
      <c r="DZ849" s="28"/>
      <c r="EA849" s="28"/>
      <c r="EB849" s="28"/>
      <c r="EC849" s="28"/>
      <c r="ED849" s="28"/>
      <c r="EE849" s="28"/>
      <c r="EF849" s="28"/>
      <c r="EG849" s="28"/>
      <c r="EH849" s="28"/>
      <c r="EI849" s="28"/>
      <c r="EJ849" s="28"/>
      <c r="EK849" s="28"/>
      <c r="EL849" s="28"/>
      <c r="EM849" s="28"/>
      <c r="EN849" s="28"/>
      <c r="EO849" s="28"/>
      <c r="EP849" s="28"/>
      <c r="EQ849" s="28"/>
      <c r="ER849" s="28"/>
      <c r="ES849" s="28"/>
      <c r="ET849" s="28"/>
      <c r="EU849" s="28"/>
      <c r="EV849" s="28"/>
      <c r="EW849" s="28"/>
      <c r="EX849" s="28"/>
      <c r="EY849" s="28"/>
      <c r="EZ849" s="28"/>
      <c r="FA849" s="28"/>
      <c r="FB849" s="28"/>
      <c r="FC849" s="28"/>
      <c r="FD849" s="28"/>
      <c r="FE849" s="28"/>
      <c r="FF849" s="28"/>
      <c r="FG849" s="28"/>
      <c r="FH849" s="28"/>
      <c r="FI849" s="28"/>
      <c r="FJ849" s="28"/>
      <c r="FK849" s="28"/>
      <c r="FL849" s="28"/>
      <c r="FM849" s="28"/>
      <c r="FN849" s="28"/>
      <c r="FO849" s="28"/>
      <c r="FP849" s="28"/>
      <c r="FQ849" s="28"/>
      <c r="FR849" s="28"/>
      <c r="FS849" s="28"/>
      <c r="FT849" s="28"/>
      <c r="FU849" s="28"/>
      <c r="FV849" s="28"/>
      <c r="FW849" s="28"/>
      <c r="FX849" s="28"/>
      <c r="FY849" s="28"/>
      <c r="FZ849" s="28"/>
      <c r="GA849" s="28"/>
      <c r="GB849" s="28"/>
      <c r="GC849" s="28"/>
      <c r="GD849" s="28"/>
      <c r="GE849" s="28"/>
      <c r="GF849" s="28"/>
      <c r="GG849" s="28"/>
      <c r="GH849" s="28"/>
      <c r="GI849" s="28"/>
      <c r="GJ849" s="28"/>
      <c r="GK849" s="28"/>
      <c r="GL849" s="28"/>
      <c r="GM849" s="28"/>
      <c r="GN849" s="28"/>
      <c r="GO849" s="28"/>
      <c r="GP849" s="28"/>
      <c r="GQ849" s="28"/>
      <c r="GR849" s="28"/>
      <c r="GS849" s="28"/>
      <c r="GT849" s="28"/>
      <c r="GU849" s="28"/>
      <c r="GV849" s="28"/>
      <c r="GW849" s="28"/>
      <c r="GX849" s="28"/>
      <c r="GY849" s="28"/>
      <c r="GZ849" s="28"/>
      <c r="HA849" s="28"/>
      <c r="HB849" s="28"/>
      <c r="HC849" s="28"/>
      <c r="HD849" s="28"/>
      <c r="HE849" s="28"/>
      <c r="HF849" s="28"/>
      <c r="HG849" s="28"/>
      <c r="HH849" s="28"/>
      <c r="HI849" s="28"/>
      <c r="HJ849" s="28"/>
      <c r="HK849" s="28"/>
      <c r="HL849" s="28"/>
      <c r="HM849" s="28"/>
      <c r="HN849" s="28"/>
      <c r="HO849" s="28"/>
      <c r="HP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29" customFormat="1" x14ac:dyDescent="0.15">
      <c r="A850" s="4"/>
      <c r="B850" s="4"/>
      <c r="C850" s="66" t="s">
        <v>5370</v>
      </c>
      <c r="D850" s="69" t="s">
        <v>6893</v>
      </c>
      <c r="E850" s="7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8"/>
      <c r="CY850" s="28"/>
      <c r="CZ850" s="28"/>
      <c r="DA850" s="28"/>
      <c r="DB850" s="28"/>
      <c r="DC850" s="28"/>
      <c r="DD850" s="28"/>
      <c r="DE850" s="28"/>
      <c r="DF850" s="28"/>
      <c r="DG850" s="28"/>
      <c r="DH850" s="28"/>
      <c r="DI850" s="28"/>
      <c r="DJ850" s="28"/>
      <c r="DK850" s="28"/>
      <c r="DL850" s="28"/>
      <c r="DM850" s="28"/>
      <c r="DN850" s="28"/>
      <c r="DO850" s="28"/>
      <c r="DP850" s="28"/>
      <c r="DQ850" s="28"/>
      <c r="DR850" s="28"/>
      <c r="DS850" s="28"/>
      <c r="DT850" s="28"/>
      <c r="DU850" s="28"/>
      <c r="DV850" s="28"/>
      <c r="DW850" s="28"/>
      <c r="DX850" s="28"/>
      <c r="DY850" s="28"/>
      <c r="DZ850" s="28"/>
      <c r="EA850" s="28"/>
      <c r="EB850" s="28"/>
      <c r="EC850" s="28"/>
      <c r="ED850" s="28"/>
      <c r="EE850" s="28"/>
      <c r="EF850" s="28"/>
      <c r="EG850" s="28"/>
      <c r="EH850" s="28"/>
      <c r="EI850" s="28"/>
      <c r="EJ850" s="28"/>
      <c r="EK850" s="28"/>
      <c r="EL850" s="28"/>
      <c r="EM850" s="28"/>
      <c r="EN850" s="28"/>
      <c r="EO850" s="28"/>
      <c r="EP850" s="28"/>
      <c r="EQ850" s="28"/>
      <c r="ER850" s="28"/>
      <c r="ES850" s="28"/>
      <c r="ET850" s="28"/>
      <c r="EU850" s="28"/>
      <c r="EV850" s="28"/>
      <c r="EW850" s="28"/>
      <c r="EX850" s="28"/>
      <c r="EY850" s="28"/>
      <c r="EZ850" s="28"/>
      <c r="FA850" s="28"/>
      <c r="FB850" s="28"/>
      <c r="FC850" s="28"/>
      <c r="FD850" s="28"/>
      <c r="FE850" s="28"/>
      <c r="FF850" s="28"/>
      <c r="FG850" s="28"/>
      <c r="FH850" s="28"/>
      <c r="FI850" s="28"/>
      <c r="FJ850" s="28"/>
      <c r="FK850" s="28"/>
      <c r="FL850" s="28"/>
      <c r="FM850" s="28"/>
      <c r="FN850" s="28"/>
      <c r="FO850" s="28"/>
      <c r="FP850" s="28"/>
      <c r="FQ850" s="28"/>
      <c r="FR850" s="28"/>
      <c r="FS850" s="28"/>
      <c r="FT850" s="28"/>
      <c r="FU850" s="28"/>
      <c r="FV850" s="28"/>
      <c r="FW850" s="28"/>
      <c r="FX850" s="28"/>
      <c r="FY850" s="28"/>
      <c r="FZ850" s="28"/>
      <c r="GA850" s="28"/>
      <c r="GB850" s="28"/>
      <c r="GC850" s="28"/>
      <c r="GD850" s="28"/>
      <c r="GE850" s="28"/>
      <c r="GF850" s="28"/>
      <c r="GG850" s="28"/>
      <c r="GH850" s="28"/>
      <c r="GI850" s="28"/>
      <c r="GJ850" s="28"/>
      <c r="GK850" s="28"/>
      <c r="GL850" s="28"/>
      <c r="GM850" s="28"/>
      <c r="GN850" s="28"/>
      <c r="GO850" s="28"/>
      <c r="GP850" s="28"/>
      <c r="GQ850" s="28"/>
      <c r="GR850" s="28"/>
      <c r="GS850" s="28"/>
      <c r="GT850" s="28"/>
      <c r="GU850" s="28"/>
      <c r="GV850" s="28"/>
      <c r="GW850" s="28"/>
      <c r="GX850" s="28"/>
      <c r="GY850" s="28"/>
      <c r="GZ850" s="28"/>
      <c r="HA850" s="28"/>
      <c r="HB850" s="28"/>
      <c r="HC850" s="28"/>
      <c r="HD850" s="28"/>
      <c r="HE850" s="28"/>
      <c r="HF850" s="28"/>
      <c r="HG850" s="28"/>
      <c r="HH850" s="28"/>
      <c r="HI850" s="28"/>
      <c r="HJ850" s="28"/>
      <c r="HK850" s="28"/>
      <c r="HL850" s="28"/>
      <c r="HM850" s="28"/>
      <c r="HN850" s="28"/>
      <c r="HO850" s="28"/>
      <c r="HP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29" customFormat="1" x14ac:dyDescent="0.15">
      <c r="A851" s="4"/>
      <c r="B851" s="4"/>
      <c r="C851" s="66" t="s">
        <v>5371</v>
      </c>
      <c r="D851" s="69" t="s">
        <v>6894</v>
      </c>
      <c r="E851" s="7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R851" s="28"/>
      <c r="DS851" s="28"/>
      <c r="DT851" s="28"/>
      <c r="DU851" s="28"/>
      <c r="DV851" s="28"/>
      <c r="DW851" s="28"/>
      <c r="DX851" s="28"/>
      <c r="DY851" s="28"/>
      <c r="DZ851" s="28"/>
      <c r="EA851" s="28"/>
      <c r="EB851" s="28"/>
      <c r="EC851" s="28"/>
      <c r="ED851" s="28"/>
      <c r="EE851" s="28"/>
      <c r="EF851" s="28"/>
      <c r="EG851" s="28"/>
      <c r="EH851" s="28"/>
      <c r="EI851" s="28"/>
      <c r="EJ851" s="28"/>
      <c r="EK851" s="28"/>
      <c r="EL851" s="28"/>
      <c r="EM851" s="28"/>
      <c r="EN851" s="28"/>
      <c r="EO851" s="28"/>
      <c r="EP851" s="28"/>
      <c r="EQ851" s="28"/>
      <c r="ER851" s="28"/>
      <c r="ES851" s="28"/>
      <c r="ET851" s="28"/>
      <c r="EU851" s="28"/>
      <c r="EV851" s="28"/>
      <c r="EW851" s="28"/>
      <c r="EX851" s="28"/>
      <c r="EY851" s="28"/>
      <c r="EZ851" s="28"/>
      <c r="FA851" s="28"/>
      <c r="FB851" s="28"/>
      <c r="FC851" s="28"/>
      <c r="FD851" s="28"/>
      <c r="FE851" s="28"/>
      <c r="FF851" s="28"/>
      <c r="FG851" s="28"/>
      <c r="FH851" s="28"/>
      <c r="FI851" s="28"/>
      <c r="FJ851" s="28"/>
      <c r="FK851" s="28"/>
      <c r="FL851" s="28"/>
      <c r="FM851" s="28"/>
      <c r="FN851" s="28"/>
      <c r="FO851" s="28"/>
      <c r="FP851" s="28"/>
      <c r="FQ851" s="28"/>
      <c r="FR851" s="28"/>
      <c r="FS851" s="28"/>
      <c r="FT851" s="28"/>
      <c r="FU851" s="28"/>
      <c r="FV851" s="28"/>
      <c r="FW851" s="28"/>
      <c r="FX851" s="28"/>
      <c r="FY851" s="28"/>
      <c r="FZ851" s="28"/>
      <c r="GA851" s="28"/>
      <c r="GB851" s="28"/>
      <c r="GC851" s="28"/>
      <c r="GD851" s="28"/>
      <c r="GE851" s="28"/>
      <c r="GF851" s="28"/>
      <c r="GG851" s="28"/>
      <c r="GH851" s="28"/>
      <c r="GI851" s="28"/>
      <c r="GJ851" s="28"/>
      <c r="GK851" s="28"/>
      <c r="GL851" s="28"/>
      <c r="GM851" s="28"/>
      <c r="GN851" s="28"/>
      <c r="GO851" s="28"/>
      <c r="GP851" s="28"/>
      <c r="GQ851" s="28"/>
      <c r="GR851" s="28"/>
      <c r="GS851" s="28"/>
      <c r="GT851" s="28"/>
      <c r="GU851" s="28"/>
      <c r="GV851" s="28"/>
      <c r="GW851" s="28"/>
      <c r="GX851" s="28"/>
      <c r="GY851" s="28"/>
      <c r="GZ851" s="28"/>
      <c r="HA851" s="28"/>
      <c r="HB851" s="28"/>
      <c r="HC851" s="28"/>
      <c r="HD851" s="28"/>
      <c r="HE851" s="28"/>
      <c r="HF851" s="28"/>
      <c r="HG851" s="28"/>
      <c r="HH851" s="28"/>
      <c r="HI851" s="28"/>
      <c r="HJ851" s="28"/>
      <c r="HK851" s="28"/>
      <c r="HL851" s="28"/>
      <c r="HM851" s="28"/>
      <c r="HN851" s="28"/>
      <c r="HO851" s="28"/>
      <c r="HP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29" customFormat="1" x14ac:dyDescent="0.15">
      <c r="A852" s="4"/>
      <c r="B852" s="4"/>
      <c r="C852" s="66"/>
      <c r="D852" s="68" t="s">
        <v>7904</v>
      </c>
      <c r="E852" s="7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8"/>
      <c r="CY852" s="28"/>
      <c r="CZ852" s="28"/>
      <c r="DA852" s="28"/>
      <c r="DB852" s="28"/>
      <c r="DC852" s="28"/>
      <c r="DD852" s="28"/>
      <c r="DE852" s="28"/>
      <c r="DF852" s="28"/>
      <c r="DG852" s="28"/>
      <c r="DH852" s="28"/>
      <c r="DI852" s="28"/>
      <c r="DJ852" s="28"/>
      <c r="DK852" s="28"/>
      <c r="DL852" s="28"/>
      <c r="DM852" s="28"/>
      <c r="DN852" s="28"/>
      <c r="DO852" s="28"/>
      <c r="DP852" s="28"/>
      <c r="DQ852" s="28"/>
      <c r="DR852" s="28"/>
      <c r="DS852" s="28"/>
      <c r="DT852" s="28"/>
      <c r="DU852" s="28"/>
      <c r="DV852" s="28"/>
      <c r="DW852" s="28"/>
      <c r="DX852" s="28"/>
      <c r="DY852" s="28"/>
      <c r="DZ852" s="28"/>
      <c r="EA852" s="28"/>
      <c r="EB852" s="28"/>
      <c r="EC852" s="28"/>
      <c r="ED852" s="28"/>
      <c r="EE852" s="28"/>
      <c r="EF852" s="28"/>
      <c r="EG852" s="28"/>
      <c r="EH852" s="28"/>
      <c r="EI852" s="28"/>
      <c r="EJ852" s="28"/>
      <c r="EK852" s="28"/>
      <c r="EL852" s="28"/>
      <c r="EM852" s="28"/>
      <c r="EN852" s="28"/>
      <c r="EO852" s="28"/>
      <c r="EP852" s="28"/>
      <c r="EQ852" s="28"/>
      <c r="ER852" s="28"/>
      <c r="ES852" s="28"/>
      <c r="ET852" s="28"/>
      <c r="EU852" s="28"/>
      <c r="EV852" s="28"/>
      <c r="EW852" s="28"/>
      <c r="EX852" s="28"/>
      <c r="EY852" s="28"/>
      <c r="EZ852" s="28"/>
      <c r="FA852" s="28"/>
      <c r="FB852" s="28"/>
      <c r="FC852" s="28"/>
      <c r="FD852" s="28"/>
      <c r="FE852" s="28"/>
      <c r="FF852" s="28"/>
      <c r="FG852" s="28"/>
      <c r="FH852" s="28"/>
      <c r="FI852" s="28"/>
      <c r="FJ852" s="28"/>
      <c r="FK852" s="28"/>
      <c r="FL852" s="28"/>
      <c r="FM852" s="28"/>
      <c r="FN852" s="28"/>
      <c r="FO852" s="28"/>
      <c r="FP852" s="28"/>
      <c r="FQ852" s="28"/>
      <c r="FR852" s="28"/>
      <c r="FS852" s="28"/>
      <c r="FT852" s="28"/>
      <c r="FU852" s="28"/>
      <c r="FV852" s="28"/>
      <c r="FW852" s="28"/>
      <c r="FX852" s="28"/>
      <c r="FY852" s="28"/>
      <c r="FZ852" s="28"/>
      <c r="GA852" s="28"/>
      <c r="GB852" s="28"/>
      <c r="GC852" s="28"/>
      <c r="GD852" s="28"/>
      <c r="GE852" s="28"/>
      <c r="GF852" s="28"/>
      <c r="GG852" s="28"/>
      <c r="GH852" s="28"/>
      <c r="GI852" s="28"/>
      <c r="GJ852" s="28"/>
      <c r="GK852" s="28"/>
      <c r="GL852" s="28"/>
      <c r="GM852" s="28"/>
      <c r="GN852" s="28"/>
      <c r="GO852" s="28"/>
      <c r="GP852" s="28"/>
      <c r="GQ852" s="28"/>
      <c r="GR852" s="28"/>
      <c r="GS852" s="28"/>
      <c r="GT852" s="28"/>
      <c r="GU852" s="28"/>
      <c r="GV852" s="28"/>
      <c r="GW852" s="28"/>
      <c r="GX852" s="28"/>
      <c r="GY852" s="28"/>
      <c r="GZ852" s="28"/>
      <c r="HA852" s="28"/>
      <c r="HB852" s="28"/>
      <c r="HC852" s="28"/>
      <c r="HD852" s="28"/>
      <c r="HE852" s="28"/>
      <c r="HF852" s="28"/>
      <c r="HG852" s="28"/>
      <c r="HH852" s="28"/>
      <c r="HI852" s="28"/>
      <c r="HJ852" s="28"/>
      <c r="HK852" s="28"/>
      <c r="HL852" s="28"/>
      <c r="HM852" s="28"/>
      <c r="HN852" s="28"/>
      <c r="HO852" s="28"/>
      <c r="HP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29" customFormat="1" x14ac:dyDescent="0.15">
      <c r="A853" s="4"/>
      <c r="B853" s="4"/>
      <c r="C853" s="66" t="s">
        <v>5372</v>
      </c>
      <c r="D853" s="69" t="s">
        <v>6895</v>
      </c>
      <c r="E853" s="7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8"/>
      <c r="CY853" s="28"/>
      <c r="CZ853" s="28"/>
      <c r="DA853" s="28"/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/>
      <c r="DM853" s="28"/>
      <c r="DN853" s="28"/>
      <c r="DO853" s="28"/>
      <c r="DP853" s="28"/>
      <c r="DQ853" s="28"/>
      <c r="DR853" s="28"/>
      <c r="DS853" s="28"/>
      <c r="DT853" s="28"/>
      <c r="DU853" s="28"/>
      <c r="DV853" s="28"/>
      <c r="DW853" s="28"/>
      <c r="DX853" s="28"/>
      <c r="DY853" s="28"/>
      <c r="DZ853" s="28"/>
      <c r="EA853" s="28"/>
      <c r="EB853" s="28"/>
      <c r="EC853" s="28"/>
      <c r="ED853" s="28"/>
      <c r="EE853" s="28"/>
      <c r="EF853" s="28"/>
      <c r="EG853" s="28"/>
      <c r="EH853" s="28"/>
      <c r="EI853" s="28"/>
      <c r="EJ853" s="28"/>
      <c r="EK853" s="28"/>
      <c r="EL853" s="28"/>
      <c r="EM853" s="28"/>
      <c r="EN853" s="28"/>
      <c r="EO853" s="28"/>
      <c r="EP853" s="28"/>
      <c r="EQ853" s="28"/>
      <c r="ER853" s="28"/>
      <c r="ES853" s="28"/>
      <c r="ET853" s="28"/>
      <c r="EU853" s="28"/>
      <c r="EV853" s="28"/>
      <c r="EW853" s="28"/>
      <c r="EX853" s="28"/>
      <c r="EY853" s="28"/>
      <c r="EZ853" s="28"/>
      <c r="FA853" s="28"/>
      <c r="FB853" s="28"/>
      <c r="FC853" s="28"/>
      <c r="FD853" s="28"/>
      <c r="FE853" s="28"/>
      <c r="FF853" s="28"/>
      <c r="FG853" s="28"/>
      <c r="FH853" s="28"/>
      <c r="FI853" s="28"/>
      <c r="FJ853" s="28"/>
      <c r="FK853" s="28"/>
      <c r="FL853" s="28"/>
      <c r="FM853" s="28"/>
      <c r="FN853" s="28"/>
      <c r="FO853" s="28"/>
      <c r="FP853" s="28"/>
      <c r="FQ853" s="28"/>
      <c r="FR853" s="28"/>
      <c r="FS853" s="28"/>
      <c r="FT853" s="28"/>
      <c r="FU853" s="28"/>
      <c r="FV853" s="28"/>
      <c r="FW853" s="28"/>
      <c r="FX853" s="28"/>
      <c r="FY853" s="28"/>
      <c r="FZ853" s="28"/>
      <c r="GA853" s="28"/>
      <c r="GB853" s="28"/>
      <c r="GC853" s="28"/>
      <c r="GD853" s="28"/>
      <c r="GE853" s="28"/>
      <c r="GF853" s="28"/>
      <c r="GG853" s="28"/>
      <c r="GH853" s="28"/>
      <c r="GI853" s="28"/>
      <c r="GJ853" s="28"/>
      <c r="GK853" s="28"/>
      <c r="GL853" s="28"/>
      <c r="GM853" s="28"/>
      <c r="GN853" s="28"/>
      <c r="GO853" s="28"/>
      <c r="GP853" s="28"/>
      <c r="GQ853" s="28"/>
      <c r="GR853" s="28"/>
      <c r="GS853" s="28"/>
      <c r="GT853" s="28"/>
      <c r="GU853" s="28"/>
      <c r="GV853" s="28"/>
      <c r="GW853" s="28"/>
      <c r="GX853" s="28"/>
      <c r="GY853" s="28"/>
      <c r="GZ853" s="28"/>
      <c r="HA853" s="28"/>
      <c r="HB853" s="28"/>
      <c r="HC853" s="28"/>
      <c r="HD853" s="28"/>
      <c r="HE853" s="28"/>
      <c r="HF853" s="28"/>
      <c r="HG853" s="28"/>
      <c r="HH853" s="28"/>
      <c r="HI853" s="28"/>
      <c r="HJ853" s="28"/>
      <c r="HK853" s="28"/>
      <c r="HL853" s="28"/>
      <c r="HM853" s="28"/>
      <c r="HN853" s="28"/>
      <c r="HO853" s="28"/>
      <c r="HP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29" customFormat="1" x14ac:dyDescent="0.15">
      <c r="A854" s="4"/>
      <c r="B854" s="4"/>
      <c r="C854" s="66" t="s">
        <v>5373</v>
      </c>
      <c r="D854" s="69" t="s">
        <v>6896</v>
      </c>
      <c r="E854" s="7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8"/>
      <c r="BW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8"/>
      <c r="CY854" s="28"/>
      <c r="CZ854" s="28"/>
      <c r="DA854" s="28"/>
      <c r="DB854" s="28"/>
      <c r="DC854" s="28"/>
      <c r="DD854" s="28"/>
      <c r="DE854" s="28"/>
      <c r="DF854" s="28"/>
      <c r="DG854" s="28"/>
      <c r="DH854" s="28"/>
      <c r="DI854" s="28"/>
      <c r="DJ854" s="28"/>
      <c r="DK854" s="28"/>
      <c r="DL854" s="28"/>
      <c r="DM854" s="28"/>
      <c r="DN854" s="28"/>
      <c r="DO854" s="28"/>
      <c r="DP854" s="28"/>
      <c r="DQ854" s="28"/>
      <c r="DR854" s="28"/>
      <c r="DS854" s="28"/>
      <c r="DT854" s="28"/>
      <c r="DU854" s="28"/>
      <c r="DV854" s="28"/>
      <c r="DW854" s="28"/>
      <c r="DX854" s="28"/>
      <c r="DY854" s="28"/>
      <c r="DZ854" s="28"/>
      <c r="EA854" s="28"/>
      <c r="EB854" s="28"/>
      <c r="EC854" s="28"/>
      <c r="ED854" s="28"/>
      <c r="EE854" s="28"/>
      <c r="EF854" s="28"/>
      <c r="EG854" s="28"/>
      <c r="EH854" s="28"/>
      <c r="EI854" s="28"/>
      <c r="EJ854" s="28"/>
      <c r="EK854" s="28"/>
      <c r="EL854" s="28"/>
      <c r="EM854" s="28"/>
      <c r="EN854" s="28"/>
      <c r="EO854" s="28"/>
      <c r="EP854" s="28"/>
      <c r="EQ854" s="28"/>
      <c r="ER854" s="28"/>
      <c r="ES854" s="28"/>
      <c r="ET854" s="28"/>
      <c r="EU854" s="28"/>
      <c r="EV854" s="28"/>
      <c r="EW854" s="28"/>
      <c r="EX854" s="28"/>
      <c r="EY854" s="28"/>
      <c r="EZ854" s="28"/>
      <c r="FA854" s="28"/>
      <c r="FB854" s="28"/>
      <c r="FC854" s="28"/>
      <c r="FD854" s="28"/>
      <c r="FE854" s="28"/>
      <c r="FF854" s="28"/>
      <c r="FG854" s="28"/>
      <c r="FH854" s="28"/>
      <c r="FI854" s="28"/>
      <c r="FJ854" s="28"/>
      <c r="FK854" s="28"/>
      <c r="FL854" s="28"/>
      <c r="FM854" s="28"/>
      <c r="FN854" s="28"/>
      <c r="FO854" s="28"/>
      <c r="FP854" s="28"/>
      <c r="FQ854" s="28"/>
      <c r="FR854" s="28"/>
      <c r="FS854" s="28"/>
      <c r="FT854" s="28"/>
      <c r="FU854" s="28"/>
      <c r="FV854" s="28"/>
      <c r="FW854" s="28"/>
      <c r="FX854" s="28"/>
      <c r="FY854" s="28"/>
      <c r="FZ854" s="28"/>
      <c r="GA854" s="28"/>
      <c r="GB854" s="28"/>
      <c r="GC854" s="28"/>
      <c r="GD854" s="28"/>
      <c r="GE854" s="28"/>
      <c r="GF854" s="28"/>
      <c r="GG854" s="28"/>
      <c r="GH854" s="28"/>
      <c r="GI854" s="28"/>
      <c r="GJ854" s="28"/>
      <c r="GK854" s="28"/>
      <c r="GL854" s="28"/>
      <c r="GM854" s="28"/>
      <c r="GN854" s="28"/>
      <c r="GO854" s="28"/>
      <c r="GP854" s="28"/>
      <c r="GQ854" s="28"/>
      <c r="GR854" s="28"/>
      <c r="GS854" s="28"/>
      <c r="GT854" s="28"/>
      <c r="GU854" s="28"/>
      <c r="GV854" s="28"/>
      <c r="GW854" s="28"/>
      <c r="GX854" s="28"/>
      <c r="GY854" s="28"/>
      <c r="GZ854" s="28"/>
      <c r="HA854" s="28"/>
      <c r="HB854" s="28"/>
      <c r="HC854" s="28"/>
      <c r="HD854" s="28"/>
      <c r="HE854" s="28"/>
      <c r="HF854" s="28"/>
      <c r="HG854" s="28"/>
      <c r="HH854" s="28"/>
      <c r="HI854" s="28"/>
      <c r="HJ854" s="28"/>
      <c r="HK854" s="28"/>
      <c r="HL854" s="28"/>
      <c r="HM854" s="28"/>
      <c r="HN854" s="28"/>
      <c r="HO854" s="28"/>
      <c r="HP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29" customFormat="1" x14ac:dyDescent="0.15">
      <c r="A855" s="4"/>
      <c r="B855" s="4"/>
      <c r="C855" s="66" t="s">
        <v>5374</v>
      </c>
      <c r="D855" s="69" t="s">
        <v>6897</v>
      </c>
      <c r="E855" s="7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  <c r="BV855" s="28"/>
      <c r="BW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8"/>
      <c r="CY855" s="28"/>
      <c r="CZ855" s="28"/>
      <c r="DA855" s="28"/>
      <c r="DB855" s="28"/>
      <c r="DC855" s="28"/>
      <c r="DD855" s="28"/>
      <c r="DE855" s="28"/>
      <c r="DF855" s="28"/>
      <c r="DG855" s="28"/>
      <c r="DH855" s="28"/>
      <c r="DI855" s="28"/>
      <c r="DJ855" s="28"/>
      <c r="DK855" s="28"/>
      <c r="DL855" s="28"/>
      <c r="DM855" s="28"/>
      <c r="DN855" s="28"/>
      <c r="DO855" s="28"/>
      <c r="DP855" s="28"/>
      <c r="DQ855" s="28"/>
      <c r="DR855" s="28"/>
      <c r="DS855" s="28"/>
      <c r="DT855" s="28"/>
      <c r="DU855" s="28"/>
      <c r="DV855" s="28"/>
      <c r="DW855" s="28"/>
      <c r="DX855" s="28"/>
      <c r="DY855" s="28"/>
      <c r="DZ855" s="28"/>
      <c r="EA855" s="28"/>
      <c r="EB855" s="28"/>
      <c r="EC855" s="28"/>
      <c r="ED855" s="28"/>
      <c r="EE855" s="28"/>
      <c r="EF855" s="28"/>
      <c r="EG855" s="28"/>
      <c r="EH855" s="28"/>
      <c r="EI855" s="28"/>
      <c r="EJ855" s="28"/>
      <c r="EK855" s="28"/>
      <c r="EL855" s="28"/>
      <c r="EM855" s="28"/>
      <c r="EN855" s="28"/>
      <c r="EO855" s="28"/>
      <c r="EP855" s="28"/>
      <c r="EQ855" s="28"/>
      <c r="ER855" s="28"/>
      <c r="ES855" s="28"/>
      <c r="ET855" s="28"/>
      <c r="EU855" s="28"/>
      <c r="EV855" s="28"/>
      <c r="EW855" s="28"/>
      <c r="EX855" s="28"/>
      <c r="EY855" s="28"/>
      <c r="EZ855" s="28"/>
      <c r="FA855" s="28"/>
      <c r="FB855" s="28"/>
      <c r="FC855" s="28"/>
      <c r="FD855" s="28"/>
      <c r="FE855" s="28"/>
      <c r="FF855" s="28"/>
      <c r="FG855" s="28"/>
      <c r="FH855" s="28"/>
      <c r="FI855" s="28"/>
      <c r="FJ855" s="28"/>
      <c r="FK855" s="28"/>
      <c r="FL855" s="28"/>
      <c r="FM855" s="28"/>
      <c r="FN855" s="28"/>
      <c r="FO855" s="28"/>
      <c r="FP855" s="28"/>
      <c r="FQ855" s="28"/>
      <c r="FR855" s="28"/>
      <c r="FS855" s="28"/>
      <c r="FT855" s="28"/>
      <c r="FU855" s="28"/>
      <c r="FV855" s="28"/>
      <c r="FW855" s="28"/>
      <c r="FX855" s="28"/>
      <c r="FY855" s="28"/>
      <c r="FZ855" s="28"/>
      <c r="GA855" s="28"/>
      <c r="GB855" s="28"/>
      <c r="GC855" s="28"/>
      <c r="GD855" s="28"/>
      <c r="GE855" s="28"/>
      <c r="GF855" s="28"/>
      <c r="GG855" s="28"/>
      <c r="GH855" s="28"/>
      <c r="GI855" s="28"/>
      <c r="GJ855" s="28"/>
      <c r="GK855" s="28"/>
      <c r="GL855" s="28"/>
      <c r="GM855" s="28"/>
      <c r="GN855" s="28"/>
      <c r="GO855" s="28"/>
      <c r="GP855" s="28"/>
      <c r="GQ855" s="28"/>
      <c r="GR855" s="28"/>
      <c r="GS855" s="28"/>
      <c r="GT855" s="28"/>
      <c r="GU855" s="28"/>
      <c r="GV855" s="28"/>
      <c r="GW855" s="28"/>
      <c r="GX855" s="28"/>
      <c r="GY855" s="28"/>
      <c r="GZ855" s="28"/>
      <c r="HA855" s="28"/>
      <c r="HB855" s="28"/>
      <c r="HC855" s="28"/>
      <c r="HD855" s="28"/>
      <c r="HE855" s="28"/>
      <c r="HF855" s="28"/>
      <c r="HG855" s="28"/>
      <c r="HH855" s="28"/>
      <c r="HI855" s="28"/>
      <c r="HJ855" s="28"/>
      <c r="HK855" s="28"/>
      <c r="HL855" s="28"/>
      <c r="HM855" s="28"/>
      <c r="HN855" s="28"/>
      <c r="HO855" s="28"/>
      <c r="HP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29" customFormat="1" x14ac:dyDescent="0.15">
      <c r="A856" s="4"/>
      <c r="B856" s="4"/>
      <c r="C856" s="66" t="s">
        <v>5375</v>
      </c>
      <c r="D856" s="69" t="s">
        <v>6898</v>
      </c>
      <c r="E856" s="7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T856" s="28"/>
      <c r="BU856" s="28"/>
      <c r="BV856" s="28"/>
      <c r="BW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8"/>
      <c r="CY856" s="28"/>
      <c r="CZ856" s="28"/>
      <c r="DA856" s="28"/>
      <c r="DB856" s="28"/>
      <c r="DC856" s="28"/>
      <c r="DD856" s="28"/>
      <c r="DE856" s="28"/>
      <c r="DF856" s="28"/>
      <c r="DG856" s="28"/>
      <c r="DH856" s="28"/>
      <c r="DI856" s="28"/>
      <c r="DJ856" s="28"/>
      <c r="DK856" s="28"/>
      <c r="DL856" s="28"/>
      <c r="DM856" s="28"/>
      <c r="DN856" s="28"/>
      <c r="DO856" s="28"/>
      <c r="DP856" s="28"/>
      <c r="DQ856" s="28"/>
      <c r="DR856" s="28"/>
      <c r="DS856" s="28"/>
      <c r="DT856" s="28"/>
      <c r="DU856" s="28"/>
      <c r="DV856" s="28"/>
      <c r="DW856" s="28"/>
      <c r="DX856" s="28"/>
      <c r="DY856" s="28"/>
      <c r="DZ856" s="28"/>
      <c r="EA856" s="28"/>
      <c r="EB856" s="28"/>
      <c r="EC856" s="28"/>
      <c r="ED856" s="28"/>
      <c r="EE856" s="28"/>
      <c r="EF856" s="28"/>
      <c r="EG856" s="28"/>
      <c r="EH856" s="28"/>
      <c r="EI856" s="28"/>
      <c r="EJ856" s="28"/>
      <c r="EK856" s="28"/>
      <c r="EL856" s="28"/>
      <c r="EM856" s="28"/>
      <c r="EN856" s="28"/>
      <c r="EO856" s="28"/>
      <c r="EP856" s="28"/>
      <c r="EQ856" s="28"/>
      <c r="ER856" s="28"/>
      <c r="ES856" s="28"/>
      <c r="ET856" s="28"/>
      <c r="EU856" s="28"/>
      <c r="EV856" s="28"/>
      <c r="EW856" s="28"/>
      <c r="EX856" s="28"/>
      <c r="EY856" s="28"/>
      <c r="EZ856" s="28"/>
      <c r="FA856" s="28"/>
      <c r="FB856" s="28"/>
      <c r="FC856" s="28"/>
      <c r="FD856" s="28"/>
      <c r="FE856" s="28"/>
      <c r="FF856" s="28"/>
      <c r="FG856" s="28"/>
      <c r="FH856" s="28"/>
      <c r="FI856" s="28"/>
      <c r="FJ856" s="28"/>
      <c r="FK856" s="28"/>
      <c r="FL856" s="28"/>
      <c r="FM856" s="28"/>
      <c r="FN856" s="28"/>
      <c r="FO856" s="28"/>
      <c r="FP856" s="28"/>
      <c r="FQ856" s="28"/>
      <c r="FR856" s="28"/>
      <c r="FS856" s="28"/>
      <c r="FT856" s="28"/>
      <c r="FU856" s="28"/>
      <c r="FV856" s="28"/>
      <c r="FW856" s="28"/>
      <c r="FX856" s="28"/>
      <c r="FY856" s="28"/>
      <c r="FZ856" s="28"/>
      <c r="GA856" s="28"/>
      <c r="GB856" s="28"/>
      <c r="GC856" s="28"/>
      <c r="GD856" s="28"/>
      <c r="GE856" s="28"/>
      <c r="GF856" s="28"/>
      <c r="GG856" s="28"/>
      <c r="GH856" s="28"/>
      <c r="GI856" s="28"/>
      <c r="GJ856" s="28"/>
      <c r="GK856" s="28"/>
      <c r="GL856" s="28"/>
      <c r="GM856" s="28"/>
      <c r="GN856" s="28"/>
      <c r="GO856" s="28"/>
      <c r="GP856" s="28"/>
      <c r="GQ856" s="28"/>
      <c r="GR856" s="28"/>
      <c r="GS856" s="28"/>
      <c r="GT856" s="28"/>
      <c r="GU856" s="28"/>
      <c r="GV856" s="28"/>
      <c r="GW856" s="28"/>
      <c r="GX856" s="28"/>
      <c r="GY856" s="28"/>
      <c r="GZ856" s="28"/>
      <c r="HA856" s="28"/>
      <c r="HB856" s="28"/>
      <c r="HC856" s="28"/>
      <c r="HD856" s="28"/>
      <c r="HE856" s="28"/>
      <c r="HF856" s="28"/>
      <c r="HG856" s="28"/>
      <c r="HH856" s="28"/>
      <c r="HI856" s="28"/>
      <c r="HJ856" s="28"/>
      <c r="HK856" s="28"/>
      <c r="HL856" s="28"/>
      <c r="HM856" s="28"/>
      <c r="HN856" s="28"/>
      <c r="HO856" s="28"/>
      <c r="HP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29" customFormat="1" x14ac:dyDescent="0.15">
      <c r="A857" s="4"/>
      <c r="B857" s="4"/>
      <c r="C857" s="66" t="s">
        <v>5376</v>
      </c>
      <c r="D857" s="69" t="s">
        <v>6899</v>
      </c>
      <c r="E857" s="7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R857" s="28"/>
      <c r="DS857" s="28"/>
      <c r="DT857" s="28"/>
      <c r="DU857" s="28"/>
      <c r="DV857" s="28"/>
      <c r="DW857" s="28"/>
      <c r="DX857" s="28"/>
      <c r="DY857" s="28"/>
      <c r="DZ857" s="28"/>
      <c r="EA857" s="28"/>
      <c r="EB857" s="28"/>
      <c r="EC857" s="28"/>
      <c r="ED857" s="28"/>
      <c r="EE857" s="28"/>
      <c r="EF857" s="28"/>
      <c r="EG857" s="28"/>
      <c r="EH857" s="28"/>
      <c r="EI857" s="28"/>
      <c r="EJ857" s="28"/>
      <c r="EK857" s="28"/>
      <c r="EL857" s="28"/>
      <c r="EM857" s="28"/>
      <c r="EN857" s="28"/>
      <c r="EO857" s="28"/>
      <c r="EP857" s="28"/>
      <c r="EQ857" s="28"/>
      <c r="ER857" s="28"/>
      <c r="ES857" s="28"/>
      <c r="ET857" s="28"/>
      <c r="EU857" s="28"/>
      <c r="EV857" s="28"/>
      <c r="EW857" s="28"/>
      <c r="EX857" s="28"/>
      <c r="EY857" s="28"/>
      <c r="EZ857" s="28"/>
      <c r="FA857" s="28"/>
      <c r="FB857" s="28"/>
      <c r="FC857" s="28"/>
      <c r="FD857" s="28"/>
      <c r="FE857" s="28"/>
      <c r="FF857" s="28"/>
      <c r="FG857" s="28"/>
      <c r="FH857" s="28"/>
      <c r="FI857" s="28"/>
      <c r="FJ857" s="28"/>
      <c r="FK857" s="28"/>
      <c r="FL857" s="28"/>
      <c r="FM857" s="28"/>
      <c r="FN857" s="28"/>
      <c r="FO857" s="28"/>
      <c r="FP857" s="28"/>
      <c r="FQ857" s="28"/>
      <c r="FR857" s="28"/>
      <c r="FS857" s="28"/>
      <c r="FT857" s="28"/>
      <c r="FU857" s="28"/>
      <c r="FV857" s="28"/>
      <c r="FW857" s="28"/>
      <c r="FX857" s="28"/>
      <c r="FY857" s="28"/>
      <c r="FZ857" s="28"/>
      <c r="GA857" s="28"/>
      <c r="GB857" s="28"/>
      <c r="GC857" s="28"/>
      <c r="GD857" s="28"/>
      <c r="GE857" s="28"/>
      <c r="GF857" s="28"/>
      <c r="GG857" s="28"/>
      <c r="GH857" s="28"/>
      <c r="GI857" s="28"/>
      <c r="GJ857" s="28"/>
      <c r="GK857" s="28"/>
      <c r="GL857" s="28"/>
      <c r="GM857" s="28"/>
      <c r="GN857" s="28"/>
      <c r="GO857" s="28"/>
      <c r="GP857" s="28"/>
      <c r="GQ857" s="28"/>
      <c r="GR857" s="28"/>
      <c r="GS857" s="28"/>
      <c r="GT857" s="28"/>
      <c r="GU857" s="28"/>
      <c r="GV857" s="28"/>
      <c r="GW857" s="28"/>
      <c r="GX857" s="28"/>
      <c r="GY857" s="28"/>
      <c r="GZ857" s="28"/>
      <c r="HA857" s="28"/>
      <c r="HB857" s="28"/>
      <c r="HC857" s="28"/>
      <c r="HD857" s="28"/>
      <c r="HE857" s="28"/>
      <c r="HF857" s="28"/>
      <c r="HG857" s="28"/>
      <c r="HH857" s="28"/>
      <c r="HI857" s="28"/>
      <c r="HJ857" s="28"/>
      <c r="HK857" s="28"/>
      <c r="HL857" s="28"/>
      <c r="HM857" s="28"/>
      <c r="HN857" s="28"/>
      <c r="HO857" s="28"/>
      <c r="HP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29" customFormat="1" x14ac:dyDescent="0.15">
      <c r="A858" s="4"/>
      <c r="B858" s="4"/>
      <c r="C858" s="66" t="s">
        <v>5377</v>
      </c>
      <c r="D858" s="69" t="s">
        <v>6900</v>
      </c>
      <c r="E858" s="7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8"/>
      <c r="BW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R858" s="28"/>
      <c r="DS858" s="28"/>
      <c r="DT858" s="28"/>
      <c r="DU858" s="28"/>
      <c r="DV858" s="28"/>
      <c r="DW858" s="28"/>
      <c r="DX858" s="28"/>
      <c r="DY858" s="28"/>
      <c r="DZ858" s="28"/>
      <c r="EA858" s="28"/>
      <c r="EB858" s="28"/>
      <c r="EC858" s="28"/>
      <c r="ED858" s="28"/>
      <c r="EE858" s="28"/>
      <c r="EF858" s="28"/>
      <c r="EG858" s="28"/>
      <c r="EH858" s="28"/>
      <c r="EI858" s="28"/>
      <c r="EJ858" s="28"/>
      <c r="EK858" s="28"/>
      <c r="EL858" s="28"/>
      <c r="EM858" s="28"/>
      <c r="EN858" s="28"/>
      <c r="EO858" s="28"/>
      <c r="EP858" s="28"/>
      <c r="EQ858" s="28"/>
      <c r="ER858" s="28"/>
      <c r="ES858" s="28"/>
      <c r="ET858" s="28"/>
      <c r="EU858" s="28"/>
      <c r="EV858" s="28"/>
      <c r="EW858" s="28"/>
      <c r="EX858" s="28"/>
      <c r="EY858" s="28"/>
      <c r="EZ858" s="28"/>
      <c r="FA858" s="28"/>
      <c r="FB858" s="28"/>
      <c r="FC858" s="28"/>
      <c r="FD858" s="28"/>
      <c r="FE858" s="28"/>
      <c r="FF858" s="28"/>
      <c r="FG858" s="28"/>
      <c r="FH858" s="28"/>
      <c r="FI858" s="28"/>
      <c r="FJ858" s="28"/>
      <c r="FK858" s="28"/>
      <c r="FL858" s="28"/>
      <c r="FM858" s="28"/>
      <c r="FN858" s="28"/>
      <c r="FO858" s="28"/>
      <c r="FP858" s="28"/>
      <c r="FQ858" s="28"/>
      <c r="FR858" s="28"/>
      <c r="FS858" s="28"/>
      <c r="FT858" s="28"/>
      <c r="FU858" s="28"/>
      <c r="FV858" s="28"/>
      <c r="FW858" s="28"/>
      <c r="FX858" s="28"/>
      <c r="FY858" s="28"/>
      <c r="FZ858" s="28"/>
      <c r="GA858" s="28"/>
      <c r="GB858" s="28"/>
      <c r="GC858" s="28"/>
      <c r="GD858" s="28"/>
      <c r="GE858" s="28"/>
      <c r="GF858" s="28"/>
      <c r="GG858" s="28"/>
      <c r="GH858" s="28"/>
      <c r="GI858" s="28"/>
      <c r="GJ858" s="28"/>
      <c r="GK858" s="28"/>
      <c r="GL858" s="28"/>
      <c r="GM858" s="28"/>
      <c r="GN858" s="28"/>
      <c r="GO858" s="28"/>
      <c r="GP858" s="28"/>
      <c r="GQ858" s="28"/>
      <c r="GR858" s="28"/>
      <c r="GS858" s="28"/>
      <c r="GT858" s="28"/>
      <c r="GU858" s="28"/>
      <c r="GV858" s="28"/>
      <c r="GW858" s="28"/>
      <c r="GX858" s="28"/>
      <c r="GY858" s="28"/>
      <c r="GZ858" s="28"/>
      <c r="HA858" s="28"/>
      <c r="HB858" s="28"/>
      <c r="HC858" s="28"/>
      <c r="HD858" s="28"/>
      <c r="HE858" s="28"/>
      <c r="HF858" s="28"/>
      <c r="HG858" s="28"/>
      <c r="HH858" s="28"/>
      <c r="HI858" s="28"/>
      <c r="HJ858" s="28"/>
      <c r="HK858" s="28"/>
      <c r="HL858" s="28"/>
      <c r="HM858" s="28"/>
      <c r="HN858" s="28"/>
      <c r="HO858" s="28"/>
      <c r="HP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29" customFormat="1" x14ac:dyDescent="0.15">
      <c r="A859" s="4"/>
      <c r="B859" s="4"/>
      <c r="C859" s="66" t="s">
        <v>5378</v>
      </c>
      <c r="D859" s="69" t="s">
        <v>6901</v>
      </c>
      <c r="E859" s="7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8"/>
      <c r="BW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8"/>
      <c r="CY859" s="28"/>
      <c r="CZ859" s="28"/>
      <c r="DA859" s="28"/>
      <c r="DB859" s="28"/>
      <c r="DC859" s="28"/>
      <c r="DD859" s="28"/>
      <c r="DE859" s="28"/>
      <c r="DF859" s="28"/>
      <c r="DG859" s="28"/>
      <c r="DH859" s="28"/>
      <c r="DI859" s="28"/>
      <c r="DJ859" s="28"/>
      <c r="DK859" s="28"/>
      <c r="DL859" s="28"/>
      <c r="DM859" s="28"/>
      <c r="DN859" s="28"/>
      <c r="DO859" s="28"/>
      <c r="DP859" s="28"/>
      <c r="DQ859" s="28"/>
      <c r="DR859" s="28"/>
      <c r="DS859" s="28"/>
      <c r="DT859" s="28"/>
      <c r="DU859" s="28"/>
      <c r="DV859" s="28"/>
      <c r="DW859" s="28"/>
      <c r="DX859" s="28"/>
      <c r="DY859" s="28"/>
      <c r="DZ859" s="28"/>
      <c r="EA859" s="28"/>
      <c r="EB859" s="28"/>
      <c r="EC859" s="28"/>
      <c r="ED859" s="28"/>
      <c r="EE859" s="28"/>
      <c r="EF859" s="28"/>
      <c r="EG859" s="28"/>
      <c r="EH859" s="28"/>
      <c r="EI859" s="28"/>
      <c r="EJ859" s="28"/>
      <c r="EK859" s="28"/>
      <c r="EL859" s="28"/>
      <c r="EM859" s="28"/>
      <c r="EN859" s="28"/>
      <c r="EO859" s="28"/>
      <c r="EP859" s="28"/>
      <c r="EQ859" s="28"/>
      <c r="ER859" s="28"/>
      <c r="ES859" s="28"/>
      <c r="ET859" s="28"/>
      <c r="EU859" s="28"/>
      <c r="EV859" s="28"/>
      <c r="EW859" s="28"/>
      <c r="EX859" s="28"/>
      <c r="EY859" s="28"/>
      <c r="EZ859" s="28"/>
      <c r="FA859" s="28"/>
      <c r="FB859" s="28"/>
      <c r="FC859" s="28"/>
      <c r="FD859" s="28"/>
      <c r="FE859" s="28"/>
      <c r="FF859" s="28"/>
      <c r="FG859" s="28"/>
      <c r="FH859" s="28"/>
      <c r="FI859" s="28"/>
      <c r="FJ859" s="28"/>
      <c r="FK859" s="28"/>
      <c r="FL859" s="28"/>
      <c r="FM859" s="28"/>
      <c r="FN859" s="28"/>
      <c r="FO859" s="28"/>
      <c r="FP859" s="28"/>
      <c r="FQ859" s="28"/>
      <c r="FR859" s="28"/>
      <c r="FS859" s="28"/>
      <c r="FT859" s="28"/>
      <c r="FU859" s="28"/>
      <c r="FV859" s="28"/>
      <c r="FW859" s="28"/>
      <c r="FX859" s="28"/>
      <c r="FY859" s="28"/>
      <c r="FZ859" s="28"/>
      <c r="GA859" s="28"/>
      <c r="GB859" s="28"/>
      <c r="GC859" s="28"/>
      <c r="GD859" s="28"/>
      <c r="GE859" s="28"/>
      <c r="GF859" s="28"/>
      <c r="GG859" s="28"/>
      <c r="GH859" s="28"/>
      <c r="GI859" s="28"/>
      <c r="GJ859" s="28"/>
      <c r="GK859" s="28"/>
      <c r="GL859" s="28"/>
      <c r="GM859" s="28"/>
      <c r="GN859" s="28"/>
      <c r="GO859" s="28"/>
      <c r="GP859" s="28"/>
      <c r="GQ859" s="28"/>
      <c r="GR859" s="28"/>
      <c r="GS859" s="28"/>
      <c r="GT859" s="28"/>
      <c r="GU859" s="28"/>
      <c r="GV859" s="28"/>
      <c r="GW859" s="28"/>
      <c r="GX859" s="28"/>
      <c r="GY859" s="28"/>
      <c r="GZ859" s="28"/>
      <c r="HA859" s="28"/>
      <c r="HB859" s="28"/>
      <c r="HC859" s="28"/>
      <c r="HD859" s="28"/>
      <c r="HE859" s="28"/>
      <c r="HF859" s="28"/>
      <c r="HG859" s="28"/>
      <c r="HH859" s="28"/>
      <c r="HI859" s="28"/>
      <c r="HJ859" s="28"/>
      <c r="HK859" s="28"/>
      <c r="HL859" s="28"/>
      <c r="HM859" s="28"/>
      <c r="HN859" s="28"/>
      <c r="HO859" s="28"/>
      <c r="HP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29" customFormat="1" x14ac:dyDescent="0.15">
      <c r="A860" s="4"/>
      <c r="B860" s="4"/>
      <c r="C860" s="66"/>
      <c r="D860" s="67" t="s">
        <v>7905</v>
      </c>
      <c r="E860" s="7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8"/>
      <c r="CY860" s="28"/>
      <c r="CZ860" s="28"/>
      <c r="DA860" s="28"/>
      <c r="DB860" s="28"/>
      <c r="DC860" s="28"/>
      <c r="DD860" s="28"/>
      <c r="DE860" s="28"/>
      <c r="DF860" s="28"/>
      <c r="DG860" s="28"/>
      <c r="DH860" s="28"/>
      <c r="DI860" s="28"/>
      <c r="DJ860" s="28"/>
      <c r="DK860" s="28"/>
      <c r="DL860" s="28"/>
      <c r="DM860" s="28"/>
      <c r="DN860" s="28"/>
      <c r="DO860" s="28"/>
      <c r="DP860" s="28"/>
      <c r="DQ860" s="28"/>
      <c r="DR860" s="28"/>
      <c r="DS860" s="28"/>
      <c r="DT860" s="28"/>
      <c r="DU860" s="28"/>
      <c r="DV860" s="28"/>
      <c r="DW860" s="28"/>
      <c r="DX860" s="28"/>
      <c r="DY860" s="28"/>
      <c r="DZ860" s="28"/>
      <c r="EA860" s="28"/>
      <c r="EB860" s="28"/>
      <c r="EC860" s="28"/>
      <c r="ED860" s="28"/>
      <c r="EE860" s="28"/>
      <c r="EF860" s="28"/>
      <c r="EG860" s="28"/>
      <c r="EH860" s="28"/>
      <c r="EI860" s="28"/>
      <c r="EJ860" s="28"/>
      <c r="EK860" s="28"/>
      <c r="EL860" s="28"/>
      <c r="EM860" s="28"/>
      <c r="EN860" s="28"/>
      <c r="EO860" s="28"/>
      <c r="EP860" s="28"/>
      <c r="EQ860" s="28"/>
      <c r="ER860" s="28"/>
      <c r="ES860" s="28"/>
      <c r="ET860" s="28"/>
      <c r="EU860" s="28"/>
      <c r="EV860" s="28"/>
      <c r="EW860" s="28"/>
      <c r="EX860" s="28"/>
      <c r="EY860" s="28"/>
      <c r="EZ860" s="28"/>
      <c r="FA860" s="28"/>
      <c r="FB860" s="28"/>
      <c r="FC860" s="28"/>
      <c r="FD860" s="28"/>
      <c r="FE860" s="28"/>
      <c r="FF860" s="28"/>
      <c r="FG860" s="28"/>
      <c r="FH860" s="28"/>
      <c r="FI860" s="28"/>
      <c r="FJ860" s="28"/>
      <c r="FK860" s="28"/>
      <c r="FL860" s="28"/>
      <c r="FM860" s="28"/>
      <c r="FN860" s="28"/>
      <c r="FO860" s="28"/>
      <c r="FP860" s="28"/>
      <c r="FQ860" s="28"/>
      <c r="FR860" s="28"/>
      <c r="FS860" s="28"/>
      <c r="FT860" s="28"/>
      <c r="FU860" s="28"/>
      <c r="FV860" s="28"/>
      <c r="FW860" s="28"/>
      <c r="FX860" s="28"/>
      <c r="FY860" s="28"/>
      <c r="FZ860" s="28"/>
      <c r="GA860" s="28"/>
      <c r="GB860" s="28"/>
      <c r="GC860" s="28"/>
      <c r="GD860" s="28"/>
      <c r="GE860" s="28"/>
      <c r="GF860" s="28"/>
      <c r="GG860" s="28"/>
      <c r="GH860" s="28"/>
      <c r="GI860" s="28"/>
      <c r="GJ860" s="28"/>
      <c r="GK860" s="28"/>
      <c r="GL860" s="28"/>
      <c r="GM860" s="28"/>
      <c r="GN860" s="28"/>
      <c r="GO860" s="28"/>
      <c r="GP860" s="28"/>
      <c r="GQ860" s="28"/>
      <c r="GR860" s="28"/>
      <c r="GS860" s="28"/>
      <c r="GT860" s="28"/>
      <c r="GU860" s="28"/>
      <c r="GV860" s="28"/>
      <c r="GW860" s="28"/>
      <c r="GX860" s="28"/>
      <c r="GY860" s="28"/>
      <c r="GZ860" s="28"/>
      <c r="HA860" s="28"/>
      <c r="HB860" s="28"/>
      <c r="HC860" s="28"/>
      <c r="HD860" s="28"/>
      <c r="HE860" s="28"/>
      <c r="HF860" s="28"/>
      <c r="HG860" s="28"/>
      <c r="HH860" s="28"/>
      <c r="HI860" s="28"/>
      <c r="HJ860" s="28"/>
      <c r="HK860" s="28"/>
      <c r="HL860" s="28"/>
      <c r="HM860" s="28"/>
      <c r="HN860" s="28"/>
      <c r="HO860" s="28"/>
      <c r="HP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29" customFormat="1" x14ac:dyDescent="0.15">
      <c r="A861" s="4"/>
      <c r="B861" s="4"/>
      <c r="C861" s="66" t="s">
        <v>5379</v>
      </c>
      <c r="D861" s="69" t="s">
        <v>6902</v>
      </c>
      <c r="E861" s="7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W861" s="28"/>
      <c r="DX861" s="28"/>
      <c r="DY861" s="28"/>
      <c r="DZ861" s="28"/>
      <c r="EA861" s="28"/>
      <c r="EB861" s="28"/>
      <c r="EC861" s="28"/>
      <c r="ED861" s="28"/>
      <c r="EE861" s="28"/>
      <c r="EF861" s="28"/>
      <c r="EG861" s="28"/>
      <c r="EH861" s="28"/>
      <c r="EI861" s="28"/>
      <c r="EJ861" s="28"/>
      <c r="EK861" s="28"/>
      <c r="EL861" s="28"/>
      <c r="EM861" s="28"/>
      <c r="EN861" s="28"/>
      <c r="EO861" s="28"/>
      <c r="EP861" s="28"/>
      <c r="EQ861" s="28"/>
      <c r="ER861" s="28"/>
      <c r="ES861" s="28"/>
      <c r="ET861" s="28"/>
      <c r="EU861" s="28"/>
      <c r="EV861" s="28"/>
      <c r="EW861" s="28"/>
      <c r="EX861" s="28"/>
      <c r="EY861" s="28"/>
      <c r="EZ861" s="28"/>
      <c r="FA861" s="28"/>
      <c r="FB861" s="28"/>
      <c r="FC861" s="28"/>
      <c r="FD861" s="28"/>
      <c r="FE861" s="28"/>
      <c r="FF861" s="28"/>
      <c r="FG861" s="28"/>
      <c r="FH861" s="28"/>
      <c r="FI861" s="28"/>
      <c r="FJ861" s="28"/>
      <c r="FK861" s="28"/>
      <c r="FL861" s="28"/>
      <c r="FM861" s="28"/>
      <c r="FN861" s="28"/>
      <c r="FO861" s="28"/>
      <c r="FP861" s="28"/>
      <c r="FQ861" s="28"/>
      <c r="FR861" s="28"/>
      <c r="FS861" s="28"/>
      <c r="FT861" s="28"/>
      <c r="FU861" s="28"/>
      <c r="FV861" s="28"/>
      <c r="FW861" s="28"/>
      <c r="FX861" s="28"/>
      <c r="FY861" s="28"/>
      <c r="FZ861" s="28"/>
      <c r="GA861" s="28"/>
      <c r="GB861" s="28"/>
      <c r="GC861" s="28"/>
      <c r="GD861" s="28"/>
      <c r="GE861" s="28"/>
      <c r="GF861" s="28"/>
      <c r="GG861" s="28"/>
      <c r="GH861" s="28"/>
      <c r="GI861" s="28"/>
      <c r="GJ861" s="28"/>
      <c r="GK861" s="28"/>
      <c r="GL861" s="28"/>
      <c r="GM861" s="28"/>
      <c r="GN861" s="28"/>
      <c r="GO861" s="28"/>
      <c r="GP861" s="28"/>
      <c r="GQ861" s="28"/>
      <c r="GR861" s="28"/>
      <c r="GS861" s="28"/>
      <c r="GT861" s="28"/>
      <c r="GU861" s="28"/>
      <c r="GV861" s="28"/>
      <c r="GW861" s="28"/>
      <c r="GX861" s="28"/>
      <c r="GY861" s="28"/>
      <c r="GZ861" s="28"/>
      <c r="HA861" s="28"/>
      <c r="HB861" s="28"/>
      <c r="HC861" s="28"/>
      <c r="HD861" s="28"/>
      <c r="HE861" s="28"/>
      <c r="HF861" s="28"/>
      <c r="HG861" s="28"/>
      <c r="HH861" s="28"/>
      <c r="HI861" s="28"/>
      <c r="HJ861" s="28"/>
      <c r="HK861" s="28"/>
      <c r="HL861" s="28"/>
      <c r="HM861" s="28"/>
      <c r="HN861" s="28"/>
      <c r="HO861" s="28"/>
      <c r="HP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29" customFormat="1" x14ac:dyDescent="0.15">
      <c r="A862" s="4"/>
      <c r="B862" s="4"/>
      <c r="C862" s="66"/>
      <c r="D862" s="68" t="s">
        <v>7906</v>
      </c>
      <c r="E862" s="7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/>
      <c r="DI862" s="28"/>
      <c r="DJ862" s="28"/>
      <c r="DK862" s="28"/>
      <c r="DL862" s="28"/>
      <c r="DM862" s="28"/>
      <c r="DN862" s="28"/>
      <c r="DO862" s="28"/>
      <c r="DP862" s="28"/>
      <c r="DQ862" s="28"/>
      <c r="DR862" s="28"/>
      <c r="DS862" s="28"/>
      <c r="DT862" s="28"/>
      <c r="DU862" s="28"/>
      <c r="DV862" s="28"/>
      <c r="DW862" s="28"/>
      <c r="DX862" s="28"/>
      <c r="DY862" s="28"/>
      <c r="DZ862" s="28"/>
      <c r="EA862" s="28"/>
      <c r="EB862" s="28"/>
      <c r="EC862" s="28"/>
      <c r="ED862" s="28"/>
      <c r="EE862" s="28"/>
      <c r="EF862" s="28"/>
      <c r="EG862" s="28"/>
      <c r="EH862" s="28"/>
      <c r="EI862" s="28"/>
      <c r="EJ862" s="28"/>
      <c r="EK862" s="28"/>
      <c r="EL862" s="28"/>
      <c r="EM862" s="28"/>
      <c r="EN862" s="28"/>
      <c r="EO862" s="28"/>
      <c r="EP862" s="28"/>
      <c r="EQ862" s="28"/>
      <c r="ER862" s="28"/>
      <c r="ES862" s="28"/>
      <c r="ET862" s="28"/>
      <c r="EU862" s="28"/>
      <c r="EV862" s="28"/>
      <c r="EW862" s="28"/>
      <c r="EX862" s="28"/>
      <c r="EY862" s="28"/>
      <c r="EZ862" s="28"/>
      <c r="FA862" s="28"/>
      <c r="FB862" s="28"/>
      <c r="FC862" s="28"/>
      <c r="FD862" s="28"/>
      <c r="FE862" s="28"/>
      <c r="FF862" s="28"/>
      <c r="FG862" s="28"/>
      <c r="FH862" s="28"/>
      <c r="FI862" s="28"/>
      <c r="FJ862" s="28"/>
      <c r="FK862" s="28"/>
      <c r="FL862" s="28"/>
      <c r="FM862" s="28"/>
      <c r="FN862" s="28"/>
      <c r="FO862" s="28"/>
      <c r="FP862" s="28"/>
      <c r="FQ862" s="28"/>
      <c r="FR862" s="28"/>
      <c r="FS862" s="28"/>
      <c r="FT862" s="28"/>
      <c r="FU862" s="28"/>
      <c r="FV862" s="28"/>
      <c r="FW862" s="28"/>
      <c r="FX862" s="28"/>
      <c r="FY862" s="28"/>
      <c r="FZ862" s="28"/>
      <c r="GA862" s="28"/>
      <c r="GB862" s="28"/>
      <c r="GC862" s="28"/>
      <c r="GD862" s="28"/>
      <c r="GE862" s="28"/>
      <c r="GF862" s="28"/>
      <c r="GG862" s="28"/>
      <c r="GH862" s="28"/>
      <c r="GI862" s="28"/>
      <c r="GJ862" s="28"/>
      <c r="GK862" s="28"/>
      <c r="GL862" s="28"/>
      <c r="GM862" s="28"/>
      <c r="GN862" s="28"/>
      <c r="GO862" s="28"/>
      <c r="GP862" s="28"/>
      <c r="GQ862" s="28"/>
      <c r="GR862" s="28"/>
      <c r="GS862" s="28"/>
      <c r="GT862" s="28"/>
      <c r="GU862" s="28"/>
      <c r="GV862" s="28"/>
      <c r="GW862" s="28"/>
      <c r="GX862" s="28"/>
      <c r="GY862" s="28"/>
      <c r="GZ862" s="28"/>
      <c r="HA862" s="28"/>
      <c r="HB862" s="28"/>
      <c r="HC862" s="28"/>
      <c r="HD862" s="28"/>
      <c r="HE862" s="28"/>
      <c r="HF862" s="28"/>
      <c r="HG862" s="28"/>
      <c r="HH862" s="28"/>
      <c r="HI862" s="28"/>
      <c r="HJ862" s="28"/>
      <c r="HK862" s="28"/>
      <c r="HL862" s="28"/>
      <c r="HM862" s="28"/>
      <c r="HN862" s="28"/>
      <c r="HO862" s="28"/>
      <c r="HP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29" customFormat="1" x14ac:dyDescent="0.15">
      <c r="A863" s="4"/>
      <c r="B863" s="4"/>
      <c r="C863" s="66" t="s">
        <v>5380</v>
      </c>
      <c r="D863" s="69" t="s">
        <v>6903</v>
      </c>
      <c r="E863" s="7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R863" s="28"/>
      <c r="DS863" s="28"/>
      <c r="DT863" s="28"/>
      <c r="DU863" s="28"/>
      <c r="DV863" s="28"/>
      <c r="DW863" s="28"/>
      <c r="DX863" s="28"/>
      <c r="DY863" s="28"/>
      <c r="DZ863" s="28"/>
      <c r="EA863" s="28"/>
      <c r="EB863" s="28"/>
      <c r="EC863" s="28"/>
      <c r="ED863" s="28"/>
      <c r="EE863" s="28"/>
      <c r="EF863" s="28"/>
      <c r="EG863" s="28"/>
      <c r="EH863" s="28"/>
      <c r="EI863" s="28"/>
      <c r="EJ863" s="28"/>
      <c r="EK863" s="28"/>
      <c r="EL863" s="28"/>
      <c r="EM863" s="28"/>
      <c r="EN863" s="28"/>
      <c r="EO863" s="28"/>
      <c r="EP863" s="28"/>
      <c r="EQ863" s="28"/>
      <c r="ER863" s="28"/>
      <c r="ES863" s="28"/>
      <c r="ET863" s="28"/>
      <c r="EU863" s="28"/>
      <c r="EV863" s="28"/>
      <c r="EW863" s="28"/>
      <c r="EX863" s="28"/>
      <c r="EY863" s="28"/>
      <c r="EZ863" s="28"/>
      <c r="FA863" s="28"/>
      <c r="FB863" s="28"/>
      <c r="FC863" s="28"/>
      <c r="FD863" s="28"/>
      <c r="FE863" s="28"/>
      <c r="FF863" s="28"/>
      <c r="FG863" s="28"/>
      <c r="FH863" s="28"/>
      <c r="FI863" s="28"/>
      <c r="FJ863" s="28"/>
      <c r="FK863" s="28"/>
      <c r="FL863" s="28"/>
      <c r="FM863" s="28"/>
      <c r="FN863" s="28"/>
      <c r="FO863" s="28"/>
      <c r="FP863" s="28"/>
      <c r="FQ863" s="28"/>
      <c r="FR863" s="28"/>
      <c r="FS863" s="28"/>
      <c r="FT863" s="28"/>
      <c r="FU863" s="28"/>
      <c r="FV863" s="28"/>
      <c r="FW863" s="28"/>
      <c r="FX863" s="28"/>
      <c r="FY863" s="28"/>
      <c r="FZ863" s="28"/>
      <c r="GA863" s="28"/>
      <c r="GB863" s="28"/>
      <c r="GC863" s="28"/>
      <c r="GD863" s="28"/>
      <c r="GE863" s="28"/>
      <c r="GF863" s="28"/>
      <c r="GG863" s="28"/>
      <c r="GH863" s="28"/>
      <c r="GI863" s="28"/>
      <c r="GJ863" s="28"/>
      <c r="GK863" s="28"/>
      <c r="GL863" s="28"/>
      <c r="GM863" s="28"/>
      <c r="GN863" s="28"/>
      <c r="GO863" s="28"/>
      <c r="GP863" s="28"/>
      <c r="GQ863" s="28"/>
      <c r="GR863" s="28"/>
      <c r="GS863" s="28"/>
      <c r="GT863" s="28"/>
      <c r="GU863" s="28"/>
      <c r="GV863" s="28"/>
      <c r="GW863" s="28"/>
      <c r="GX863" s="28"/>
      <c r="GY863" s="28"/>
      <c r="GZ863" s="28"/>
      <c r="HA863" s="28"/>
      <c r="HB863" s="28"/>
      <c r="HC863" s="28"/>
      <c r="HD863" s="28"/>
      <c r="HE863" s="28"/>
      <c r="HF863" s="28"/>
      <c r="HG863" s="28"/>
      <c r="HH863" s="28"/>
      <c r="HI863" s="28"/>
      <c r="HJ863" s="28"/>
      <c r="HK863" s="28"/>
      <c r="HL863" s="28"/>
      <c r="HM863" s="28"/>
      <c r="HN863" s="28"/>
      <c r="HO863" s="28"/>
      <c r="HP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x14ac:dyDescent="0.15">
      <c r="A864" s="4"/>
      <c r="B864" s="4"/>
      <c r="C864" s="66" t="s">
        <v>5381</v>
      </c>
      <c r="D864" s="69" t="s">
        <v>6904</v>
      </c>
      <c r="E864" s="7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56" s="29" customFormat="1" x14ac:dyDescent="0.15">
      <c r="A865" s="4"/>
      <c r="B865" s="4"/>
      <c r="C865" s="66" t="s">
        <v>5382</v>
      </c>
      <c r="D865" s="69" t="s">
        <v>6905</v>
      </c>
      <c r="E865" s="7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8"/>
      <c r="EF865" s="28"/>
      <c r="EG865" s="28"/>
      <c r="EH865" s="28"/>
      <c r="EI865" s="28"/>
      <c r="EJ865" s="28"/>
      <c r="EK865" s="28"/>
      <c r="EL865" s="28"/>
      <c r="EM865" s="28"/>
      <c r="EN865" s="28"/>
      <c r="EO865" s="28"/>
      <c r="EP865" s="28"/>
      <c r="EQ865" s="28"/>
      <c r="ER865" s="28"/>
      <c r="ES865" s="28"/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X865" s="28"/>
      <c r="FY865" s="28"/>
      <c r="FZ865" s="28"/>
      <c r="GA865" s="28"/>
      <c r="GB865" s="28"/>
      <c r="GC865" s="28"/>
      <c r="GD865" s="28"/>
      <c r="GE865" s="28"/>
      <c r="GF865" s="28"/>
      <c r="GG865" s="28"/>
      <c r="GH865" s="28"/>
      <c r="GI865" s="28"/>
      <c r="GJ865" s="28"/>
      <c r="GK865" s="28"/>
      <c r="GL865" s="28"/>
      <c r="GM865" s="28"/>
      <c r="GN865" s="28"/>
      <c r="GO865" s="28"/>
      <c r="GP865" s="28"/>
      <c r="GQ865" s="28"/>
      <c r="GR865" s="28"/>
      <c r="GS865" s="28"/>
      <c r="GT865" s="28"/>
      <c r="GU865" s="28"/>
      <c r="GV865" s="28"/>
      <c r="GW865" s="28"/>
      <c r="GX865" s="28"/>
      <c r="GY865" s="28"/>
      <c r="GZ865" s="28"/>
      <c r="HA865" s="28"/>
      <c r="HB865" s="28"/>
      <c r="HC865" s="28"/>
      <c r="HD865" s="28"/>
      <c r="HE865" s="28"/>
      <c r="HF865" s="28"/>
      <c r="HG865" s="28"/>
      <c r="HH865" s="28"/>
      <c r="HI865" s="28"/>
      <c r="HJ865" s="28"/>
      <c r="HK865" s="28"/>
      <c r="HL865" s="28"/>
      <c r="HM865" s="28"/>
      <c r="HN865" s="28"/>
      <c r="HO865" s="28"/>
      <c r="HP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29" customFormat="1" x14ac:dyDescent="0.15">
      <c r="A866" s="4"/>
      <c r="B866" s="4"/>
      <c r="C866" s="66" t="s">
        <v>5383</v>
      </c>
      <c r="D866" s="69" t="s">
        <v>6906</v>
      </c>
      <c r="E866" s="7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W866" s="28"/>
      <c r="DX866" s="28"/>
      <c r="DY866" s="28"/>
      <c r="DZ866" s="28"/>
      <c r="EA866" s="28"/>
      <c r="EB866" s="28"/>
      <c r="EC866" s="28"/>
      <c r="ED866" s="28"/>
      <c r="EE866" s="28"/>
      <c r="EF866" s="28"/>
      <c r="EG866" s="28"/>
      <c r="EH866" s="28"/>
      <c r="EI866" s="28"/>
      <c r="EJ866" s="28"/>
      <c r="EK866" s="28"/>
      <c r="EL866" s="28"/>
      <c r="EM866" s="28"/>
      <c r="EN866" s="28"/>
      <c r="EO866" s="28"/>
      <c r="EP866" s="28"/>
      <c r="EQ866" s="28"/>
      <c r="ER866" s="28"/>
      <c r="ES866" s="28"/>
      <c r="ET866" s="28"/>
      <c r="EU866" s="28"/>
      <c r="EV866" s="28"/>
      <c r="EW866" s="28"/>
      <c r="EX866" s="28"/>
      <c r="EY866" s="28"/>
      <c r="EZ866" s="28"/>
      <c r="FA866" s="28"/>
      <c r="FB866" s="28"/>
      <c r="FC866" s="28"/>
      <c r="FD866" s="28"/>
      <c r="FE866" s="28"/>
      <c r="FF866" s="28"/>
      <c r="FG866" s="28"/>
      <c r="FH866" s="28"/>
      <c r="FI866" s="28"/>
      <c r="FJ866" s="28"/>
      <c r="FK866" s="28"/>
      <c r="FL866" s="28"/>
      <c r="FM866" s="28"/>
      <c r="FN866" s="28"/>
      <c r="FO866" s="28"/>
      <c r="FP866" s="28"/>
      <c r="FQ866" s="28"/>
      <c r="FR866" s="28"/>
      <c r="FS866" s="28"/>
      <c r="FT866" s="28"/>
      <c r="FU866" s="28"/>
      <c r="FV866" s="28"/>
      <c r="FW866" s="28"/>
      <c r="FX866" s="28"/>
      <c r="FY866" s="28"/>
      <c r="FZ866" s="28"/>
      <c r="GA866" s="28"/>
      <c r="GB866" s="28"/>
      <c r="GC866" s="28"/>
      <c r="GD866" s="28"/>
      <c r="GE866" s="28"/>
      <c r="GF866" s="28"/>
      <c r="GG866" s="28"/>
      <c r="GH866" s="28"/>
      <c r="GI866" s="28"/>
      <c r="GJ866" s="28"/>
      <c r="GK866" s="28"/>
      <c r="GL866" s="28"/>
      <c r="GM866" s="28"/>
      <c r="GN866" s="28"/>
      <c r="GO866" s="28"/>
      <c r="GP866" s="28"/>
      <c r="GQ866" s="28"/>
      <c r="GR866" s="28"/>
      <c r="GS866" s="28"/>
      <c r="GT866" s="28"/>
      <c r="GU866" s="28"/>
      <c r="GV866" s="28"/>
      <c r="GW866" s="28"/>
      <c r="GX866" s="28"/>
      <c r="GY866" s="28"/>
      <c r="GZ866" s="28"/>
      <c r="HA866" s="28"/>
      <c r="HB866" s="28"/>
      <c r="HC866" s="28"/>
      <c r="HD866" s="28"/>
      <c r="HE866" s="28"/>
      <c r="HF866" s="28"/>
      <c r="HG866" s="28"/>
      <c r="HH866" s="28"/>
      <c r="HI866" s="28"/>
      <c r="HJ866" s="28"/>
      <c r="HK866" s="28"/>
      <c r="HL866" s="28"/>
      <c r="HM866" s="28"/>
      <c r="HN866" s="28"/>
      <c r="HO866" s="28"/>
      <c r="HP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29" customFormat="1" x14ac:dyDescent="0.15">
      <c r="A867" s="4"/>
      <c r="B867" s="4"/>
      <c r="C867" s="66" t="s">
        <v>5384</v>
      </c>
      <c r="D867" s="69" t="s">
        <v>6907</v>
      </c>
      <c r="E867" s="7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R867" s="28"/>
      <c r="DS867" s="28"/>
      <c r="DT867" s="28"/>
      <c r="DU867" s="28"/>
      <c r="DV867" s="28"/>
      <c r="DW867" s="28"/>
      <c r="DX867" s="28"/>
      <c r="DY867" s="28"/>
      <c r="DZ867" s="28"/>
      <c r="EA867" s="28"/>
      <c r="EB867" s="28"/>
      <c r="EC867" s="28"/>
      <c r="ED867" s="28"/>
      <c r="EE867" s="28"/>
      <c r="EF867" s="28"/>
      <c r="EG867" s="28"/>
      <c r="EH867" s="28"/>
      <c r="EI867" s="28"/>
      <c r="EJ867" s="28"/>
      <c r="EK867" s="28"/>
      <c r="EL867" s="28"/>
      <c r="EM867" s="28"/>
      <c r="EN867" s="28"/>
      <c r="EO867" s="28"/>
      <c r="EP867" s="28"/>
      <c r="EQ867" s="28"/>
      <c r="ER867" s="28"/>
      <c r="ES867" s="28"/>
      <c r="ET867" s="28"/>
      <c r="EU867" s="28"/>
      <c r="EV867" s="28"/>
      <c r="EW867" s="28"/>
      <c r="EX867" s="28"/>
      <c r="EY867" s="28"/>
      <c r="EZ867" s="28"/>
      <c r="FA867" s="28"/>
      <c r="FB867" s="28"/>
      <c r="FC867" s="28"/>
      <c r="FD867" s="28"/>
      <c r="FE867" s="28"/>
      <c r="FF867" s="28"/>
      <c r="FG867" s="28"/>
      <c r="FH867" s="28"/>
      <c r="FI867" s="28"/>
      <c r="FJ867" s="28"/>
      <c r="FK867" s="28"/>
      <c r="FL867" s="28"/>
      <c r="FM867" s="28"/>
      <c r="FN867" s="28"/>
      <c r="FO867" s="28"/>
      <c r="FP867" s="28"/>
      <c r="FQ867" s="28"/>
      <c r="FR867" s="28"/>
      <c r="FS867" s="28"/>
      <c r="FT867" s="28"/>
      <c r="FU867" s="28"/>
      <c r="FV867" s="28"/>
      <c r="FW867" s="28"/>
      <c r="FX867" s="28"/>
      <c r="FY867" s="28"/>
      <c r="FZ867" s="28"/>
      <c r="GA867" s="28"/>
      <c r="GB867" s="28"/>
      <c r="GC867" s="28"/>
      <c r="GD867" s="28"/>
      <c r="GE867" s="28"/>
      <c r="GF867" s="28"/>
      <c r="GG867" s="28"/>
      <c r="GH867" s="28"/>
      <c r="GI867" s="28"/>
      <c r="GJ867" s="28"/>
      <c r="GK867" s="28"/>
      <c r="GL867" s="28"/>
      <c r="GM867" s="28"/>
      <c r="GN867" s="28"/>
      <c r="GO867" s="28"/>
      <c r="GP867" s="28"/>
      <c r="GQ867" s="28"/>
      <c r="GR867" s="28"/>
      <c r="GS867" s="28"/>
      <c r="GT867" s="28"/>
      <c r="GU867" s="28"/>
      <c r="GV867" s="28"/>
      <c r="GW867" s="28"/>
      <c r="GX867" s="28"/>
      <c r="GY867" s="28"/>
      <c r="GZ867" s="28"/>
      <c r="HA867" s="28"/>
      <c r="HB867" s="28"/>
      <c r="HC867" s="28"/>
      <c r="HD867" s="28"/>
      <c r="HE867" s="28"/>
      <c r="HF867" s="28"/>
      <c r="HG867" s="28"/>
      <c r="HH867" s="28"/>
      <c r="HI867" s="28"/>
      <c r="HJ867" s="28"/>
      <c r="HK867" s="28"/>
      <c r="HL867" s="28"/>
      <c r="HM867" s="28"/>
      <c r="HN867" s="28"/>
      <c r="HO867" s="28"/>
      <c r="HP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29" customFormat="1" x14ac:dyDescent="0.15">
      <c r="A868" s="4"/>
      <c r="B868" s="4"/>
      <c r="C868" s="66" t="s">
        <v>5385</v>
      </c>
      <c r="D868" s="69" t="s">
        <v>6908</v>
      </c>
      <c r="E868" s="7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8"/>
      <c r="EF868" s="28"/>
      <c r="EG868" s="28"/>
      <c r="EH868" s="28"/>
      <c r="EI868" s="28"/>
      <c r="EJ868" s="28"/>
      <c r="EK868" s="28"/>
      <c r="EL868" s="28"/>
      <c r="EM868" s="28"/>
      <c r="EN868" s="28"/>
      <c r="EO868" s="28"/>
      <c r="EP868" s="28"/>
      <c r="EQ868" s="28"/>
      <c r="ER868" s="28"/>
      <c r="ES868" s="28"/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X868" s="28"/>
      <c r="FY868" s="28"/>
      <c r="FZ868" s="28"/>
      <c r="GA868" s="28"/>
      <c r="GB868" s="28"/>
      <c r="GC868" s="28"/>
      <c r="GD868" s="28"/>
      <c r="GE868" s="28"/>
      <c r="GF868" s="28"/>
      <c r="GG868" s="28"/>
      <c r="GH868" s="28"/>
      <c r="GI868" s="28"/>
      <c r="GJ868" s="28"/>
      <c r="GK868" s="28"/>
      <c r="GL868" s="28"/>
      <c r="GM868" s="28"/>
      <c r="GN868" s="28"/>
      <c r="GO868" s="28"/>
      <c r="GP868" s="28"/>
      <c r="GQ868" s="28"/>
      <c r="GR868" s="28"/>
      <c r="GS868" s="28"/>
      <c r="GT868" s="28"/>
      <c r="GU868" s="28"/>
      <c r="GV868" s="28"/>
      <c r="GW868" s="28"/>
      <c r="GX868" s="28"/>
      <c r="GY868" s="28"/>
      <c r="GZ868" s="28"/>
      <c r="HA868" s="28"/>
      <c r="HB868" s="28"/>
      <c r="HC868" s="28"/>
      <c r="HD868" s="28"/>
      <c r="HE868" s="28"/>
      <c r="HF868" s="28"/>
      <c r="HG868" s="28"/>
      <c r="HH868" s="28"/>
      <c r="HI868" s="28"/>
      <c r="HJ868" s="28"/>
      <c r="HK868" s="28"/>
      <c r="HL868" s="28"/>
      <c r="HM868" s="28"/>
      <c r="HN868" s="28"/>
      <c r="HO868" s="28"/>
      <c r="HP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x14ac:dyDescent="0.15">
      <c r="A869" s="4"/>
      <c r="B869" s="4"/>
      <c r="C869" s="66" t="s">
        <v>5386</v>
      </c>
      <c r="D869" s="69" t="s">
        <v>6909</v>
      </c>
      <c r="E869" s="7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56" x14ac:dyDescent="0.15">
      <c r="A870" s="4"/>
      <c r="B870" s="4"/>
      <c r="C870" s="66" t="s">
        <v>5387</v>
      </c>
      <c r="D870" s="69" t="s">
        <v>6910</v>
      </c>
      <c r="E870" s="7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56" x14ac:dyDescent="0.15">
      <c r="A871" s="4"/>
      <c r="B871" s="4"/>
      <c r="C871" s="66"/>
      <c r="D871" s="68" t="s">
        <v>7907</v>
      </c>
      <c r="E871" s="7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56" x14ac:dyDescent="0.15">
      <c r="A872" s="4"/>
      <c r="B872" s="4"/>
      <c r="C872" s="66" t="s">
        <v>5388</v>
      </c>
      <c r="D872" s="69" t="s">
        <v>6911</v>
      </c>
      <c r="E872" s="7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56" x14ac:dyDescent="0.15">
      <c r="A873" s="4"/>
      <c r="B873" s="4"/>
      <c r="C873" s="66" t="s">
        <v>5389</v>
      </c>
      <c r="D873" s="69" t="s">
        <v>6912</v>
      </c>
      <c r="E873" s="7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56" x14ac:dyDescent="0.15">
      <c r="A874" s="4"/>
      <c r="B874" s="4"/>
      <c r="C874" s="66" t="s">
        <v>5390</v>
      </c>
      <c r="D874" s="69" t="s">
        <v>6913</v>
      </c>
      <c r="E874" s="7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56" x14ac:dyDescent="0.15">
      <c r="A875" s="4"/>
      <c r="B875" s="4"/>
      <c r="C875" s="66"/>
      <c r="D875" s="68" t="s">
        <v>7908</v>
      </c>
      <c r="E875" s="7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56" x14ac:dyDescent="0.15">
      <c r="A876" s="4"/>
      <c r="B876" s="4"/>
      <c r="C876" s="66" t="s">
        <v>5391</v>
      </c>
      <c r="D876" s="69" t="s">
        <v>6914</v>
      </c>
      <c r="E876" s="7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56" x14ac:dyDescent="0.15">
      <c r="A877" s="4"/>
      <c r="B877" s="4"/>
      <c r="C877" s="66" t="s">
        <v>5392</v>
      </c>
      <c r="D877" s="69" t="s">
        <v>6915</v>
      </c>
      <c r="E877" s="7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56" x14ac:dyDescent="0.15">
      <c r="A878" s="4"/>
      <c r="B878" s="4"/>
      <c r="C878" s="66" t="s">
        <v>5393</v>
      </c>
      <c r="D878" s="69" t="s">
        <v>6916</v>
      </c>
      <c r="E878" s="7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56" x14ac:dyDescent="0.15">
      <c r="A879" s="4"/>
      <c r="B879" s="4"/>
      <c r="C879" s="66"/>
      <c r="D879" s="68" t="s">
        <v>7909</v>
      </c>
      <c r="E879" s="7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56" x14ac:dyDescent="0.15">
      <c r="A880" s="4"/>
      <c r="B880" s="4"/>
      <c r="C880" s="66" t="s">
        <v>5394</v>
      </c>
      <c r="D880" s="69" t="s">
        <v>6917</v>
      </c>
      <c r="E880" s="7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x14ac:dyDescent="0.15">
      <c r="A881" s="4"/>
      <c r="B881" s="4"/>
      <c r="C881" s="66" t="s">
        <v>5395</v>
      </c>
      <c r="D881" s="69" t="s">
        <v>6918</v>
      </c>
      <c r="E881" s="7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x14ac:dyDescent="0.15">
      <c r="A882" s="4"/>
      <c r="B882" s="4"/>
      <c r="C882" s="66" t="s">
        <v>5396</v>
      </c>
      <c r="D882" s="69" t="s">
        <v>6919</v>
      </c>
      <c r="E882" s="7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x14ac:dyDescent="0.15">
      <c r="A883" s="4"/>
      <c r="B883" s="4"/>
      <c r="C883" s="66"/>
      <c r="D883" s="68" t="s">
        <v>7910</v>
      </c>
      <c r="E883" s="7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x14ac:dyDescent="0.15">
      <c r="A884" s="4"/>
      <c r="B884" s="4"/>
      <c r="C884" s="66" t="s">
        <v>5397</v>
      </c>
      <c r="D884" s="69" t="s">
        <v>6920</v>
      </c>
      <c r="E884" s="7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x14ac:dyDescent="0.15">
      <c r="A885" s="5"/>
      <c r="B885" s="5"/>
      <c r="C885" s="66" t="s">
        <v>5398</v>
      </c>
      <c r="D885" s="69" t="s">
        <v>6921</v>
      </c>
      <c r="E885" s="7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x14ac:dyDescent="0.15">
      <c r="A886" s="5"/>
      <c r="B886" s="5"/>
      <c r="C886" s="66" t="s">
        <v>5399</v>
      </c>
      <c r="D886" s="69" t="s">
        <v>6922</v>
      </c>
      <c r="E886" s="7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x14ac:dyDescent="0.15">
      <c r="A887" s="5"/>
      <c r="B887" s="5"/>
      <c r="C887" s="66"/>
      <c r="D887" s="68" t="s">
        <v>6923</v>
      </c>
      <c r="E887" s="7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x14ac:dyDescent="0.15">
      <c r="A888" s="5"/>
      <c r="B888" s="5"/>
      <c r="C888" s="66" t="s">
        <v>5400</v>
      </c>
      <c r="D888" s="69" t="s">
        <v>6923</v>
      </c>
      <c r="E888" s="7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x14ac:dyDescent="0.15">
      <c r="A889" s="5"/>
      <c r="B889" s="5"/>
      <c r="C889" s="66" t="s">
        <v>5401</v>
      </c>
      <c r="D889" s="69" t="s">
        <v>6924</v>
      </c>
      <c r="E889" s="7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x14ac:dyDescent="0.15">
      <c r="A890" s="5"/>
      <c r="B890" s="5"/>
      <c r="C890" s="66"/>
      <c r="D890" s="68" t="s">
        <v>7911</v>
      </c>
      <c r="E890" s="7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x14ac:dyDescent="0.15">
      <c r="A891" s="5"/>
      <c r="B891" s="5"/>
      <c r="C891" s="66" t="s">
        <v>5402</v>
      </c>
      <c r="D891" s="69" t="s">
        <v>6925</v>
      </c>
      <c r="E891" s="7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x14ac:dyDescent="0.15">
      <c r="A892" s="5"/>
      <c r="B892" s="5"/>
      <c r="C892" s="66" t="s">
        <v>5403</v>
      </c>
      <c r="D892" s="69" t="s">
        <v>6926</v>
      </c>
      <c r="E892" s="7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x14ac:dyDescent="0.15">
      <c r="A893" s="5"/>
      <c r="B893" s="5"/>
      <c r="C893" s="66" t="s">
        <v>5404</v>
      </c>
      <c r="D893" s="69" t="s">
        <v>6927</v>
      </c>
      <c r="E893" s="7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x14ac:dyDescent="0.15">
      <c r="A894" s="4"/>
      <c r="B894" s="4"/>
      <c r="C894" s="66" t="s">
        <v>5405</v>
      </c>
      <c r="D894" s="69" t="s">
        <v>6928</v>
      </c>
      <c r="E894" s="7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x14ac:dyDescent="0.15">
      <c r="A895" s="4"/>
      <c r="B895" s="4"/>
      <c r="C895" s="66" t="s">
        <v>5406</v>
      </c>
      <c r="D895" s="69" t="s">
        <v>6929</v>
      </c>
      <c r="E895" s="7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x14ac:dyDescent="0.15">
      <c r="A896" s="4"/>
      <c r="B896" s="4"/>
      <c r="C896" s="66"/>
      <c r="D896" s="67" t="s">
        <v>7912</v>
      </c>
      <c r="E896" s="7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56" x14ac:dyDescent="0.15">
      <c r="A897" s="4"/>
      <c r="B897" s="4"/>
      <c r="C897" s="66" t="s">
        <v>5407</v>
      </c>
      <c r="D897" s="69" t="s">
        <v>6930</v>
      </c>
      <c r="E897" s="7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56" x14ac:dyDescent="0.15">
      <c r="A898" s="4"/>
      <c r="B898" s="4"/>
      <c r="C898" s="66"/>
      <c r="D898" s="68" t="s">
        <v>7913</v>
      </c>
      <c r="E898" s="7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56" x14ac:dyDescent="0.15">
      <c r="A899" s="4"/>
      <c r="B899" s="4"/>
      <c r="C899" s="66" t="s">
        <v>5408</v>
      </c>
      <c r="D899" s="69" t="s">
        <v>6931</v>
      </c>
      <c r="E899" s="7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56" x14ac:dyDescent="0.15">
      <c r="A900" s="4"/>
      <c r="B900" s="4"/>
      <c r="C900" s="66" t="s">
        <v>5409</v>
      </c>
      <c r="D900" s="69" t="s">
        <v>6932</v>
      </c>
      <c r="E900" s="7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56" x14ac:dyDescent="0.15">
      <c r="A901" s="4"/>
      <c r="B901" s="4"/>
      <c r="C901" s="66" t="s">
        <v>5410</v>
      </c>
      <c r="D901" s="69" t="s">
        <v>6933</v>
      </c>
      <c r="E901" s="7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56" x14ac:dyDescent="0.15">
      <c r="A902" s="4"/>
      <c r="B902" s="4"/>
      <c r="C902" s="66" t="s">
        <v>5411</v>
      </c>
      <c r="D902" s="69" t="s">
        <v>6934</v>
      </c>
      <c r="E902" s="7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56" x14ac:dyDescent="0.15">
      <c r="A903" s="4"/>
      <c r="B903" s="4"/>
      <c r="C903" s="66" t="s">
        <v>5412</v>
      </c>
      <c r="D903" s="69" t="s">
        <v>6935</v>
      </c>
      <c r="E903" s="7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56" x14ac:dyDescent="0.15">
      <c r="A904" s="4"/>
      <c r="B904" s="4"/>
      <c r="C904" s="66"/>
      <c r="D904" s="68" t="s">
        <v>7914</v>
      </c>
      <c r="E904" s="7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56" x14ac:dyDescent="0.15">
      <c r="A905" s="4"/>
      <c r="B905" s="4"/>
      <c r="C905" s="66" t="s">
        <v>5413</v>
      </c>
      <c r="D905" s="69" t="s">
        <v>6936</v>
      </c>
      <c r="E905" s="7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56" s="29" customFormat="1" x14ac:dyDescent="0.15">
      <c r="A906" s="4"/>
      <c r="B906" s="4"/>
      <c r="C906" s="66" t="s">
        <v>5414</v>
      </c>
      <c r="D906" s="69" t="s">
        <v>6937</v>
      </c>
      <c r="E906" s="7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R906" s="28"/>
      <c r="DS906" s="28"/>
      <c r="DT906" s="28"/>
      <c r="DU906" s="28"/>
      <c r="DV906" s="28"/>
      <c r="DW906" s="28"/>
      <c r="DX906" s="28"/>
      <c r="DY906" s="28"/>
      <c r="DZ906" s="28"/>
      <c r="EA906" s="28"/>
      <c r="EB906" s="28"/>
      <c r="EC906" s="28"/>
      <c r="ED906" s="28"/>
      <c r="EE906" s="28"/>
      <c r="EF906" s="28"/>
      <c r="EG906" s="28"/>
      <c r="EH906" s="28"/>
      <c r="EI906" s="28"/>
      <c r="EJ906" s="28"/>
      <c r="EK906" s="28"/>
      <c r="EL906" s="28"/>
      <c r="EM906" s="28"/>
      <c r="EN906" s="28"/>
      <c r="EO906" s="28"/>
      <c r="EP906" s="28"/>
      <c r="EQ906" s="28"/>
      <c r="ER906" s="28"/>
      <c r="ES906" s="28"/>
      <c r="ET906" s="28"/>
      <c r="EU906" s="28"/>
      <c r="EV906" s="28"/>
      <c r="EW906" s="28"/>
      <c r="EX906" s="28"/>
      <c r="EY906" s="28"/>
      <c r="EZ906" s="28"/>
      <c r="FA906" s="28"/>
      <c r="FB906" s="28"/>
      <c r="FC906" s="28"/>
      <c r="FD906" s="28"/>
      <c r="FE906" s="28"/>
      <c r="FF906" s="28"/>
      <c r="FG906" s="28"/>
      <c r="FH906" s="28"/>
      <c r="FI906" s="28"/>
      <c r="FJ906" s="28"/>
      <c r="FK906" s="28"/>
      <c r="FL906" s="28"/>
      <c r="FM906" s="28"/>
      <c r="FN906" s="28"/>
      <c r="FO906" s="28"/>
      <c r="FP906" s="28"/>
      <c r="FQ906" s="28"/>
      <c r="FR906" s="28"/>
      <c r="FS906" s="28"/>
      <c r="FT906" s="28"/>
      <c r="FU906" s="28"/>
      <c r="FV906" s="28"/>
      <c r="FW906" s="28"/>
      <c r="FX906" s="28"/>
      <c r="FY906" s="28"/>
      <c r="FZ906" s="28"/>
      <c r="GA906" s="28"/>
      <c r="GB906" s="28"/>
      <c r="GC906" s="28"/>
      <c r="GD906" s="28"/>
      <c r="GE906" s="28"/>
      <c r="GF906" s="28"/>
      <c r="GG906" s="28"/>
      <c r="GH906" s="28"/>
      <c r="GI906" s="28"/>
      <c r="GJ906" s="28"/>
      <c r="GK906" s="28"/>
      <c r="GL906" s="28"/>
      <c r="GM906" s="28"/>
      <c r="GN906" s="28"/>
      <c r="GO906" s="28"/>
      <c r="GP906" s="28"/>
      <c r="GQ906" s="28"/>
      <c r="GR906" s="28"/>
      <c r="GS906" s="28"/>
      <c r="GT906" s="28"/>
      <c r="GU906" s="28"/>
      <c r="GV906" s="28"/>
      <c r="GW906" s="28"/>
      <c r="GX906" s="28"/>
      <c r="GY906" s="28"/>
      <c r="GZ906" s="28"/>
      <c r="HA906" s="28"/>
      <c r="HB906" s="28"/>
      <c r="HC906" s="28"/>
      <c r="HD906" s="28"/>
      <c r="HE906" s="28"/>
      <c r="HF906" s="28"/>
      <c r="HG906" s="28"/>
      <c r="HH906" s="28"/>
      <c r="HI906" s="28"/>
      <c r="HJ906" s="28"/>
      <c r="HK906" s="28"/>
      <c r="HL906" s="28"/>
      <c r="HM906" s="28"/>
      <c r="HN906" s="28"/>
      <c r="HO906" s="28"/>
      <c r="HP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29" customFormat="1" x14ac:dyDescent="0.15">
      <c r="A907" s="4"/>
      <c r="B907" s="4"/>
      <c r="C907" s="66" t="s">
        <v>5415</v>
      </c>
      <c r="D907" s="69" t="s">
        <v>6938</v>
      </c>
      <c r="E907" s="7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W907" s="28"/>
      <c r="DX907" s="28"/>
      <c r="DY907" s="28"/>
      <c r="DZ907" s="28"/>
      <c r="EA907" s="28"/>
      <c r="EB907" s="28"/>
      <c r="EC907" s="28"/>
      <c r="ED907" s="28"/>
      <c r="EE907" s="28"/>
      <c r="EF907" s="28"/>
      <c r="EG907" s="28"/>
      <c r="EH907" s="28"/>
      <c r="EI907" s="28"/>
      <c r="EJ907" s="28"/>
      <c r="EK907" s="28"/>
      <c r="EL907" s="28"/>
      <c r="EM907" s="28"/>
      <c r="EN907" s="28"/>
      <c r="EO907" s="28"/>
      <c r="EP907" s="28"/>
      <c r="EQ907" s="28"/>
      <c r="ER907" s="28"/>
      <c r="ES907" s="28"/>
      <c r="ET907" s="28"/>
      <c r="EU907" s="28"/>
      <c r="EV907" s="28"/>
      <c r="EW907" s="28"/>
      <c r="EX907" s="28"/>
      <c r="EY907" s="28"/>
      <c r="EZ907" s="28"/>
      <c r="FA907" s="28"/>
      <c r="FB907" s="28"/>
      <c r="FC907" s="28"/>
      <c r="FD907" s="28"/>
      <c r="FE907" s="28"/>
      <c r="FF907" s="28"/>
      <c r="FG907" s="28"/>
      <c r="FH907" s="28"/>
      <c r="FI907" s="28"/>
      <c r="FJ907" s="28"/>
      <c r="FK907" s="28"/>
      <c r="FL907" s="28"/>
      <c r="FM907" s="28"/>
      <c r="FN907" s="28"/>
      <c r="FO907" s="28"/>
      <c r="FP907" s="28"/>
      <c r="FQ907" s="28"/>
      <c r="FR907" s="28"/>
      <c r="FS907" s="28"/>
      <c r="FT907" s="28"/>
      <c r="FU907" s="28"/>
      <c r="FV907" s="28"/>
      <c r="FW907" s="28"/>
      <c r="FX907" s="28"/>
      <c r="FY907" s="28"/>
      <c r="FZ907" s="28"/>
      <c r="GA907" s="28"/>
      <c r="GB907" s="28"/>
      <c r="GC907" s="28"/>
      <c r="GD907" s="28"/>
      <c r="GE907" s="28"/>
      <c r="GF907" s="28"/>
      <c r="GG907" s="28"/>
      <c r="GH907" s="28"/>
      <c r="GI907" s="28"/>
      <c r="GJ907" s="28"/>
      <c r="GK907" s="28"/>
      <c r="GL907" s="28"/>
      <c r="GM907" s="28"/>
      <c r="GN907" s="28"/>
      <c r="GO907" s="28"/>
      <c r="GP907" s="28"/>
      <c r="GQ907" s="28"/>
      <c r="GR907" s="28"/>
      <c r="GS907" s="28"/>
      <c r="GT907" s="28"/>
      <c r="GU907" s="28"/>
      <c r="GV907" s="28"/>
      <c r="GW907" s="28"/>
      <c r="GX907" s="28"/>
      <c r="GY907" s="28"/>
      <c r="GZ907" s="28"/>
      <c r="HA907" s="28"/>
      <c r="HB907" s="28"/>
      <c r="HC907" s="28"/>
      <c r="HD907" s="28"/>
      <c r="HE907" s="28"/>
      <c r="HF907" s="28"/>
      <c r="HG907" s="28"/>
      <c r="HH907" s="28"/>
      <c r="HI907" s="28"/>
      <c r="HJ907" s="28"/>
      <c r="HK907" s="28"/>
      <c r="HL907" s="28"/>
      <c r="HM907" s="28"/>
      <c r="HN907" s="28"/>
      <c r="HO907" s="28"/>
      <c r="HP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x14ac:dyDescent="0.15">
      <c r="A908" s="4"/>
      <c r="B908" s="4"/>
      <c r="C908" s="66" t="s">
        <v>5416</v>
      </c>
      <c r="D908" s="69" t="s">
        <v>6939</v>
      </c>
      <c r="E908" s="7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56" x14ac:dyDescent="0.15">
      <c r="A909" s="4"/>
      <c r="B909" s="4"/>
      <c r="C909" s="66" t="s">
        <v>5417</v>
      </c>
      <c r="D909" s="69" t="s">
        <v>6940</v>
      </c>
      <c r="E909" s="7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56" x14ac:dyDescent="0.15">
      <c r="A910" s="4"/>
      <c r="B910" s="4"/>
      <c r="C910" s="66"/>
      <c r="D910" s="63" t="s">
        <v>202</v>
      </c>
      <c r="E910" s="7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56" x14ac:dyDescent="0.15">
      <c r="A911" s="4"/>
      <c r="B911" s="4"/>
      <c r="C911" s="66" t="s">
        <v>5418</v>
      </c>
      <c r="D911" s="69" t="s">
        <v>6941</v>
      </c>
      <c r="E911" s="7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56" x14ac:dyDescent="0.15">
      <c r="A912" s="4"/>
      <c r="B912" s="4"/>
      <c r="C912" s="66"/>
      <c r="D912" s="67" t="s">
        <v>7915</v>
      </c>
      <c r="E912" s="7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x14ac:dyDescent="0.15">
      <c r="A913" s="4"/>
      <c r="B913" s="4"/>
      <c r="C913" s="66" t="s">
        <v>5419</v>
      </c>
      <c r="D913" s="69" t="s">
        <v>6942</v>
      </c>
      <c r="E913" s="7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x14ac:dyDescent="0.15">
      <c r="A914" s="4"/>
      <c r="B914" s="4"/>
      <c r="C914" s="66"/>
      <c r="D914" s="68" t="s">
        <v>6943</v>
      </c>
      <c r="E914" s="7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x14ac:dyDescent="0.15">
      <c r="A915" s="4"/>
      <c r="B915" s="4"/>
      <c r="C915" s="66" t="s">
        <v>5420</v>
      </c>
      <c r="D915" s="69" t="s">
        <v>6943</v>
      </c>
      <c r="E915" s="7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x14ac:dyDescent="0.15">
      <c r="A916" s="4"/>
      <c r="B916" s="4"/>
      <c r="C916" s="66" t="s">
        <v>5421</v>
      </c>
      <c r="D916" s="69" t="s">
        <v>6944</v>
      </c>
      <c r="E916" s="7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x14ac:dyDescent="0.15">
      <c r="A917" s="4"/>
      <c r="B917" s="4"/>
      <c r="C917" s="66"/>
      <c r="D917" s="68" t="s">
        <v>7916</v>
      </c>
      <c r="E917" s="7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x14ac:dyDescent="0.15">
      <c r="A918" s="4"/>
      <c r="B918" s="4"/>
      <c r="C918" s="66" t="s">
        <v>5422</v>
      </c>
      <c r="D918" s="69" t="s">
        <v>6945</v>
      </c>
      <c r="E918" s="7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x14ac:dyDescent="0.15">
      <c r="A919" s="4"/>
      <c r="B919" s="4"/>
      <c r="C919" s="66" t="s">
        <v>5423</v>
      </c>
      <c r="D919" s="69" t="s">
        <v>6946</v>
      </c>
      <c r="E919" s="7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x14ac:dyDescent="0.15">
      <c r="A920" s="4"/>
      <c r="B920" s="4"/>
      <c r="C920" s="66" t="s">
        <v>5424</v>
      </c>
      <c r="D920" s="69" t="s">
        <v>6947</v>
      </c>
      <c r="E920" s="7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x14ac:dyDescent="0.15">
      <c r="A921" s="4"/>
      <c r="B921" s="4"/>
      <c r="C921" s="66" t="s">
        <v>5425</v>
      </c>
      <c r="D921" s="69" t="s">
        <v>6948</v>
      </c>
      <c r="E921" s="7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x14ac:dyDescent="0.15">
      <c r="A922" s="4"/>
      <c r="B922" s="4"/>
      <c r="C922" s="66" t="s">
        <v>5426</v>
      </c>
      <c r="D922" s="69" t="s">
        <v>6949</v>
      </c>
      <c r="E922" s="7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x14ac:dyDescent="0.15">
      <c r="A923" s="4"/>
      <c r="B923" s="4"/>
      <c r="C923" s="66"/>
      <c r="D923" s="67" t="s">
        <v>7917</v>
      </c>
      <c r="E923" s="7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x14ac:dyDescent="0.15">
      <c r="A924" s="4"/>
      <c r="B924" s="4"/>
      <c r="C924" s="66" t="s">
        <v>5427</v>
      </c>
      <c r="D924" s="69" t="s">
        <v>6950</v>
      </c>
      <c r="E924" s="7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x14ac:dyDescent="0.15">
      <c r="A925" s="4"/>
      <c r="B925" s="4"/>
      <c r="C925" s="66"/>
      <c r="D925" s="68" t="s">
        <v>7918</v>
      </c>
      <c r="E925" s="7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x14ac:dyDescent="0.15">
      <c r="A926" s="4"/>
      <c r="B926" s="4"/>
      <c r="C926" s="66" t="s">
        <v>5428</v>
      </c>
      <c r="D926" s="69" t="s">
        <v>6951</v>
      </c>
      <c r="E926" s="7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x14ac:dyDescent="0.15">
      <c r="A927" s="4"/>
      <c r="B927" s="4"/>
      <c r="C927" s="66" t="s">
        <v>5429</v>
      </c>
      <c r="D927" s="69" t="s">
        <v>6952</v>
      </c>
      <c r="E927" s="7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x14ac:dyDescent="0.15">
      <c r="A928" s="4"/>
      <c r="B928" s="4"/>
      <c r="C928" s="66" t="s">
        <v>5430</v>
      </c>
      <c r="D928" s="69" t="s">
        <v>6953</v>
      </c>
      <c r="E928" s="7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x14ac:dyDescent="0.15">
      <c r="A929" s="4"/>
      <c r="B929" s="4"/>
      <c r="C929" s="66" t="s">
        <v>5431</v>
      </c>
      <c r="D929" s="69" t="s">
        <v>6954</v>
      </c>
      <c r="E929" s="7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x14ac:dyDescent="0.15">
      <c r="A930" s="4"/>
      <c r="B930" s="4"/>
      <c r="C930" s="66" t="s">
        <v>5432</v>
      </c>
      <c r="D930" s="69" t="s">
        <v>6955</v>
      </c>
      <c r="E930" s="7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x14ac:dyDescent="0.15">
      <c r="A931" s="4"/>
      <c r="B931" s="4"/>
      <c r="C931" s="66" t="s">
        <v>5433</v>
      </c>
      <c r="D931" s="69" t="s">
        <v>6956</v>
      </c>
      <c r="E931" s="7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x14ac:dyDescent="0.15">
      <c r="A932" s="4"/>
      <c r="B932" s="4"/>
      <c r="C932" s="66"/>
      <c r="D932" s="68" t="s">
        <v>6957</v>
      </c>
      <c r="E932" s="7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x14ac:dyDescent="0.15">
      <c r="A933" s="4"/>
      <c r="B933" s="4"/>
      <c r="C933" s="66" t="s">
        <v>5434</v>
      </c>
      <c r="D933" s="69" t="s">
        <v>6957</v>
      </c>
      <c r="E933" s="7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x14ac:dyDescent="0.15">
      <c r="A934" s="4"/>
      <c r="B934" s="4"/>
      <c r="C934" s="66" t="s">
        <v>5435</v>
      </c>
      <c r="D934" s="69" t="s">
        <v>6958</v>
      </c>
      <c r="E934" s="7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x14ac:dyDescent="0.15">
      <c r="A935" s="4"/>
      <c r="B935" s="4"/>
      <c r="C935" s="66"/>
      <c r="D935" s="68" t="s">
        <v>7919</v>
      </c>
      <c r="E935" s="7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x14ac:dyDescent="0.15">
      <c r="A936" s="4"/>
      <c r="B936" s="4"/>
      <c r="C936" s="66" t="s">
        <v>5436</v>
      </c>
      <c r="D936" s="69" t="s">
        <v>6959</v>
      </c>
      <c r="E936" s="7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x14ac:dyDescent="0.15">
      <c r="A937" s="4"/>
      <c r="B937" s="4"/>
      <c r="C937" s="66" t="s">
        <v>5437</v>
      </c>
      <c r="D937" s="69" t="s">
        <v>6960</v>
      </c>
      <c r="E937" s="7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x14ac:dyDescent="0.15">
      <c r="A938" s="4"/>
      <c r="B938" s="4"/>
      <c r="C938" s="66" t="s">
        <v>5438</v>
      </c>
      <c r="D938" s="69" t="s">
        <v>6961</v>
      </c>
      <c r="E938" s="7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x14ac:dyDescent="0.15">
      <c r="A939" s="4"/>
      <c r="B939" s="4"/>
      <c r="C939" s="66" t="s">
        <v>5439</v>
      </c>
      <c r="D939" s="69" t="s">
        <v>6962</v>
      </c>
      <c r="E939" s="7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x14ac:dyDescent="0.15">
      <c r="A940" s="4"/>
      <c r="B940" s="4"/>
      <c r="C940" s="66"/>
      <c r="D940" s="67" t="s">
        <v>7920</v>
      </c>
      <c r="E940" s="7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x14ac:dyDescent="0.15">
      <c r="A941" s="4"/>
      <c r="B941" s="4"/>
      <c r="C941" s="66" t="s">
        <v>5440</v>
      </c>
      <c r="D941" s="69" t="s">
        <v>6963</v>
      </c>
      <c r="E941" s="7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x14ac:dyDescent="0.15">
      <c r="A942" s="4"/>
      <c r="B942" s="4"/>
      <c r="C942" s="66"/>
      <c r="D942" s="68" t="s">
        <v>7921</v>
      </c>
      <c r="E942" s="7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x14ac:dyDescent="0.15">
      <c r="A943" s="4"/>
      <c r="B943" s="4"/>
      <c r="C943" s="66" t="s">
        <v>5441</v>
      </c>
      <c r="D943" s="69" t="s">
        <v>6964</v>
      </c>
      <c r="E943" s="7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x14ac:dyDescent="0.15">
      <c r="A944" s="4"/>
      <c r="B944" s="4"/>
      <c r="C944" s="66" t="s">
        <v>5442</v>
      </c>
      <c r="D944" s="69" t="s">
        <v>6965</v>
      </c>
      <c r="E944" s="7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x14ac:dyDescent="0.15">
      <c r="A945" s="4"/>
      <c r="B945" s="4"/>
      <c r="C945" s="66" t="s">
        <v>5443</v>
      </c>
      <c r="D945" s="69" t="s">
        <v>6966</v>
      </c>
      <c r="E945" s="7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x14ac:dyDescent="0.15">
      <c r="A946" s="4"/>
      <c r="B946" s="4"/>
      <c r="C946" s="66" t="s">
        <v>5444</v>
      </c>
      <c r="D946" s="69" t="s">
        <v>6967</v>
      </c>
      <c r="E946" s="7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x14ac:dyDescent="0.15">
      <c r="A947" s="4"/>
      <c r="B947" s="4"/>
      <c r="C947" s="66"/>
      <c r="D947" s="68" t="s">
        <v>7922</v>
      </c>
      <c r="E947" s="7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x14ac:dyDescent="0.15">
      <c r="A948" s="4"/>
      <c r="B948" s="4"/>
      <c r="C948" s="66" t="s">
        <v>5445</v>
      </c>
      <c r="D948" s="69" t="s">
        <v>6968</v>
      </c>
      <c r="E948" s="7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x14ac:dyDescent="0.15">
      <c r="A949" s="4"/>
      <c r="B949" s="4"/>
      <c r="C949" s="66" t="s">
        <v>5446</v>
      </c>
      <c r="D949" s="69" t="s">
        <v>6969</v>
      </c>
      <c r="E949" s="7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x14ac:dyDescent="0.15">
      <c r="A950" s="4"/>
      <c r="B950" s="4"/>
      <c r="C950" s="66" t="s">
        <v>5447</v>
      </c>
      <c r="D950" s="69" t="s">
        <v>6970</v>
      </c>
      <c r="E950" s="7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x14ac:dyDescent="0.15">
      <c r="A951" s="4"/>
      <c r="B951" s="4"/>
      <c r="C951" s="66" t="s">
        <v>5448</v>
      </c>
      <c r="D951" s="69" t="s">
        <v>6971</v>
      </c>
      <c r="E951" s="7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x14ac:dyDescent="0.15">
      <c r="A952" s="4"/>
      <c r="B952" s="4"/>
      <c r="C952" s="66" t="s">
        <v>5449</v>
      </c>
      <c r="D952" s="69" t="s">
        <v>6972</v>
      </c>
      <c r="E952" s="7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x14ac:dyDescent="0.15">
      <c r="A953" s="18"/>
      <c r="B953" s="18"/>
      <c r="C953" s="66" t="s">
        <v>5450</v>
      </c>
      <c r="D953" s="69" t="s">
        <v>6973</v>
      </c>
      <c r="E953" s="7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x14ac:dyDescent="0.15">
      <c r="A954" s="4"/>
      <c r="B954" s="4"/>
      <c r="C954" s="66" t="s">
        <v>5451</v>
      </c>
      <c r="D954" s="69" t="s">
        <v>6974</v>
      </c>
      <c r="E954" s="7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x14ac:dyDescent="0.15">
      <c r="A955" s="4"/>
      <c r="B955" s="4"/>
      <c r="C955" s="66"/>
      <c r="D955" s="68" t="s">
        <v>7923</v>
      </c>
      <c r="E955" s="7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x14ac:dyDescent="0.15">
      <c r="A956" s="4"/>
      <c r="B956" s="4"/>
      <c r="C956" s="66" t="s">
        <v>5452</v>
      </c>
      <c r="D956" s="69" t="s">
        <v>6975</v>
      </c>
      <c r="E956" s="7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x14ac:dyDescent="0.15">
      <c r="A957" s="4"/>
      <c r="B957" s="4"/>
      <c r="C957" s="66" t="s">
        <v>5453</v>
      </c>
      <c r="D957" s="69" t="s">
        <v>6976</v>
      </c>
      <c r="E957" s="7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x14ac:dyDescent="0.15">
      <c r="A958" s="4"/>
      <c r="B958" s="4"/>
      <c r="C958" s="66" t="s">
        <v>5454</v>
      </c>
      <c r="D958" s="69" t="s">
        <v>6977</v>
      </c>
      <c r="E958" s="7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x14ac:dyDescent="0.15">
      <c r="A959" s="4"/>
      <c r="B959" s="4"/>
      <c r="C959" s="66" t="s">
        <v>5455</v>
      </c>
      <c r="D959" s="69" t="s">
        <v>6978</v>
      </c>
      <c r="E959" s="7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x14ac:dyDescent="0.15">
      <c r="A960" s="4"/>
      <c r="B960" s="4"/>
      <c r="C960" s="66" t="s">
        <v>5456</v>
      </c>
      <c r="D960" s="69" t="s">
        <v>6979</v>
      </c>
      <c r="E960" s="7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x14ac:dyDescent="0.15">
      <c r="A961" s="4"/>
      <c r="B961" s="4"/>
      <c r="C961" s="66" t="s">
        <v>5457</v>
      </c>
      <c r="D961" s="69" t="s">
        <v>6980</v>
      </c>
      <c r="E961" s="7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x14ac:dyDescent="0.15">
      <c r="A962" s="4"/>
      <c r="B962" s="4"/>
      <c r="C962" s="66" t="s">
        <v>5458</v>
      </c>
      <c r="D962" s="69" t="s">
        <v>6981</v>
      </c>
      <c r="E962" s="7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x14ac:dyDescent="0.15">
      <c r="A963" s="4"/>
      <c r="B963" s="4"/>
      <c r="C963" s="66"/>
      <c r="D963" s="68" t="s">
        <v>7924</v>
      </c>
      <c r="E963" s="7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x14ac:dyDescent="0.15">
      <c r="A964" s="4"/>
      <c r="B964" s="4"/>
      <c r="C964" s="66" t="s">
        <v>5459</v>
      </c>
      <c r="D964" s="69" t="s">
        <v>6982</v>
      </c>
      <c r="E964" s="7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x14ac:dyDescent="0.15">
      <c r="A965" s="4"/>
      <c r="B965" s="4"/>
      <c r="C965" s="66" t="s">
        <v>5460</v>
      </c>
      <c r="D965" s="69" t="s">
        <v>6983</v>
      </c>
      <c r="E965" s="7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x14ac:dyDescent="0.15">
      <c r="A966" s="4"/>
      <c r="B966" s="4"/>
      <c r="C966" s="66" t="s">
        <v>5461</v>
      </c>
      <c r="D966" s="69" t="s">
        <v>6984</v>
      </c>
      <c r="E966" s="7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x14ac:dyDescent="0.15">
      <c r="A967" s="4"/>
      <c r="B967" s="4"/>
      <c r="C967" s="66"/>
      <c r="D967" s="67" t="s">
        <v>7925</v>
      </c>
      <c r="E967" s="7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x14ac:dyDescent="0.15">
      <c r="A968" s="4"/>
      <c r="B968" s="4"/>
      <c r="C968" s="66" t="s">
        <v>5462</v>
      </c>
      <c r="D968" s="69" t="s">
        <v>6985</v>
      </c>
      <c r="E968" s="7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x14ac:dyDescent="0.15">
      <c r="A969" s="4"/>
      <c r="B969" s="4"/>
      <c r="C969" s="66"/>
      <c r="D969" s="68" t="s">
        <v>6986</v>
      </c>
      <c r="E969" s="7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x14ac:dyDescent="0.15">
      <c r="A970" s="4"/>
      <c r="B970" s="4"/>
      <c r="C970" s="66" t="s">
        <v>5463</v>
      </c>
      <c r="D970" s="69" t="s">
        <v>6986</v>
      </c>
      <c r="E970" s="7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x14ac:dyDescent="0.15">
      <c r="A971" s="4"/>
      <c r="B971" s="4"/>
      <c r="C971" s="66" t="s">
        <v>5464</v>
      </c>
      <c r="D971" s="69" t="s">
        <v>6987</v>
      </c>
      <c r="E971" s="7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x14ac:dyDescent="0.15">
      <c r="A972" s="4"/>
      <c r="B972" s="4"/>
      <c r="C972" s="66"/>
      <c r="D972" s="68" t="s">
        <v>7926</v>
      </c>
      <c r="E972" s="7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x14ac:dyDescent="0.15">
      <c r="A973" s="4"/>
      <c r="B973" s="4"/>
      <c r="C973" s="66" t="s">
        <v>5465</v>
      </c>
      <c r="D973" s="69" t="s">
        <v>6988</v>
      </c>
      <c r="E973" s="7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x14ac:dyDescent="0.15">
      <c r="A974" s="4"/>
      <c r="B974" s="4"/>
      <c r="C974" s="66" t="s">
        <v>5466</v>
      </c>
      <c r="D974" s="69" t="s">
        <v>6989</v>
      </c>
      <c r="E974" s="7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x14ac:dyDescent="0.15">
      <c r="A975" s="4"/>
      <c r="B975" s="4"/>
      <c r="C975" s="66" t="s">
        <v>5467</v>
      </c>
      <c r="D975" s="69" t="s">
        <v>6990</v>
      </c>
      <c r="E975" s="7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x14ac:dyDescent="0.15">
      <c r="A976" s="4"/>
      <c r="B976" s="4"/>
      <c r="C976" s="66"/>
      <c r="D976" s="68" t="s">
        <v>6991</v>
      </c>
      <c r="E976" s="7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x14ac:dyDescent="0.15">
      <c r="A977" s="4"/>
      <c r="B977" s="4"/>
      <c r="C977" s="66" t="s">
        <v>5468</v>
      </c>
      <c r="D977" s="69" t="s">
        <v>6991</v>
      </c>
      <c r="E977" s="7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x14ac:dyDescent="0.15">
      <c r="A978" s="4"/>
      <c r="B978" s="4"/>
      <c r="C978" s="66" t="s">
        <v>5469</v>
      </c>
      <c r="D978" s="69" t="s">
        <v>6992</v>
      </c>
      <c r="E978" s="7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x14ac:dyDescent="0.15">
      <c r="A979" s="4"/>
      <c r="B979" s="4"/>
      <c r="C979" s="66"/>
      <c r="D979" s="63" t="s">
        <v>203</v>
      </c>
      <c r="E979" s="7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x14ac:dyDescent="0.15">
      <c r="A980" s="4"/>
      <c r="B980" s="4"/>
      <c r="C980" s="66" t="s">
        <v>5470</v>
      </c>
      <c r="D980" s="69" t="s">
        <v>6993</v>
      </c>
      <c r="E980" s="7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x14ac:dyDescent="0.15">
      <c r="A981" s="4"/>
      <c r="B981" s="4"/>
      <c r="C981" s="66"/>
      <c r="D981" s="67" t="s">
        <v>7927</v>
      </c>
      <c r="E981" s="7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x14ac:dyDescent="0.15">
      <c r="A982" s="4"/>
      <c r="B982" s="4"/>
      <c r="C982" s="66" t="s">
        <v>5471</v>
      </c>
      <c r="D982" s="69" t="s">
        <v>6994</v>
      </c>
      <c r="E982" s="7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x14ac:dyDescent="0.15">
      <c r="A983" s="4"/>
      <c r="B983" s="4"/>
      <c r="C983" s="66"/>
      <c r="D983" s="68" t="s">
        <v>7928</v>
      </c>
      <c r="E983" s="7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x14ac:dyDescent="0.15">
      <c r="A984" s="4"/>
      <c r="B984" s="4"/>
      <c r="C984" s="66" t="s">
        <v>5472</v>
      </c>
      <c r="D984" s="69" t="s">
        <v>6995</v>
      </c>
      <c r="E984" s="7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x14ac:dyDescent="0.15">
      <c r="A985" s="4"/>
      <c r="B985" s="4"/>
      <c r="C985" s="66" t="s">
        <v>5473</v>
      </c>
      <c r="D985" s="69" t="s">
        <v>6996</v>
      </c>
      <c r="E985" s="7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x14ac:dyDescent="0.15">
      <c r="A986" s="4"/>
      <c r="B986" s="4"/>
      <c r="C986" s="66" t="s">
        <v>5474</v>
      </c>
      <c r="D986" s="69" t="s">
        <v>6997</v>
      </c>
      <c r="E986" s="7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x14ac:dyDescent="0.15">
      <c r="A987" s="4"/>
      <c r="B987" s="4"/>
      <c r="C987" s="66"/>
      <c r="D987" s="68" t="s">
        <v>7929</v>
      </c>
      <c r="E987" s="7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x14ac:dyDescent="0.15">
      <c r="A988" s="18"/>
      <c r="B988" s="18"/>
      <c r="C988" s="66" t="s">
        <v>5475</v>
      </c>
      <c r="D988" s="69" t="s">
        <v>6998</v>
      </c>
      <c r="E988" s="7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x14ac:dyDescent="0.15">
      <c r="A989" s="18"/>
      <c r="B989" s="18"/>
      <c r="C989" s="66" t="s">
        <v>5476</v>
      </c>
      <c r="D989" s="69" t="s">
        <v>6999</v>
      </c>
      <c r="E989" s="7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x14ac:dyDescent="0.15">
      <c r="A990" s="18"/>
      <c r="B990" s="18"/>
      <c r="C990" s="66" t="s">
        <v>5477</v>
      </c>
      <c r="D990" s="69" t="s">
        <v>7000</v>
      </c>
      <c r="E990" s="7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x14ac:dyDescent="0.15">
      <c r="A991" s="18"/>
      <c r="B991" s="18"/>
      <c r="C991" s="66" t="s">
        <v>5478</v>
      </c>
      <c r="D991" s="69" t="s">
        <v>7001</v>
      </c>
      <c r="E991" s="7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x14ac:dyDescent="0.15">
      <c r="A992" s="18"/>
      <c r="B992" s="18"/>
      <c r="C992" s="66"/>
      <c r="D992" s="67" t="s">
        <v>7930</v>
      </c>
      <c r="E992" s="7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x14ac:dyDescent="0.15">
      <c r="A993" s="18"/>
      <c r="B993" s="18"/>
      <c r="C993" s="66" t="s">
        <v>5479</v>
      </c>
      <c r="D993" s="69" t="s">
        <v>7002</v>
      </c>
      <c r="E993" s="7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x14ac:dyDescent="0.15">
      <c r="A994" s="18"/>
      <c r="B994" s="18"/>
      <c r="C994" s="66"/>
      <c r="D994" s="68" t="s">
        <v>7003</v>
      </c>
      <c r="E994" s="7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x14ac:dyDescent="0.15">
      <c r="A995" s="18"/>
      <c r="B995" s="18"/>
      <c r="C995" s="66" t="s">
        <v>5480</v>
      </c>
      <c r="D995" s="69" t="s">
        <v>7003</v>
      </c>
      <c r="E995" s="7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x14ac:dyDescent="0.15">
      <c r="A996" s="18"/>
      <c r="B996" s="18"/>
      <c r="C996" s="66" t="s">
        <v>5481</v>
      </c>
      <c r="D996" s="69" t="s">
        <v>7004</v>
      </c>
      <c r="E996" s="7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x14ac:dyDescent="0.15">
      <c r="A997" s="18"/>
      <c r="B997" s="18"/>
      <c r="C997" s="66"/>
      <c r="D997" s="68" t="s">
        <v>7005</v>
      </c>
      <c r="E997" s="7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x14ac:dyDescent="0.15">
      <c r="A998" s="4"/>
      <c r="B998" s="4"/>
      <c r="C998" s="66" t="s">
        <v>5482</v>
      </c>
      <c r="D998" s="69" t="s">
        <v>7005</v>
      </c>
      <c r="E998" s="7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x14ac:dyDescent="0.15">
      <c r="A999" s="4"/>
      <c r="B999" s="4"/>
      <c r="C999" s="66" t="s">
        <v>5483</v>
      </c>
      <c r="D999" s="69" t="s">
        <v>7006</v>
      </c>
      <c r="E999" s="7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x14ac:dyDescent="0.15">
      <c r="A1000" s="4"/>
      <c r="B1000" s="4"/>
      <c r="C1000" s="66"/>
      <c r="D1000" s="67" t="s">
        <v>7931</v>
      </c>
      <c r="E1000" s="7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x14ac:dyDescent="0.15">
      <c r="A1001" s="4"/>
      <c r="B1001" s="4"/>
      <c r="C1001" s="66" t="s">
        <v>5484</v>
      </c>
      <c r="D1001" s="69" t="s">
        <v>7007</v>
      </c>
      <c r="E1001" s="7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x14ac:dyDescent="0.15">
      <c r="A1002" s="4"/>
      <c r="B1002" s="4"/>
      <c r="C1002" s="66"/>
      <c r="D1002" s="68" t="s">
        <v>7008</v>
      </c>
      <c r="E1002" s="7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x14ac:dyDescent="0.15">
      <c r="A1003" s="4"/>
      <c r="B1003" s="4"/>
      <c r="C1003" s="66" t="s">
        <v>5485</v>
      </c>
      <c r="D1003" s="69" t="s">
        <v>7008</v>
      </c>
      <c r="E1003" s="7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x14ac:dyDescent="0.15">
      <c r="A1004" s="4"/>
      <c r="B1004" s="4"/>
      <c r="C1004" s="66" t="s">
        <v>5486</v>
      </c>
      <c r="D1004" s="69" t="s">
        <v>7009</v>
      </c>
      <c r="E1004" s="7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x14ac:dyDescent="0.15">
      <c r="A1005" s="4"/>
      <c r="B1005" s="4"/>
      <c r="C1005" s="66"/>
      <c r="D1005" s="68" t="s">
        <v>7932</v>
      </c>
      <c r="E1005" s="7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x14ac:dyDescent="0.15">
      <c r="A1006" s="4"/>
      <c r="B1006" s="4"/>
      <c r="C1006" s="66" t="s">
        <v>5487</v>
      </c>
      <c r="D1006" s="69" t="s">
        <v>7010</v>
      </c>
      <c r="E1006" s="7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x14ac:dyDescent="0.15">
      <c r="A1007" s="4"/>
      <c r="B1007" s="4"/>
      <c r="C1007" s="66" t="s">
        <v>5488</v>
      </c>
      <c r="D1007" s="69" t="s">
        <v>7011</v>
      </c>
      <c r="E1007" s="7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x14ac:dyDescent="0.15">
      <c r="A1008" s="4"/>
      <c r="B1008" s="4"/>
      <c r="C1008" s="66" t="s">
        <v>5489</v>
      </c>
      <c r="D1008" s="69" t="s">
        <v>7012</v>
      </c>
      <c r="E1008" s="7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x14ac:dyDescent="0.15">
      <c r="A1009" s="4"/>
      <c r="B1009" s="4"/>
      <c r="C1009" s="66"/>
      <c r="D1009" s="68" t="s">
        <v>7013</v>
      </c>
      <c r="E1009" s="7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x14ac:dyDescent="0.15">
      <c r="A1010" s="4"/>
      <c r="B1010" s="4"/>
      <c r="C1010" s="66" t="s">
        <v>5490</v>
      </c>
      <c r="D1010" s="69" t="s">
        <v>7013</v>
      </c>
      <c r="E1010" s="7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x14ac:dyDescent="0.15">
      <c r="A1011" s="4"/>
      <c r="B1011" s="4"/>
      <c r="C1011" s="66" t="s">
        <v>5491</v>
      </c>
      <c r="D1011" s="69" t="s">
        <v>7014</v>
      </c>
      <c r="E1011" s="7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x14ac:dyDescent="0.15">
      <c r="A1012" s="4"/>
      <c r="B1012" s="4"/>
      <c r="C1012" s="66"/>
      <c r="D1012" s="68" t="s">
        <v>7015</v>
      </c>
      <c r="E1012" s="7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x14ac:dyDescent="0.15">
      <c r="A1013" s="4"/>
      <c r="B1013" s="4"/>
      <c r="C1013" s="66" t="s">
        <v>5492</v>
      </c>
      <c r="D1013" s="69" t="s">
        <v>7015</v>
      </c>
      <c r="E1013" s="7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x14ac:dyDescent="0.15">
      <c r="A1014" s="4"/>
      <c r="B1014" s="4"/>
      <c r="C1014" s="66" t="s">
        <v>5493</v>
      </c>
      <c r="D1014" s="69" t="s">
        <v>7016</v>
      </c>
      <c r="E1014" s="7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x14ac:dyDescent="0.15">
      <c r="A1015" s="4"/>
      <c r="B1015" s="4"/>
      <c r="C1015" s="66"/>
      <c r="D1015" s="67" t="s">
        <v>7933</v>
      </c>
      <c r="E1015" s="7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x14ac:dyDescent="0.15">
      <c r="A1016" s="4"/>
      <c r="B1016" s="4"/>
      <c r="C1016" s="66" t="s">
        <v>5494</v>
      </c>
      <c r="D1016" s="69" t="s">
        <v>7017</v>
      </c>
      <c r="E1016" s="7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x14ac:dyDescent="0.15">
      <c r="A1017" s="4"/>
      <c r="B1017" s="4"/>
      <c r="C1017" s="66"/>
      <c r="D1017" s="68" t="s">
        <v>7933</v>
      </c>
      <c r="E1017" s="7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x14ac:dyDescent="0.15">
      <c r="A1018" s="4"/>
      <c r="B1018" s="4"/>
      <c r="C1018" s="66" t="s">
        <v>5495</v>
      </c>
      <c r="D1018" s="69" t="s">
        <v>7017</v>
      </c>
      <c r="E1018" s="7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x14ac:dyDescent="0.15">
      <c r="A1019" s="4"/>
      <c r="B1019" s="4"/>
      <c r="C1019" s="66" t="s">
        <v>5496</v>
      </c>
      <c r="D1019" s="69" t="s">
        <v>7018</v>
      </c>
      <c r="E1019" s="7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x14ac:dyDescent="0.15">
      <c r="A1020" s="4"/>
      <c r="B1020" s="4"/>
      <c r="C1020" s="66" t="s">
        <v>5497</v>
      </c>
      <c r="D1020" s="69" t="s">
        <v>7019</v>
      </c>
      <c r="E1020" s="7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x14ac:dyDescent="0.15">
      <c r="A1021" s="4"/>
      <c r="B1021" s="4"/>
      <c r="C1021" s="66" t="s">
        <v>5498</v>
      </c>
      <c r="D1021" s="69" t="s">
        <v>7020</v>
      </c>
      <c r="E1021" s="7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x14ac:dyDescent="0.15">
      <c r="A1022" s="4"/>
      <c r="B1022" s="4"/>
      <c r="C1022" s="66" t="s">
        <v>5499</v>
      </c>
      <c r="D1022" s="69" t="s">
        <v>7021</v>
      </c>
      <c r="E1022" s="7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x14ac:dyDescent="0.15">
      <c r="A1023" s="4"/>
      <c r="B1023" s="4"/>
      <c r="C1023" s="66" t="s">
        <v>5500</v>
      </c>
      <c r="D1023" s="69" t="s">
        <v>7022</v>
      </c>
      <c r="E1023" s="7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x14ac:dyDescent="0.15">
      <c r="A1024" s="4"/>
      <c r="B1024" s="4"/>
      <c r="C1024" s="66"/>
      <c r="D1024" s="63" t="s">
        <v>204</v>
      </c>
      <c r="E1024" s="7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3" x14ac:dyDescent="0.15">
      <c r="A1025" s="4"/>
      <c r="B1025" s="4"/>
      <c r="C1025" s="66" t="s">
        <v>5501</v>
      </c>
      <c r="D1025" s="69" t="s">
        <v>7023</v>
      </c>
      <c r="E1025" s="7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x14ac:dyDescent="0.15">
      <c r="A1026" s="4"/>
      <c r="B1026" s="4"/>
      <c r="C1026" s="66"/>
      <c r="D1026" s="67" t="s">
        <v>7934</v>
      </c>
      <c r="E1026" s="7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x14ac:dyDescent="0.15">
      <c r="A1027" s="4"/>
      <c r="B1027" s="4"/>
      <c r="C1027" s="66" t="s">
        <v>5502</v>
      </c>
      <c r="D1027" s="69" t="s">
        <v>7024</v>
      </c>
      <c r="E1027" s="7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x14ac:dyDescent="0.15">
      <c r="A1028" s="4"/>
      <c r="B1028" s="4"/>
      <c r="C1028" s="66"/>
      <c r="D1028" s="68" t="s">
        <v>7934</v>
      </c>
      <c r="E1028" s="7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x14ac:dyDescent="0.15">
      <c r="A1029" s="4"/>
      <c r="B1029" s="4"/>
      <c r="C1029" s="66" t="s">
        <v>5503</v>
      </c>
      <c r="D1029" s="69" t="s">
        <v>7024</v>
      </c>
      <c r="E1029" s="7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x14ac:dyDescent="0.15">
      <c r="A1030" s="4"/>
      <c r="B1030" s="4"/>
      <c r="C1030" s="66" t="s">
        <v>5504</v>
      </c>
      <c r="D1030" s="69" t="s">
        <v>7025</v>
      </c>
      <c r="E1030" s="7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x14ac:dyDescent="0.15">
      <c r="A1031" s="4"/>
      <c r="B1031" s="4"/>
      <c r="C1031" s="66" t="s">
        <v>5505</v>
      </c>
      <c r="D1031" s="69" t="s">
        <v>7026</v>
      </c>
      <c r="E1031" s="7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x14ac:dyDescent="0.15">
      <c r="A1032" s="4"/>
      <c r="B1032" s="4"/>
      <c r="C1032" s="66" t="s">
        <v>5506</v>
      </c>
      <c r="D1032" s="69" t="s">
        <v>7027</v>
      </c>
      <c r="E1032" s="7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</row>
    <row r="1033" spans="1:23" x14ac:dyDescent="0.15">
      <c r="A1033" s="4"/>
      <c r="B1033" s="4"/>
      <c r="C1033" s="66"/>
      <c r="D1033" s="67" t="s">
        <v>7935</v>
      </c>
      <c r="E1033" s="7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x14ac:dyDescent="0.15">
      <c r="A1034" s="18"/>
      <c r="B1034" s="18"/>
      <c r="C1034" s="66" t="s">
        <v>5507</v>
      </c>
      <c r="D1034" s="69" t="s">
        <v>7028</v>
      </c>
      <c r="E1034" s="7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x14ac:dyDescent="0.15">
      <c r="A1035" s="18"/>
      <c r="B1035" s="18"/>
      <c r="C1035" s="66"/>
      <c r="D1035" s="68" t="s">
        <v>7029</v>
      </c>
      <c r="E1035" s="7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x14ac:dyDescent="0.15">
      <c r="A1036" s="18"/>
      <c r="B1036" s="18"/>
      <c r="C1036" s="66" t="s">
        <v>5508</v>
      </c>
      <c r="D1036" s="69" t="s">
        <v>7029</v>
      </c>
      <c r="E1036" s="7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x14ac:dyDescent="0.15">
      <c r="A1037" s="18"/>
      <c r="B1037" s="18"/>
      <c r="C1037" s="66" t="s">
        <v>5509</v>
      </c>
      <c r="D1037" s="69" t="s">
        <v>7030</v>
      </c>
      <c r="E1037" s="7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x14ac:dyDescent="0.15">
      <c r="A1038" s="18"/>
      <c r="B1038" s="18"/>
      <c r="C1038" s="66"/>
      <c r="D1038" s="68" t="s">
        <v>7936</v>
      </c>
      <c r="E1038" s="7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x14ac:dyDescent="0.15">
      <c r="A1039" s="18"/>
      <c r="B1039" s="18"/>
      <c r="C1039" s="66" t="s">
        <v>5510</v>
      </c>
      <c r="D1039" s="69" t="s">
        <v>7031</v>
      </c>
      <c r="E1039" s="7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x14ac:dyDescent="0.15">
      <c r="A1040" s="18"/>
      <c r="B1040" s="18"/>
      <c r="C1040" s="66" t="s">
        <v>5511</v>
      </c>
      <c r="D1040" s="69" t="s">
        <v>7032</v>
      </c>
      <c r="E1040" s="7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3" x14ac:dyDescent="0.15">
      <c r="A1041" s="18"/>
      <c r="B1041" s="18"/>
      <c r="C1041" s="66" t="s">
        <v>5512</v>
      </c>
      <c r="D1041" s="69" t="s">
        <v>7033</v>
      </c>
      <c r="E1041" s="7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x14ac:dyDescent="0.15">
      <c r="A1042" s="18"/>
      <c r="B1042" s="18"/>
      <c r="C1042" s="66"/>
      <c r="D1042" s="68" t="s">
        <v>7937</v>
      </c>
      <c r="E1042" s="7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x14ac:dyDescent="0.15">
      <c r="A1043" s="18"/>
      <c r="B1043" s="18"/>
      <c r="C1043" s="66" t="s">
        <v>5513</v>
      </c>
      <c r="D1043" s="69" t="s">
        <v>7034</v>
      </c>
      <c r="E1043" s="7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3" x14ac:dyDescent="0.15">
      <c r="A1044" s="18"/>
      <c r="B1044" s="18"/>
      <c r="C1044" s="66" t="s">
        <v>5514</v>
      </c>
      <c r="D1044" s="69" t="s">
        <v>7035</v>
      </c>
      <c r="E1044" s="7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3" x14ac:dyDescent="0.15">
      <c r="A1045" s="18"/>
      <c r="B1045" s="18"/>
      <c r="C1045" s="66" t="s">
        <v>5515</v>
      </c>
      <c r="D1045" s="69" t="s">
        <v>7036</v>
      </c>
      <c r="E1045" s="7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3" x14ac:dyDescent="0.15">
      <c r="A1046" s="18"/>
      <c r="B1046" s="18"/>
      <c r="C1046" s="66" t="s">
        <v>5516</v>
      </c>
      <c r="D1046" s="69" t="s">
        <v>7037</v>
      </c>
      <c r="E1046" s="7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3" x14ac:dyDescent="0.15">
      <c r="A1047" s="18"/>
      <c r="B1047" s="18"/>
      <c r="C1047" s="66" t="s">
        <v>5517</v>
      </c>
      <c r="D1047" s="69" t="s">
        <v>7038</v>
      </c>
      <c r="E1047" s="7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x14ac:dyDescent="0.15">
      <c r="A1048" s="18"/>
      <c r="B1048" s="18"/>
      <c r="C1048" s="66" t="s">
        <v>5518</v>
      </c>
      <c r="D1048" s="69" t="s">
        <v>7039</v>
      </c>
      <c r="E1048" s="7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x14ac:dyDescent="0.15">
      <c r="A1049" s="18"/>
      <c r="B1049" s="18"/>
      <c r="C1049" s="66"/>
      <c r="D1049" s="68" t="s">
        <v>7938</v>
      </c>
      <c r="E1049" s="7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18"/>
      <c r="B1050" s="18"/>
      <c r="C1050" s="66" t="s">
        <v>5519</v>
      </c>
      <c r="D1050" s="69" t="s">
        <v>7040</v>
      </c>
      <c r="E1050" s="7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18"/>
      <c r="B1051" s="18"/>
      <c r="C1051" s="66" t="s">
        <v>5520</v>
      </c>
      <c r="D1051" s="69" t="s">
        <v>7041</v>
      </c>
      <c r="E1051" s="7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x14ac:dyDescent="0.15">
      <c r="A1052" s="18"/>
      <c r="B1052" s="18"/>
      <c r="C1052" s="66" t="s">
        <v>5521</v>
      </c>
      <c r="D1052" s="69" t="s">
        <v>7042</v>
      </c>
      <c r="E1052" s="7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3" x14ac:dyDescent="0.15">
      <c r="A1053" s="18"/>
      <c r="B1053" s="18"/>
      <c r="C1053" s="66" t="s">
        <v>5522</v>
      </c>
      <c r="D1053" s="69" t="s">
        <v>7043</v>
      </c>
      <c r="E1053" s="7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x14ac:dyDescent="0.15">
      <c r="A1054" s="18"/>
      <c r="B1054" s="18"/>
      <c r="C1054" s="66" t="s">
        <v>5523</v>
      </c>
      <c r="D1054" s="69" t="s">
        <v>7044</v>
      </c>
      <c r="E1054" s="7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3" x14ac:dyDescent="0.15">
      <c r="A1055" s="18"/>
      <c r="B1055" s="18"/>
      <c r="C1055" s="66"/>
      <c r="D1055" s="63" t="s">
        <v>205</v>
      </c>
      <c r="E1055" s="7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3" x14ac:dyDescent="0.15">
      <c r="A1056" s="18"/>
      <c r="B1056" s="18"/>
      <c r="C1056" s="66" t="s">
        <v>5524</v>
      </c>
      <c r="D1056" s="69" t="s">
        <v>7045</v>
      </c>
      <c r="E1056" s="7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x14ac:dyDescent="0.15">
      <c r="A1057" s="18"/>
      <c r="B1057" s="18"/>
      <c r="C1057" s="66"/>
      <c r="D1057" s="67" t="s">
        <v>205</v>
      </c>
      <c r="E1057" s="7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x14ac:dyDescent="0.15">
      <c r="A1058" s="18"/>
      <c r="B1058" s="18"/>
      <c r="C1058" s="66" t="s">
        <v>5525</v>
      </c>
      <c r="D1058" s="69" t="s">
        <v>7045</v>
      </c>
      <c r="E1058" s="7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x14ac:dyDescent="0.15">
      <c r="A1059" s="18"/>
      <c r="B1059" s="18"/>
      <c r="C1059" s="66"/>
      <c r="D1059" s="68" t="s">
        <v>7939</v>
      </c>
      <c r="E1059" s="7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x14ac:dyDescent="0.15">
      <c r="A1060" s="18"/>
      <c r="B1060" s="18"/>
      <c r="C1060" s="66" t="s">
        <v>5526</v>
      </c>
      <c r="D1060" s="69" t="s">
        <v>7046</v>
      </c>
      <c r="E1060" s="7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x14ac:dyDescent="0.15">
      <c r="A1061" s="18"/>
      <c r="B1061" s="18"/>
      <c r="C1061" s="66" t="s">
        <v>5527</v>
      </c>
      <c r="D1061" s="69" t="s">
        <v>7047</v>
      </c>
      <c r="E1061" s="7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x14ac:dyDescent="0.15">
      <c r="A1062" s="18"/>
      <c r="B1062" s="18"/>
      <c r="C1062" s="66" t="s">
        <v>5528</v>
      </c>
      <c r="D1062" s="69" t="s">
        <v>7048</v>
      </c>
      <c r="E1062" s="7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x14ac:dyDescent="0.15">
      <c r="A1063" s="18"/>
      <c r="B1063" s="18"/>
      <c r="C1063" s="66"/>
      <c r="D1063" s="68" t="s">
        <v>7049</v>
      </c>
      <c r="E1063" s="7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x14ac:dyDescent="0.15">
      <c r="A1064" s="18"/>
      <c r="B1064" s="18"/>
      <c r="C1064" s="66" t="s">
        <v>5529</v>
      </c>
      <c r="D1064" s="69" t="s">
        <v>7049</v>
      </c>
      <c r="E1064" s="7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x14ac:dyDescent="0.15">
      <c r="A1065" s="4"/>
      <c r="B1065" s="4"/>
      <c r="C1065" s="66" t="s">
        <v>5530</v>
      </c>
      <c r="D1065" s="69" t="s">
        <v>7050</v>
      </c>
      <c r="E1065" s="7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x14ac:dyDescent="0.15">
      <c r="A1066" s="4"/>
      <c r="B1066" s="4"/>
      <c r="C1066" s="66"/>
      <c r="D1066" s="68" t="s">
        <v>7051</v>
      </c>
      <c r="E1066" s="7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x14ac:dyDescent="0.15">
      <c r="A1067" s="18"/>
      <c r="B1067" s="18"/>
      <c r="C1067" s="66" t="s">
        <v>5531</v>
      </c>
      <c r="D1067" s="69" t="s">
        <v>7051</v>
      </c>
      <c r="E1067" s="7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x14ac:dyDescent="0.15">
      <c r="A1068" s="4"/>
      <c r="B1068" s="4"/>
      <c r="C1068" s="66" t="s">
        <v>5532</v>
      </c>
      <c r="D1068" s="69" t="s">
        <v>7052</v>
      </c>
      <c r="E1068" s="7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x14ac:dyDescent="0.15">
      <c r="A1069" s="4"/>
      <c r="B1069" s="4"/>
      <c r="C1069" s="66"/>
      <c r="D1069" s="68" t="s">
        <v>7053</v>
      </c>
      <c r="E1069" s="7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x14ac:dyDescent="0.15">
      <c r="A1070" s="18"/>
      <c r="B1070" s="18"/>
      <c r="C1070" s="66" t="s">
        <v>5533</v>
      </c>
      <c r="D1070" s="69" t="s">
        <v>7053</v>
      </c>
      <c r="E1070" s="7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x14ac:dyDescent="0.15">
      <c r="A1071" s="18"/>
      <c r="B1071" s="18"/>
      <c r="C1071" s="66" t="s">
        <v>5534</v>
      </c>
      <c r="D1071" s="69" t="s">
        <v>7054</v>
      </c>
      <c r="E1071" s="7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x14ac:dyDescent="0.15">
      <c r="A1072" s="18"/>
      <c r="B1072" s="18"/>
      <c r="C1072" s="66"/>
      <c r="D1072" s="63" t="s">
        <v>206</v>
      </c>
      <c r="E1072" s="7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x14ac:dyDescent="0.15">
      <c r="A1073" s="18"/>
      <c r="B1073" s="18"/>
      <c r="C1073" s="66" t="s">
        <v>5535</v>
      </c>
      <c r="D1073" s="69" t="s">
        <v>7055</v>
      </c>
      <c r="E1073" s="7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x14ac:dyDescent="0.15">
      <c r="A1074" s="18"/>
      <c r="B1074" s="18"/>
      <c r="C1074" s="66"/>
      <c r="D1074" s="67" t="s">
        <v>7940</v>
      </c>
      <c r="E1074" s="7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x14ac:dyDescent="0.15">
      <c r="A1075" s="18"/>
      <c r="B1075" s="18"/>
      <c r="C1075" s="66" t="s">
        <v>5536</v>
      </c>
      <c r="D1075" s="69" t="s">
        <v>7056</v>
      </c>
      <c r="E1075" s="7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x14ac:dyDescent="0.15">
      <c r="A1076" s="18"/>
      <c r="B1076" s="18"/>
      <c r="C1076" s="66"/>
      <c r="D1076" s="68" t="s">
        <v>7941</v>
      </c>
      <c r="E1076" s="7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x14ac:dyDescent="0.15">
      <c r="A1077" s="18"/>
      <c r="B1077" s="18"/>
      <c r="C1077" s="66" t="s">
        <v>5537</v>
      </c>
      <c r="D1077" s="69" t="s">
        <v>7057</v>
      </c>
      <c r="E1077" s="7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x14ac:dyDescent="0.15">
      <c r="A1078" s="18"/>
      <c r="B1078" s="18"/>
      <c r="C1078" s="66" t="s">
        <v>5538</v>
      </c>
      <c r="D1078" s="69" t="s">
        <v>7058</v>
      </c>
      <c r="E1078" s="7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x14ac:dyDescent="0.15">
      <c r="A1079" s="4"/>
      <c r="B1079" s="4"/>
      <c r="C1079" s="66" t="s">
        <v>5539</v>
      </c>
      <c r="D1079" s="69" t="s">
        <v>7059</v>
      </c>
      <c r="E1079" s="7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x14ac:dyDescent="0.15">
      <c r="A1080" s="18"/>
      <c r="B1080" s="18"/>
      <c r="C1080" s="66" t="s">
        <v>5540</v>
      </c>
      <c r="D1080" s="69" t="s">
        <v>7060</v>
      </c>
      <c r="E1080" s="7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x14ac:dyDescent="0.15">
      <c r="A1081" s="4"/>
      <c r="B1081" s="4"/>
      <c r="C1081" s="66" t="s">
        <v>5541</v>
      </c>
      <c r="D1081" s="69" t="s">
        <v>7061</v>
      </c>
      <c r="E1081" s="7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x14ac:dyDescent="0.15">
      <c r="A1082" s="18"/>
      <c r="B1082" s="18"/>
      <c r="C1082" s="66" t="s">
        <v>5542</v>
      </c>
      <c r="D1082" s="69" t="s">
        <v>7062</v>
      </c>
      <c r="E1082" s="7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x14ac:dyDescent="0.15">
      <c r="A1083" s="18"/>
      <c r="B1083" s="18"/>
      <c r="C1083" s="66" t="s">
        <v>5543</v>
      </c>
      <c r="D1083" s="69" t="s">
        <v>7063</v>
      </c>
      <c r="E1083" s="7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x14ac:dyDescent="0.15">
      <c r="A1084" s="18"/>
      <c r="B1084" s="18"/>
      <c r="C1084" s="66"/>
      <c r="D1084" s="68" t="s">
        <v>7064</v>
      </c>
      <c r="E1084" s="7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x14ac:dyDescent="0.15">
      <c r="A1085" s="4"/>
      <c r="B1085" s="4"/>
      <c r="C1085" s="66" t="s">
        <v>5544</v>
      </c>
      <c r="D1085" s="69" t="s">
        <v>7064</v>
      </c>
      <c r="E1085" s="7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x14ac:dyDescent="0.15">
      <c r="A1086" s="4"/>
      <c r="B1086" s="4"/>
      <c r="C1086" s="66" t="s">
        <v>5545</v>
      </c>
      <c r="D1086" s="69" t="s">
        <v>7065</v>
      </c>
      <c r="E1086" s="7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x14ac:dyDescent="0.15">
      <c r="A1087" s="4"/>
      <c r="B1087" s="4"/>
      <c r="C1087" s="66"/>
      <c r="D1087" s="68" t="s">
        <v>7066</v>
      </c>
      <c r="E1087" s="7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x14ac:dyDescent="0.15">
      <c r="A1088" s="18"/>
      <c r="B1088" s="18"/>
      <c r="C1088" s="66" t="s">
        <v>5546</v>
      </c>
      <c r="D1088" s="69" t="s">
        <v>7066</v>
      </c>
      <c r="E1088" s="7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18"/>
      <c r="B1089" s="18"/>
      <c r="C1089" s="66" t="s">
        <v>5547</v>
      </c>
      <c r="D1089" s="69" t="s">
        <v>7067</v>
      </c>
      <c r="E1089" s="7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x14ac:dyDescent="0.15">
      <c r="A1090" s="18"/>
      <c r="B1090" s="18"/>
      <c r="C1090" s="66"/>
      <c r="D1090" s="67" t="s">
        <v>7942</v>
      </c>
      <c r="E1090" s="7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x14ac:dyDescent="0.15">
      <c r="A1091" s="18"/>
      <c r="B1091" s="18"/>
      <c r="C1091" s="66" t="s">
        <v>5548</v>
      </c>
      <c r="D1091" s="69" t="s">
        <v>7068</v>
      </c>
      <c r="E1091" s="7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x14ac:dyDescent="0.15">
      <c r="A1092" s="18"/>
      <c r="B1092" s="18"/>
      <c r="C1092" s="66"/>
      <c r="D1092" s="68" t="s">
        <v>7069</v>
      </c>
      <c r="E1092" s="7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x14ac:dyDescent="0.15">
      <c r="A1093" s="18"/>
      <c r="B1093" s="18"/>
      <c r="C1093" s="66" t="s">
        <v>5549</v>
      </c>
      <c r="D1093" s="69" t="s">
        <v>7069</v>
      </c>
      <c r="E1093" s="7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18"/>
      <c r="B1094" s="18"/>
      <c r="C1094" s="66" t="s">
        <v>5550</v>
      </c>
      <c r="D1094" s="69" t="s">
        <v>7070</v>
      </c>
      <c r="E1094" s="7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x14ac:dyDescent="0.15">
      <c r="A1095" s="18"/>
      <c r="B1095" s="18"/>
      <c r="C1095" s="66"/>
      <c r="D1095" s="68" t="s">
        <v>7943</v>
      </c>
      <c r="E1095" s="7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x14ac:dyDescent="0.15">
      <c r="A1096" s="4"/>
      <c r="B1096" s="4"/>
      <c r="C1096" s="66" t="s">
        <v>5551</v>
      </c>
      <c r="D1096" s="69" t="s">
        <v>7071</v>
      </c>
      <c r="E1096" s="7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x14ac:dyDescent="0.15">
      <c r="A1097" s="4"/>
      <c r="B1097" s="4"/>
      <c r="C1097" s="66" t="s">
        <v>5552</v>
      </c>
      <c r="D1097" s="69" t="s">
        <v>7072</v>
      </c>
      <c r="E1097" s="7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x14ac:dyDescent="0.15">
      <c r="A1098" s="18"/>
      <c r="B1098" s="18"/>
      <c r="C1098" s="66" t="s">
        <v>5553</v>
      </c>
      <c r="D1098" s="69" t="s">
        <v>7073</v>
      </c>
      <c r="E1098" s="7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x14ac:dyDescent="0.15">
      <c r="A1099" s="18"/>
      <c r="B1099" s="18"/>
      <c r="C1099" s="66" t="s">
        <v>5554</v>
      </c>
      <c r="D1099" s="69" t="s">
        <v>7074</v>
      </c>
      <c r="E1099" s="7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x14ac:dyDescent="0.15">
      <c r="A1100" s="18"/>
      <c r="B1100" s="18"/>
      <c r="C1100" s="66"/>
      <c r="D1100" s="68" t="s">
        <v>7075</v>
      </c>
      <c r="E1100" s="7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x14ac:dyDescent="0.15">
      <c r="A1101" s="4"/>
      <c r="B1101" s="4"/>
      <c r="C1101" s="66" t="s">
        <v>5555</v>
      </c>
      <c r="D1101" s="69" t="s">
        <v>7075</v>
      </c>
      <c r="E1101" s="7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x14ac:dyDescent="0.15">
      <c r="A1102" s="18"/>
      <c r="B1102" s="18"/>
      <c r="C1102" s="66" t="s">
        <v>5556</v>
      </c>
      <c r="D1102" s="69" t="s">
        <v>7076</v>
      </c>
      <c r="E1102" s="7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18"/>
      <c r="B1103" s="18"/>
      <c r="C1103" s="66"/>
      <c r="D1103" s="68" t="s">
        <v>7077</v>
      </c>
      <c r="E1103" s="7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66" t="s">
        <v>5557</v>
      </c>
      <c r="D1104" s="69" t="s">
        <v>7077</v>
      </c>
      <c r="E1104" s="7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18"/>
      <c r="B1105" s="18"/>
      <c r="C1105" s="66" t="s">
        <v>5558</v>
      </c>
      <c r="D1105" s="69" t="s">
        <v>7078</v>
      </c>
      <c r="E1105" s="7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18"/>
      <c r="B1106" s="18"/>
      <c r="C1106" s="66"/>
      <c r="D1106" s="63" t="s">
        <v>207</v>
      </c>
      <c r="E1106" s="7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66" t="s">
        <v>5559</v>
      </c>
      <c r="D1107" s="69" t="s">
        <v>7079</v>
      </c>
      <c r="E1107" s="7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66"/>
      <c r="D1108" s="67" t="s">
        <v>7081</v>
      </c>
      <c r="E1108" s="7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18"/>
      <c r="B1109" s="18"/>
      <c r="C1109" s="66" t="s">
        <v>5560</v>
      </c>
      <c r="D1109" s="69" t="s">
        <v>7080</v>
      </c>
      <c r="E1109" s="7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18"/>
      <c r="B1110" s="18"/>
      <c r="C1110" s="66"/>
      <c r="D1110" s="68" t="s">
        <v>7081</v>
      </c>
      <c r="E1110" s="7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18"/>
      <c r="B1111" s="18"/>
      <c r="C1111" s="66" t="s">
        <v>5561</v>
      </c>
      <c r="D1111" s="69" t="s">
        <v>7081</v>
      </c>
      <c r="E1111" s="7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18"/>
      <c r="B1112" s="18"/>
      <c r="C1112" s="66" t="s">
        <v>5562</v>
      </c>
      <c r="D1112" s="69" t="s">
        <v>7082</v>
      </c>
      <c r="E1112" s="7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18"/>
      <c r="B1113" s="18"/>
      <c r="C1113" s="66"/>
      <c r="D1113" s="67" t="s">
        <v>7944</v>
      </c>
      <c r="E1113" s="7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18"/>
      <c r="B1114" s="18"/>
      <c r="C1114" s="66" t="s">
        <v>5563</v>
      </c>
      <c r="D1114" s="69" t="s">
        <v>7083</v>
      </c>
      <c r="E1114" s="7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18"/>
      <c r="B1115" s="18"/>
      <c r="C1115" s="66"/>
      <c r="D1115" s="68" t="s">
        <v>7945</v>
      </c>
      <c r="E1115" s="7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18"/>
      <c r="B1116" s="18"/>
      <c r="C1116" s="66" t="s">
        <v>5564</v>
      </c>
      <c r="D1116" s="69" t="s">
        <v>7084</v>
      </c>
      <c r="E1116" s="7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66" t="s">
        <v>5565</v>
      </c>
      <c r="D1117" s="69" t="s">
        <v>7085</v>
      </c>
      <c r="E1117" s="7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4"/>
      <c r="B1118" s="4"/>
      <c r="C1118" s="66" t="s">
        <v>5566</v>
      </c>
      <c r="D1118" s="69" t="s">
        <v>7086</v>
      </c>
      <c r="E1118" s="7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4"/>
      <c r="B1119" s="4"/>
      <c r="C1119" s="66"/>
      <c r="D1119" s="68" t="s">
        <v>7087</v>
      </c>
      <c r="E1119" s="7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4"/>
      <c r="B1120" s="4"/>
      <c r="C1120" s="66" t="s">
        <v>5567</v>
      </c>
      <c r="D1120" s="69" t="s">
        <v>7087</v>
      </c>
      <c r="E1120" s="7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66" t="s">
        <v>5568</v>
      </c>
      <c r="D1121" s="69" t="s">
        <v>7088</v>
      </c>
      <c r="E1121" s="7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4"/>
      <c r="B1122" s="4"/>
      <c r="C1122" s="66"/>
      <c r="D1122" s="68" t="s">
        <v>7946</v>
      </c>
      <c r="E1122" s="7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x14ac:dyDescent="0.15">
      <c r="A1123" s="4"/>
      <c r="B1123" s="4"/>
      <c r="C1123" s="66" t="s">
        <v>5569</v>
      </c>
      <c r="D1123" s="69" t="s">
        <v>7089</v>
      </c>
      <c r="E1123" s="7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x14ac:dyDescent="0.15">
      <c r="A1124" s="18"/>
      <c r="B1124" s="18"/>
      <c r="C1124" s="66" t="s">
        <v>5570</v>
      </c>
      <c r="D1124" s="69" t="s">
        <v>7090</v>
      </c>
      <c r="E1124" s="7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x14ac:dyDescent="0.15">
      <c r="A1125" s="4"/>
      <c r="B1125" s="4"/>
      <c r="C1125" s="66" t="s">
        <v>5571</v>
      </c>
      <c r="D1125" s="69" t="s">
        <v>7091</v>
      </c>
      <c r="E1125" s="7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66"/>
      <c r="D1126" s="67" t="s">
        <v>7947</v>
      </c>
      <c r="E1126" s="7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18"/>
      <c r="B1127" s="18"/>
      <c r="C1127" s="66" t="s">
        <v>5572</v>
      </c>
      <c r="D1127" s="69" t="s">
        <v>7092</v>
      </c>
      <c r="E1127" s="7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18"/>
      <c r="B1128" s="18"/>
      <c r="C1128" s="66"/>
      <c r="D1128" s="68" t="s">
        <v>7948</v>
      </c>
      <c r="E1128" s="7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4"/>
      <c r="B1129" s="4"/>
      <c r="C1129" s="66" t="s">
        <v>5573</v>
      </c>
      <c r="D1129" s="69" t="s">
        <v>7093</v>
      </c>
      <c r="E1129" s="7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4"/>
      <c r="B1130" s="4"/>
      <c r="C1130" s="66" t="s">
        <v>5574</v>
      </c>
      <c r="D1130" s="69" t="s">
        <v>7094</v>
      </c>
      <c r="E1130" s="7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66" t="s">
        <v>5575</v>
      </c>
      <c r="D1131" s="69" t="s">
        <v>7095</v>
      </c>
      <c r="E1131" s="7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x14ac:dyDescent="0.15">
      <c r="A1132" s="4"/>
      <c r="B1132" s="4"/>
      <c r="C1132" s="66" t="s">
        <v>5576</v>
      </c>
      <c r="D1132" s="69" t="s">
        <v>7096</v>
      </c>
      <c r="E1132" s="7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x14ac:dyDescent="0.15">
      <c r="A1133" s="4"/>
      <c r="B1133" s="4"/>
      <c r="C1133" s="66" t="s">
        <v>5577</v>
      </c>
      <c r="D1133" s="69" t="s">
        <v>7097</v>
      </c>
      <c r="E1133" s="7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x14ac:dyDescent="0.15">
      <c r="A1134" s="4"/>
      <c r="B1134" s="4"/>
      <c r="C1134" s="66"/>
      <c r="D1134" s="68" t="s">
        <v>7949</v>
      </c>
      <c r="E1134" s="7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4"/>
      <c r="B1135" s="4"/>
      <c r="C1135" s="66" t="s">
        <v>5578</v>
      </c>
      <c r="D1135" s="69" t="s">
        <v>7098</v>
      </c>
      <c r="E1135" s="7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4"/>
      <c r="B1136" s="4"/>
      <c r="C1136" s="66" t="s">
        <v>5579</v>
      </c>
      <c r="D1136" s="69" t="s">
        <v>7099</v>
      </c>
      <c r="E1136" s="7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x14ac:dyDescent="0.15">
      <c r="A1137" s="4"/>
      <c r="B1137" s="4"/>
      <c r="C1137" s="66" t="s">
        <v>5580</v>
      </c>
      <c r="D1137" s="69" t="s">
        <v>7100</v>
      </c>
      <c r="E1137" s="7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x14ac:dyDescent="0.15">
      <c r="A1138" s="4"/>
      <c r="B1138" s="4"/>
      <c r="C1138" s="66" t="s">
        <v>5581</v>
      </c>
      <c r="D1138" s="69" t="s">
        <v>7101</v>
      </c>
      <c r="E1138" s="7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x14ac:dyDescent="0.15">
      <c r="A1139" s="4"/>
      <c r="B1139" s="4"/>
      <c r="C1139" s="66" t="s">
        <v>5582</v>
      </c>
      <c r="D1139" s="69" t="s">
        <v>7102</v>
      </c>
      <c r="E1139" s="7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x14ac:dyDescent="0.15">
      <c r="A1140" s="4"/>
      <c r="B1140" s="4"/>
      <c r="C1140" s="66"/>
      <c r="D1140" s="68" t="s">
        <v>7103</v>
      </c>
      <c r="E1140" s="7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x14ac:dyDescent="0.15">
      <c r="A1141" s="4"/>
      <c r="B1141" s="4"/>
      <c r="C1141" s="66" t="s">
        <v>5583</v>
      </c>
      <c r="D1141" s="69" t="s">
        <v>7103</v>
      </c>
      <c r="E1141" s="7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x14ac:dyDescent="0.15">
      <c r="A1142" s="4"/>
      <c r="B1142" s="4"/>
      <c r="C1142" s="66" t="s">
        <v>5584</v>
      </c>
      <c r="D1142" s="69" t="s">
        <v>7104</v>
      </c>
      <c r="E1142" s="7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x14ac:dyDescent="0.15">
      <c r="A1143" s="4"/>
      <c r="B1143" s="4"/>
      <c r="C1143" s="66"/>
      <c r="D1143" s="67" t="s">
        <v>7950</v>
      </c>
      <c r="E1143" s="7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x14ac:dyDescent="0.15">
      <c r="A1144" s="4"/>
      <c r="B1144" s="4"/>
      <c r="C1144" s="66" t="s">
        <v>5585</v>
      </c>
      <c r="D1144" s="69" t="s">
        <v>7105</v>
      </c>
      <c r="E1144" s="7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x14ac:dyDescent="0.15">
      <c r="A1145" s="4"/>
      <c r="B1145" s="4"/>
      <c r="C1145" s="66"/>
      <c r="D1145" s="68" t="s">
        <v>7106</v>
      </c>
      <c r="E1145" s="7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x14ac:dyDescent="0.15">
      <c r="A1146" s="4"/>
      <c r="B1146" s="4"/>
      <c r="C1146" s="66" t="s">
        <v>5586</v>
      </c>
      <c r="D1146" s="69" t="s">
        <v>7106</v>
      </c>
      <c r="E1146" s="7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x14ac:dyDescent="0.15">
      <c r="A1147" s="4"/>
      <c r="B1147" s="4"/>
      <c r="C1147" s="66" t="s">
        <v>5587</v>
      </c>
      <c r="D1147" s="69" t="s">
        <v>7107</v>
      </c>
      <c r="E1147" s="7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x14ac:dyDescent="0.15">
      <c r="A1148" s="4"/>
      <c r="B1148" s="4"/>
      <c r="C1148" s="66"/>
      <c r="D1148" s="68" t="s">
        <v>7951</v>
      </c>
      <c r="E1148" s="7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x14ac:dyDescent="0.15">
      <c r="A1149" s="4"/>
      <c r="B1149" s="4"/>
      <c r="C1149" s="66" t="s">
        <v>5588</v>
      </c>
      <c r="D1149" s="69" t="s">
        <v>7108</v>
      </c>
      <c r="E1149" s="7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x14ac:dyDescent="0.15">
      <c r="A1150" s="4"/>
      <c r="B1150" s="4"/>
      <c r="C1150" s="66" t="s">
        <v>5589</v>
      </c>
      <c r="D1150" s="69" t="s">
        <v>7109</v>
      </c>
      <c r="E1150" s="7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x14ac:dyDescent="0.15">
      <c r="A1151" s="4"/>
      <c r="B1151" s="4"/>
      <c r="C1151" s="66" t="s">
        <v>5590</v>
      </c>
      <c r="D1151" s="69" t="s">
        <v>7110</v>
      </c>
      <c r="E1151" s="7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x14ac:dyDescent="0.15">
      <c r="A1152" s="4"/>
      <c r="B1152" s="4"/>
      <c r="C1152" s="66" t="s">
        <v>5591</v>
      </c>
      <c r="D1152" s="69" t="s">
        <v>7111</v>
      </c>
      <c r="E1152" s="7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x14ac:dyDescent="0.15">
      <c r="A1153" s="18"/>
      <c r="B1153" s="18"/>
      <c r="C1153" s="66" t="s">
        <v>5592</v>
      </c>
      <c r="D1153" s="69" t="s">
        <v>7112</v>
      </c>
      <c r="E1153" s="7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x14ac:dyDescent="0.15">
      <c r="A1154" s="18"/>
      <c r="B1154" s="18"/>
      <c r="C1154" s="66" t="s">
        <v>5593</v>
      </c>
      <c r="D1154" s="69" t="s">
        <v>7113</v>
      </c>
      <c r="E1154" s="7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</row>
    <row r="1155" spans="1:23" x14ac:dyDescent="0.15">
      <c r="A1155" s="18"/>
      <c r="B1155" s="18"/>
      <c r="C1155" s="66"/>
      <c r="D1155" s="67" t="s">
        <v>7952</v>
      </c>
      <c r="E1155" s="7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x14ac:dyDescent="0.15">
      <c r="A1156" s="4"/>
      <c r="B1156" s="4"/>
      <c r="C1156" s="66" t="s">
        <v>5594</v>
      </c>
      <c r="D1156" s="69" t="s">
        <v>7114</v>
      </c>
      <c r="E1156" s="7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x14ac:dyDescent="0.15">
      <c r="A1157" s="4"/>
      <c r="B1157" s="4"/>
      <c r="C1157" s="66"/>
      <c r="D1157" s="68" t="s">
        <v>7953</v>
      </c>
      <c r="E1157" s="7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x14ac:dyDescent="0.15">
      <c r="A1158" s="18"/>
      <c r="B1158" s="18"/>
      <c r="C1158" s="66" t="s">
        <v>5595</v>
      </c>
      <c r="D1158" s="69" t="s">
        <v>7115</v>
      </c>
      <c r="E1158" s="7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x14ac:dyDescent="0.15">
      <c r="A1159" s="18"/>
      <c r="B1159" s="18"/>
      <c r="C1159" s="66" t="s">
        <v>5596</v>
      </c>
      <c r="D1159" s="69" t="s">
        <v>7116</v>
      </c>
      <c r="E1159" s="7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x14ac:dyDescent="0.15">
      <c r="A1160" s="18"/>
      <c r="B1160" s="18"/>
      <c r="C1160" s="66" t="s">
        <v>5597</v>
      </c>
      <c r="D1160" s="69" t="s">
        <v>7117</v>
      </c>
      <c r="E1160" s="7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x14ac:dyDescent="0.15">
      <c r="A1161" s="18"/>
      <c r="B1161" s="18"/>
      <c r="C1161" s="66"/>
      <c r="D1161" s="68" t="s">
        <v>7954</v>
      </c>
      <c r="E1161" s="7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x14ac:dyDescent="0.15">
      <c r="A1162" s="18"/>
      <c r="B1162" s="18"/>
      <c r="C1162" s="66" t="s">
        <v>5598</v>
      </c>
      <c r="D1162" s="69" t="s">
        <v>7118</v>
      </c>
      <c r="E1162" s="7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x14ac:dyDescent="0.15">
      <c r="A1163" s="18"/>
      <c r="B1163" s="18"/>
      <c r="C1163" s="66" t="s">
        <v>5599</v>
      </c>
      <c r="D1163" s="69" t="s">
        <v>7119</v>
      </c>
      <c r="E1163" s="7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x14ac:dyDescent="0.15">
      <c r="A1164" s="18"/>
      <c r="B1164" s="18"/>
      <c r="C1164" s="66" t="s">
        <v>5600</v>
      </c>
      <c r="D1164" s="69" t="s">
        <v>7120</v>
      </c>
      <c r="E1164" s="7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x14ac:dyDescent="0.15">
      <c r="A1165" s="18"/>
      <c r="B1165" s="18"/>
      <c r="C1165" s="66" t="s">
        <v>5601</v>
      </c>
      <c r="D1165" s="69" t="s">
        <v>7121</v>
      </c>
      <c r="E1165" s="7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x14ac:dyDescent="0.15">
      <c r="A1166" s="18"/>
      <c r="B1166" s="18"/>
      <c r="C1166" s="66"/>
      <c r="D1166" s="68" t="s">
        <v>7955</v>
      </c>
      <c r="E1166" s="7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x14ac:dyDescent="0.15">
      <c r="A1167" s="18"/>
      <c r="B1167" s="18"/>
      <c r="C1167" s="66" t="s">
        <v>5602</v>
      </c>
      <c r="D1167" s="69" t="s">
        <v>7122</v>
      </c>
      <c r="E1167" s="7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x14ac:dyDescent="0.15">
      <c r="A1168" s="4"/>
      <c r="B1168" s="4"/>
      <c r="C1168" s="66" t="s">
        <v>5603</v>
      </c>
      <c r="D1168" s="69" t="s">
        <v>7123</v>
      </c>
      <c r="E1168" s="7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x14ac:dyDescent="0.15">
      <c r="A1169" s="4"/>
      <c r="B1169" s="4"/>
      <c r="C1169" s="66" t="s">
        <v>5604</v>
      </c>
      <c r="D1169" s="69" t="s">
        <v>7124</v>
      </c>
      <c r="E1169" s="7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x14ac:dyDescent="0.15">
      <c r="A1170" s="4"/>
      <c r="B1170" s="4"/>
      <c r="C1170" s="66"/>
      <c r="D1170" s="68" t="s">
        <v>7125</v>
      </c>
      <c r="E1170" s="7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x14ac:dyDescent="0.15">
      <c r="A1171" s="4"/>
      <c r="B1171" s="4"/>
      <c r="C1171" s="66" t="s">
        <v>5605</v>
      </c>
      <c r="D1171" s="69" t="s">
        <v>7125</v>
      </c>
      <c r="E1171" s="7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x14ac:dyDescent="0.15">
      <c r="A1172" s="4"/>
      <c r="B1172" s="4"/>
      <c r="C1172" s="66" t="s">
        <v>5606</v>
      </c>
      <c r="D1172" s="69" t="s">
        <v>7126</v>
      </c>
      <c r="E1172" s="7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x14ac:dyDescent="0.15">
      <c r="A1173" s="4"/>
      <c r="B1173" s="4"/>
      <c r="C1173" s="66"/>
      <c r="D1173" s="68" t="s">
        <v>7956</v>
      </c>
      <c r="E1173" s="7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x14ac:dyDescent="0.15">
      <c r="A1174" s="4"/>
      <c r="B1174" s="4"/>
      <c r="C1174" s="66" t="s">
        <v>5607</v>
      </c>
      <c r="D1174" s="69" t="s">
        <v>7127</v>
      </c>
      <c r="E1174" s="7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x14ac:dyDescent="0.15">
      <c r="A1175" s="4"/>
      <c r="B1175" s="4"/>
      <c r="C1175" s="66" t="s">
        <v>5608</v>
      </c>
      <c r="D1175" s="69" t="s">
        <v>7128</v>
      </c>
      <c r="E1175" s="7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x14ac:dyDescent="0.15">
      <c r="A1176" s="4"/>
      <c r="B1176" s="4"/>
      <c r="C1176" s="66" t="s">
        <v>5609</v>
      </c>
      <c r="D1176" s="69" t="s">
        <v>7129</v>
      </c>
      <c r="E1176" s="7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x14ac:dyDescent="0.15">
      <c r="A1177" s="4"/>
      <c r="B1177" s="4"/>
      <c r="C1177" s="66" t="s">
        <v>5610</v>
      </c>
      <c r="D1177" s="69" t="s">
        <v>7130</v>
      </c>
      <c r="E1177" s="7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x14ac:dyDescent="0.15">
      <c r="A1178" s="4"/>
      <c r="B1178" s="4"/>
      <c r="C1178" s="66" t="s">
        <v>5611</v>
      </c>
      <c r="D1178" s="69" t="s">
        <v>7131</v>
      </c>
      <c r="E1178" s="7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x14ac:dyDescent="0.15">
      <c r="A1179" s="4"/>
      <c r="B1179" s="4"/>
      <c r="C1179" s="66" t="s">
        <v>5612</v>
      </c>
      <c r="D1179" s="69" t="s">
        <v>7132</v>
      </c>
      <c r="E1179" s="7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x14ac:dyDescent="0.15">
      <c r="A1180" s="4"/>
      <c r="B1180" s="4"/>
      <c r="C1180" s="66" t="s">
        <v>5613</v>
      </c>
      <c r="D1180" s="69" t="s">
        <v>7133</v>
      </c>
      <c r="E1180" s="7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x14ac:dyDescent="0.15">
      <c r="A1181" s="4"/>
      <c r="B1181" s="4"/>
      <c r="C1181" s="66" t="s">
        <v>5614</v>
      </c>
      <c r="D1181" s="69" t="s">
        <v>7134</v>
      </c>
      <c r="E1181" s="7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x14ac:dyDescent="0.15">
      <c r="A1182" s="4"/>
      <c r="B1182" s="4"/>
      <c r="C1182" s="66" t="s">
        <v>5615</v>
      </c>
      <c r="D1182" s="69" t="s">
        <v>7135</v>
      </c>
      <c r="E1182" s="7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x14ac:dyDescent="0.15">
      <c r="A1183" s="4"/>
      <c r="B1183" s="4"/>
      <c r="C1183" s="66"/>
      <c r="D1183" s="68" t="s">
        <v>7136</v>
      </c>
      <c r="E1183" s="7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x14ac:dyDescent="0.15">
      <c r="A1184" s="4"/>
      <c r="B1184" s="4"/>
      <c r="C1184" s="66" t="s">
        <v>5616</v>
      </c>
      <c r="D1184" s="69" t="s">
        <v>7136</v>
      </c>
      <c r="E1184" s="7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x14ac:dyDescent="0.15">
      <c r="A1185" s="4"/>
      <c r="B1185" s="4"/>
      <c r="C1185" s="66" t="s">
        <v>5617</v>
      </c>
      <c r="D1185" s="69" t="s">
        <v>7137</v>
      </c>
      <c r="E1185" s="7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x14ac:dyDescent="0.15">
      <c r="A1186" s="4"/>
      <c r="B1186" s="4"/>
      <c r="C1186" s="66"/>
      <c r="D1186" s="68" t="s">
        <v>7957</v>
      </c>
      <c r="E1186" s="7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x14ac:dyDescent="0.15">
      <c r="A1187" s="4"/>
      <c r="B1187" s="4"/>
      <c r="C1187" s="66" t="s">
        <v>5618</v>
      </c>
      <c r="D1187" s="69" t="s">
        <v>7138</v>
      </c>
      <c r="E1187" s="7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x14ac:dyDescent="0.15">
      <c r="A1188" s="4"/>
      <c r="B1188" s="4"/>
      <c r="C1188" s="66" t="s">
        <v>5619</v>
      </c>
      <c r="D1188" s="69" t="s">
        <v>7139</v>
      </c>
      <c r="E1188" s="7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x14ac:dyDescent="0.15">
      <c r="A1189" s="4"/>
      <c r="B1189" s="4"/>
      <c r="C1189" s="66" t="s">
        <v>5620</v>
      </c>
      <c r="D1189" s="69" t="s">
        <v>7140</v>
      </c>
      <c r="E1189" s="7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x14ac:dyDescent="0.15">
      <c r="A1190" s="4"/>
      <c r="B1190" s="4"/>
      <c r="C1190" s="66" t="s">
        <v>5621</v>
      </c>
      <c r="D1190" s="69" t="s">
        <v>7141</v>
      </c>
      <c r="E1190" s="7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x14ac:dyDescent="0.15">
      <c r="A1191" s="4"/>
      <c r="B1191" s="4"/>
      <c r="C1191" s="66" t="s">
        <v>5622</v>
      </c>
      <c r="D1191" s="69" t="s">
        <v>7142</v>
      </c>
      <c r="E1191" s="7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x14ac:dyDescent="0.15">
      <c r="A1192" s="18"/>
      <c r="B1192" s="18"/>
      <c r="C1192" s="66" t="s">
        <v>5623</v>
      </c>
      <c r="D1192" s="69" t="s">
        <v>7143</v>
      </c>
      <c r="E1192" s="7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x14ac:dyDescent="0.15">
      <c r="A1193" s="18"/>
      <c r="B1193" s="18"/>
      <c r="C1193" s="66" t="s">
        <v>5624</v>
      </c>
      <c r="D1193" s="69" t="s">
        <v>7144</v>
      </c>
      <c r="E1193" s="7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x14ac:dyDescent="0.15">
      <c r="A1194" s="18"/>
      <c r="B1194" s="18"/>
      <c r="C1194" s="66" t="s">
        <v>5625</v>
      </c>
      <c r="D1194" s="69" t="s">
        <v>7145</v>
      </c>
      <c r="E1194" s="7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x14ac:dyDescent="0.15">
      <c r="A1195" s="18"/>
      <c r="B1195" s="18"/>
      <c r="C1195" s="66" t="s">
        <v>5626</v>
      </c>
      <c r="D1195" s="69" t="s">
        <v>7146</v>
      </c>
      <c r="E1195" s="7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x14ac:dyDescent="0.15">
      <c r="A1196" s="18"/>
      <c r="B1196" s="18"/>
      <c r="C1196" s="66" t="s">
        <v>5627</v>
      </c>
      <c r="D1196" s="69" t="s">
        <v>7147</v>
      </c>
      <c r="E1196" s="7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x14ac:dyDescent="0.15">
      <c r="A1197" s="18"/>
      <c r="B1197" s="18"/>
      <c r="C1197" s="66"/>
      <c r="D1197" s="65" t="s">
        <v>7958</v>
      </c>
      <c r="E1197" s="7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x14ac:dyDescent="0.15">
      <c r="A1198" s="18"/>
      <c r="B1198" s="18"/>
      <c r="C1198" s="66" t="s">
        <v>5628</v>
      </c>
      <c r="D1198" s="69" t="s">
        <v>208</v>
      </c>
      <c r="E1198" s="7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x14ac:dyDescent="0.15">
      <c r="A1199" s="18"/>
      <c r="B1199" s="18"/>
      <c r="C1199" s="66"/>
      <c r="D1199" s="63" t="s">
        <v>209</v>
      </c>
      <c r="E1199" s="7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x14ac:dyDescent="0.15">
      <c r="A1200" s="18"/>
      <c r="B1200" s="18"/>
      <c r="C1200" s="66" t="s">
        <v>5629</v>
      </c>
      <c r="D1200" s="69" t="s">
        <v>7148</v>
      </c>
      <c r="E1200" s="7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x14ac:dyDescent="0.15">
      <c r="A1201" s="18"/>
      <c r="B1201" s="18"/>
      <c r="C1201" s="66"/>
      <c r="D1201" s="67" t="s">
        <v>209</v>
      </c>
      <c r="E1201" s="7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</row>
    <row r="1202" spans="1:23" x14ac:dyDescent="0.15">
      <c r="A1202" s="4"/>
      <c r="B1202" s="4"/>
      <c r="C1202" s="66" t="s">
        <v>5630</v>
      </c>
      <c r="D1202" s="69" t="s">
        <v>7148</v>
      </c>
      <c r="E1202" s="7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x14ac:dyDescent="0.15">
      <c r="A1203" s="4"/>
      <c r="B1203" s="4"/>
      <c r="C1203" s="66"/>
      <c r="D1203" s="68" t="s">
        <v>7959</v>
      </c>
      <c r="E1203" s="7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x14ac:dyDescent="0.15">
      <c r="A1204" s="4"/>
      <c r="B1204" s="4"/>
      <c r="C1204" s="66" t="s">
        <v>5631</v>
      </c>
      <c r="D1204" s="69" t="s">
        <v>7149</v>
      </c>
      <c r="E1204" s="7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x14ac:dyDescent="0.15">
      <c r="A1205" s="18"/>
      <c r="B1205" s="18"/>
      <c r="C1205" s="66" t="s">
        <v>5632</v>
      </c>
      <c r="D1205" s="69" t="s">
        <v>7150</v>
      </c>
      <c r="E1205" s="7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x14ac:dyDescent="0.15">
      <c r="A1206" s="4"/>
      <c r="B1206" s="4"/>
      <c r="C1206" s="66" t="s">
        <v>5633</v>
      </c>
      <c r="D1206" s="69" t="s">
        <v>7151</v>
      </c>
      <c r="E1206" s="7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x14ac:dyDescent="0.15">
      <c r="A1207" s="4"/>
      <c r="B1207" s="4"/>
      <c r="C1207" s="66"/>
      <c r="D1207" s="68" t="s">
        <v>7960</v>
      </c>
      <c r="E1207" s="7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x14ac:dyDescent="0.15">
      <c r="A1208" s="4"/>
      <c r="B1208" s="4"/>
      <c r="C1208" s="66" t="s">
        <v>5634</v>
      </c>
      <c r="D1208" s="69" t="s">
        <v>7152</v>
      </c>
      <c r="E1208" s="7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x14ac:dyDescent="0.15">
      <c r="A1209" s="4"/>
      <c r="B1209" s="4"/>
      <c r="C1209" s="66" t="s">
        <v>5635</v>
      </c>
      <c r="D1209" s="69" t="s">
        <v>7153</v>
      </c>
      <c r="E1209" s="7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x14ac:dyDescent="0.15">
      <c r="A1210" s="4"/>
      <c r="B1210" s="4"/>
      <c r="C1210" s="66" t="s">
        <v>5636</v>
      </c>
      <c r="D1210" s="69" t="s">
        <v>7154</v>
      </c>
      <c r="E1210" s="7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x14ac:dyDescent="0.15">
      <c r="A1211" s="18"/>
      <c r="B1211" s="18"/>
      <c r="C1211" s="66" t="s">
        <v>5637</v>
      </c>
      <c r="D1211" s="69" t="s">
        <v>7155</v>
      </c>
      <c r="E1211" s="7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x14ac:dyDescent="0.15">
      <c r="A1212" s="18"/>
      <c r="B1212" s="18"/>
      <c r="C1212" s="66" t="s">
        <v>5638</v>
      </c>
      <c r="D1212" s="69" t="s">
        <v>7156</v>
      </c>
      <c r="E1212" s="7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x14ac:dyDescent="0.15">
      <c r="A1213" s="18"/>
      <c r="B1213" s="18"/>
      <c r="C1213" s="66"/>
      <c r="D1213" s="68" t="s">
        <v>7157</v>
      </c>
      <c r="E1213" s="7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x14ac:dyDescent="0.15">
      <c r="A1214" s="4"/>
      <c r="B1214" s="4"/>
      <c r="C1214" s="66" t="s">
        <v>5639</v>
      </c>
      <c r="D1214" s="69" t="s">
        <v>7157</v>
      </c>
      <c r="E1214" s="7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x14ac:dyDescent="0.15">
      <c r="A1215" s="18"/>
      <c r="B1215" s="18"/>
      <c r="C1215" s="66" t="s">
        <v>5640</v>
      </c>
      <c r="D1215" s="69" t="s">
        <v>7158</v>
      </c>
      <c r="E1215" s="7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x14ac:dyDescent="0.15">
      <c r="A1216" s="18"/>
      <c r="B1216" s="18"/>
      <c r="C1216" s="66"/>
      <c r="D1216" s="68" t="s">
        <v>7961</v>
      </c>
      <c r="E1216" s="7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x14ac:dyDescent="0.15">
      <c r="A1217" s="4"/>
      <c r="B1217" s="4"/>
      <c r="C1217" s="66" t="s">
        <v>5641</v>
      </c>
      <c r="D1217" s="69" t="s">
        <v>7159</v>
      </c>
      <c r="E1217" s="7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x14ac:dyDescent="0.15">
      <c r="A1218" s="18"/>
      <c r="B1218" s="18"/>
      <c r="C1218" s="66" t="s">
        <v>5642</v>
      </c>
      <c r="D1218" s="69" t="s">
        <v>7160</v>
      </c>
      <c r="E1218" s="7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x14ac:dyDescent="0.15">
      <c r="A1219" s="4"/>
      <c r="B1219" s="4"/>
      <c r="C1219" s="66" t="s">
        <v>5643</v>
      </c>
      <c r="D1219" s="69" t="s">
        <v>7161</v>
      </c>
      <c r="E1219" s="7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x14ac:dyDescent="0.15">
      <c r="A1220" s="4"/>
      <c r="B1220" s="4"/>
      <c r="C1220" s="66"/>
      <c r="D1220" s="68" t="s">
        <v>7162</v>
      </c>
      <c r="E1220" s="7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x14ac:dyDescent="0.15">
      <c r="A1221" s="4"/>
      <c r="B1221" s="4"/>
      <c r="C1221" s="66" t="s">
        <v>5644</v>
      </c>
      <c r="D1221" s="69" t="s">
        <v>7162</v>
      </c>
      <c r="E1221" s="7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x14ac:dyDescent="0.15">
      <c r="A1222" s="4"/>
      <c r="B1222" s="4"/>
      <c r="C1222" s="66" t="s">
        <v>5645</v>
      </c>
      <c r="D1222" s="69" t="s">
        <v>7163</v>
      </c>
      <c r="E1222" s="7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</row>
    <row r="1223" spans="1:23" x14ac:dyDescent="0.15">
      <c r="A1223" s="18"/>
      <c r="B1223" s="18"/>
      <c r="C1223" s="66" t="s">
        <v>5646</v>
      </c>
      <c r="D1223" s="69" t="s">
        <v>7164</v>
      </c>
      <c r="E1223" s="7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x14ac:dyDescent="0.15">
      <c r="A1224" s="18"/>
      <c r="B1224" s="18"/>
      <c r="C1224" s="66"/>
      <c r="D1224" s="68" t="s">
        <v>7165</v>
      </c>
      <c r="E1224" s="7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x14ac:dyDescent="0.15">
      <c r="A1225" s="18"/>
      <c r="B1225" s="18"/>
      <c r="C1225" s="66" t="s">
        <v>5647</v>
      </c>
      <c r="D1225" s="69" t="s">
        <v>7165</v>
      </c>
      <c r="E1225" s="7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x14ac:dyDescent="0.15">
      <c r="A1226" s="4"/>
      <c r="B1226" s="4"/>
      <c r="C1226" s="66" t="s">
        <v>5648</v>
      </c>
      <c r="D1226" s="69" t="s">
        <v>7166</v>
      </c>
      <c r="E1226" s="7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x14ac:dyDescent="0.15">
      <c r="A1227" s="4"/>
      <c r="B1227" s="4"/>
      <c r="C1227" s="66"/>
      <c r="D1227" s="68" t="s">
        <v>7962</v>
      </c>
      <c r="E1227" s="7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x14ac:dyDescent="0.15">
      <c r="A1228" s="4"/>
      <c r="B1228" s="4"/>
      <c r="C1228" s="66" t="s">
        <v>5649</v>
      </c>
      <c r="D1228" s="69" t="s">
        <v>7167</v>
      </c>
      <c r="E1228" s="7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x14ac:dyDescent="0.15">
      <c r="A1229" s="4"/>
      <c r="B1229" s="4"/>
      <c r="C1229" s="66" t="s">
        <v>5650</v>
      </c>
      <c r="D1229" s="69" t="s">
        <v>7168</v>
      </c>
      <c r="E1229" s="7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x14ac:dyDescent="0.15">
      <c r="A1230" s="18"/>
      <c r="B1230" s="18"/>
      <c r="C1230" s="66" t="s">
        <v>5651</v>
      </c>
      <c r="D1230" s="69" t="s">
        <v>7169</v>
      </c>
      <c r="E1230" s="7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x14ac:dyDescent="0.15">
      <c r="A1231" s="4"/>
      <c r="B1231" s="4"/>
      <c r="C1231" s="66" t="s">
        <v>5652</v>
      </c>
      <c r="D1231" s="69" t="s">
        <v>7170</v>
      </c>
      <c r="E1231" s="7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x14ac:dyDescent="0.15">
      <c r="A1232" s="18"/>
      <c r="B1232" s="18"/>
      <c r="C1232" s="66" t="s">
        <v>5653</v>
      </c>
      <c r="D1232" s="69" t="s">
        <v>7171</v>
      </c>
      <c r="E1232" s="7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x14ac:dyDescent="0.15">
      <c r="A1233" s="18"/>
      <c r="B1233" s="18"/>
      <c r="C1233" s="66" t="s">
        <v>5654</v>
      </c>
      <c r="D1233" s="69" t="s">
        <v>7172</v>
      </c>
      <c r="E1233" s="7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x14ac:dyDescent="0.15">
      <c r="A1234" s="18"/>
      <c r="B1234" s="18"/>
      <c r="C1234" s="66" t="s">
        <v>5655</v>
      </c>
      <c r="D1234" s="69" t="s">
        <v>7173</v>
      </c>
      <c r="E1234" s="7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x14ac:dyDescent="0.15">
      <c r="A1235" s="18"/>
      <c r="B1235" s="18"/>
      <c r="C1235" s="66"/>
      <c r="D1235" s="63" t="s">
        <v>210</v>
      </c>
      <c r="E1235" s="7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x14ac:dyDescent="0.15">
      <c r="A1236" s="18"/>
      <c r="B1236" s="18"/>
      <c r="C1236" s="66" t="s">
        <v>5656</v>
      </c>
      <c r="D1236" s="69" t="s">
        <v>7174</v>
      </c>
      <c r="E1236" s="7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x14ac:dyDescent="0.15">
      <c r="A1237" s="18"/>
      <c r="B1237" s="18"/>
      <c r="C1237" s="66"/>
      <c r="D1237" s="67" t="s">
        <v>7963</v>
      </c>
      <c r="E1237" s="7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x14ac:dyDescent="0.15">
      <c r="A1238" s="18"/>
      <c r="B1238" s="18"/>
      <c r="C1238" s="66" t="s">
        <v>5657</v>
      </c>
      <c r="D1238" s="69" t="s">
        <v>7175</v>
      </c>
      <c r="E1238" s="7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x14ac:dyDescent="0.15">
      <c r="A1239" s="18"/>
      <c r="B1239" s="18"/>
      <c r="C1239" s="66"/>
      <c r="D1239" s="68" t="s">
        <v>7963</v>
      </c>
      <c r="E1239" s="7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x14ac:dyDescent="0.15">
      <c r="A1240" s="18"/>
      <c r="B1240" s="18"/>
      <c r="C1240" s="66" t="s">
        <v>5658</v>
      </c>
      <c r="D1240" s="69" t="s">
        <v>7175</v>
      </c>
      <c r="E1240" s="7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x14ac:dyDescent="0.15">
      <c r="A1241" s="18"/>
      <c r="B1241" s="18"/>
      <c r="C1241" s="66" t="s">
        <v>5659</v>
      </c>
      <c r="D1241" s="69" t="s">
        <v>7176</v>
      </c>
      <c r="E1241" s="7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x14ac:dyDescent="0.15">
      <c r="A1242" s="18"/>
      <c r="B1242" s="18"/>
      <c r="C1242" s="66" t="s">
        <v>5660</v>
      </c>
      <c r="D1242" s="69" t="s">
        <v>7177</v>
      </c>
      <c r="E1242" s="7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x14ac:dyDescent="0.15">
      <c r="A1243" s="18"/>
      <c r="B1243" s="18"/>
      <c r="C1243" s="66" t="s">
        <v>5661</v>
      </c>
      <c r="D1243" s="69" t="s">
        <v>7178</v>
      </c>
      <c r="E1243" s="7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x14ac:dyDescent="0.15">
      <c r="A1244" s="18"/>
      <c r="B1244" s="18"/>
      <c r="C1244" s="66" t="s">
        <v>5662</v>
      </c>
      <c r="D1244" s="69" t="s">
        <v>7179</v>
      </c>
      <c r="E1244" s="7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x14ac:dyDescent="0.15">
      <c r="A1245" s="18"/>
      <c r="B1245" s="18"/>
      <c r="C1245" s="66"/>
      <c r="D1245" s="67" t="s">
        <v>7964</v>
      </c>
      <c r="E1245" s="7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x14ac:dyDescent="0.15">
      <c r="A1246" s="18"/>
      <c r="B1246" s="18"/>
      <c r="C1246" s="66" t="s">
        <v>5663</v>
      </c>
      <c r="D1246" s="69" t="s">
        <v>7180</v>
      </c>
      <c r="E1246" s="7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x14ac:dyDescent="0.15">
      <c r="A1247" s="18"/>
      <c r="B1247" s="18"/>
      <c r="C1247" s="66"/>
      <c r="D1247" s="68" t="s">
        <v>7964</v>
      </c>
      <c r="E1247" s="7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x14ac:dyDescent="0.15">
      <c r="A1248" s="18"/>
      <c r="B1248" s="18"/>
      <c r="C1248" s="66" t="s">
        <v>5664</v>
      </c>
      <c r="D1248" s="69" t="s">
        <v>7180</v>
      </c>
      <c r="E1248" s="7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x14ac:dyDescent="0.15">
      <c r="A1249" s="18"/>
      <c r="B1249" s="18"/>
      <c r="C1249" s="66" t="s">
        <v>5665</v>
      </c>
      <c r="D1249" s="69" t="s">
        <v>7181</v>
      </c>
      <c r="E1249" s="7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x14ac:dyDescent="0.15">
      <c r="A1250" s="18"/>
      <c r="B1250" s="18"/>
      <c r="C1250" s="66" t="s">
        <v>5666</v>
      </c>
      <c r="D1250" s="69" t="s">
        <v>7182</v>
      </c>
      <c r="E1250" s="7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x14ac:dyDescent="0.15">
      <c r="A1251" s="18"/>
      <c r="B1251" s="18"/>
      <c r="C1251" s="66" t="s">
        <v>5667</v>
      </c>
      <c r="D1251" s="69" t="s">
        <v>7183</v>
      </c>
      <c r="E1251" s="7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x14ac:dyDescent="0.15">
      <c r="A1252" s="18"/>
      <c r="B1252" s="18"/>
      <c r="C1252" s="66" t="s">
        <v>5668</v>
      </c>
      <c r="D1252" s="69" t="s">
        <v>7184</v>
      </c>
      <c r="E1252" s="7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x14ac:dyDescent="0.15">
      <c r="A1253" s="18"/>
      <c r="B1253" s="18"/>
      <c r="C1253" s="66" t="s">
        <v>5669</v>
      </c>
      <c r="D1253" s="69" t="s">
        <v>7185</v>
      </c>
      <c r="E1253" s="7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x14ac:dyDescent="0.15">
      <c r="A1254" s="18"/>
      <c r="B1254" s="18"/>
      <c r="C1254" s="66" t="s">
        <v>5670</v>
      </c>
      <c r="D1254" s="69" t="s">
        <v>7186</v>
      </c>
      <c r="E1254" s="7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x14ac:dyDescent="0.15">
      <c r="A1255" s="18"/>
      <c r="B1255" s="18"/>
      <c r="C1255" s="66"/>
      <c r="D1255" s="67" t="s">
        <v>7965</v>
      </c>
      <c r="E1255" s="7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x14ac:dyDescent="0.15">
      <c r="A1256" s="18"/>
      <c r="B1256" s="18"/>
      <c r="C1256" s="66" t="s">
        <v>5671</v>
      </c>
      <c r="D1256" s="69" t="s">
        <v>7187</v>
      </c>
      <c r="E1256" s="7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x14ac:dyDescent="0.15">
      <c r="A1257" s="18"/>
      <c r="B1257" s="18"/>
      <c r="C1257" s="66"/>
      <c r="D1257" s="68" t="s">
        <v>7188</v>
      </c>
      <c r="E1257" s="7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x14ac:dyDescent="0.15">
      <c r="A1258" s="18"/>
      <c r="B1258" s="18"/>
      <c r="C1258" s="66" t="s">
        <v>5672</v>
      </c>
      <c r="D1258" s="69" t="s">
        <v>7188</v>
      </c>
      <c r="E1258" s="7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x14ac:dyDescent="0.15">
      <c r="A1259" s="18"/>
      <c r="B1259" s="18"/>
      <c r="C1259" s="66" t="s">
        <v>5673</v>
      </c>
      <c r="D1259" s="69" t="s">
        <v>7189</v>
      </c>
      <c r="E1259" s="7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x14ac:dyDescent="0.15">
      <c r="A1260" s="18"/>
      <c r="B1260" s="18"/>
      <c r="C1260" s="66"/>
      <c r="D1260" s="68" t="s">
        <v>7190</v>
      </c>
      <c r="E1260" s="7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x14ac:dyDescent="0.15">
      <c r="A1261" s="18"/>
      <c r="B1261" s="18"/>
      <c r="C1261" s="66" t="s">
        <v>5674</v>
      </c>
      <c r="D1261" s="69" t="s">
        <v>7190</v>
      </c>
      <c r="E1261" s="7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x14ac:dyDescent="0.15">
      <c r="A1262" s="18"/>
      <c r="B1262" s="18"/>
      <c r="C1262" s="66" t="s">
        <v>5675</v>
      </c>
      <c r="D1262" s="69" t="s">
        <v>7191</v>
      </c>
      <c r="E1262" s="7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x14ac:dyDescent="0.15">
      <c r="A1263" s="18"/>
      <c r="B1263" s="18"/>
      <c r="C1263" s="66"/>
      <c r="D1263" s="68" t="s">
        <v>7966</v>
      </c>
      <c r="E1263" s="7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x14ac:dyDescent="0.15">
      <c r="A1264" s="18"/>
      <c r="B1264" s="18"/>
      <c r="C1264" s="66" t="s">
        <v>5676</v>
      </c>
      <c r="D1264" s="69" t="s">
        <v>7192</v>
      </c>
      <c r="E1264" s="7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x14ac:dyDescent="0.15">
      <c r="A1265" s="18"/>
      <c r="B1265" s="18"/>
      <c r="C1265" s="66" t="s">
        <v>5677</v>
      </c>
      <c r="D1265" s="69" t="s">
        <v>7193</v>
      </c>
      <c r="E1265" s="7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x14ac:dyDescent="0.15">
      <c r="A1266" s="18"/>
      <c r="B1266" s="18"/>
      <c r="C1266" s="66" t="s">
        <v>5678</v>
      </c>
      <c r="D1266" s="69" t="s">
        <v>7194</v>
      </c>
      <c r="E1266" s="7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x14ac:dyDescent="0.15">
      <c r="A1267" s="18"/>
      <c r="B1267" s="18"/>
      <c r="C1267" s="66" t="s">
        <v>5679</v>
      </c>
      <c r="D1267" s="69" t="s">
        <v>7195</v>
      </c>
      <c r="E1267" s="7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</row>
    <row r="1268" spans="1:23" x14ac:dyDescent="0.15">
      <c r="A1268" s="4"/>
      <c r="B1268" s="4"/>
      <c r="C1268" s="66" t="s">
        <v>5680</v>
      </c>
      <c r="D1268" s="69" t="s">
        <v>7196</v>
      </c>
      <c r="E1268" s="7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</row>
    <row r="1269" spans="1:23" x14ac:dyDescent="0.15">
      <c r="A1269" s="4"/>
      <c r="B1269" s="4"/>
      <c r="C1269" s="66"/>
      <c r="D1269" s="68" t="s">
        <v>7967</v>
      </c>
      <c r="E1269" s="7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x14ac:dyDescent="0.15">
      <c r="A1270" s="4"/>
      <c r="B1270" s="4"/>
      <c r="C1270" s="66" t="s">
        <v>5681</v>
      </c>
      <c r="D1270" s="69" t="s">
        <v>7197</v>
      </c>
      <c r="E1270" s="7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x14ac:dyDescent="0.15">
      <c r="A1271" s="18"/>
      <c r="B1271" s="18"/>
      <c r="C1271" s="66" t="s">
        <v>5682</v>
      </c>
      <c r="D1271" s="69" t="s">
        <v>7198</v>
      </c>
      <c r="E1271" s="7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x14ac:dyDescent="0.15">
      <c r="A1272" s="18"/>
      <c r="B1272" s="18"/>
      <c r="C1272" s="66" t="s">
        <v>5683</v>
      </c>
      <c r="D1272" s="69" t="s">
        <v>7199</v>
      </c>
      <c r="E1272" s="7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x14ac:dyDescent="0.15">
      <c r="A1273" s="4"/>
      <c r="B1273" s="4"/>
      <c r="C1273" s="66" t="s">
        <v>5684</v>
      </c>
      <c r="D1273" s="69" t="s">
        <v>7200</v>
      </c>
      <c r="E1273" s="7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x14ac:dyDescent="0.15">
      <c r="A1274" s="4"/>
      <c r="B1274" s="4"/>
      <c r="C1274" s="66"/>
      <c r="D1274" s="63" t="s">
        <v>211</v>
      </c>
      <c r="E1274" s="7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x14ac:dyDescent="0.15">
      <c r="A1275" s="18"/>
      <c r="B1275" s="18"/>
      <c r="C1275" s="66" t="s">
        <v>5685</v>
      </c>
      <c r="D1275" s="69" t="s">
        <v>7201</v>
      </c>
      <c r="E1275" s="7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x14ac:dyDescent="0.15">
      <c r="A1276" s="18"/>
      <c r="B1276" s="18"/>
      <c r="C1276" s="66"/>
      <c r="D1276" s="67" t="s">
        <v>211</v>
      </c>
      <c r="E1276" s="7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x14ac:dyDescent="0.15">
      <c r="A1277" s="18"/>
      <c r="B1277" s="18"/>
      <c r="C1277" s="66" t="s">
        <v>5686</v>
      </c>
      <c r="D1277" s="69" t="s">
        <v>7201</v>
      </c>
      <c r="E1277" s="7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x14ac:dyDescent="0.15">
      <c r="A1278" s="18"/>
      <c r="B1278" s="18"/>
      <c r="C1278" s="66"/>
      <c r="D1278" s="68" t="s">
        <v>7968</v>
      </c>
      <c r="E1278" s="7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x14ac:dyDescent="0.15">
      <c r="A1279" s="18"/>
      <c r="B1279" s="18"/>
      <c r="C1279" s="66" t="s">
        <v>5687</v>
      </c>
      <c r="D1279" s="69" t="s">
        <v>7202</v>
      </c>
      <c r="E1279" s="7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x14ac:dyDescent="0.15">
      <c r="A1280" s="4"/>
      <c r="B1280" s="4"/>
      <c r="C1280" s="66" t="s">
        <v>5688</v>
      </c>
      <c r="D1280" s="69" t="s">
        <v>7203</v>
      </c>
      <c r="E1280" s="7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x14ac:dyDescent="0.15">
      <c r="A1281" s="18"/>
      <c r="B1281" s="18"/>
      <c r="C1281" s="66" t="s">
        <v>5689</v>
      </c>
      <c r="D1281" s="69" t="s">
        <v>7204</v>
      </c>
      <c r="E1281" s="7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x14ac:dyDescent="0.15">
      <c r="A1282" s="18"/>
      <c r="B1282" s="18"/>
      <c r="C1282" s="66"/>
      <c r="D1282" s="68" t="s">
        <v>7205</v>
      </c>
      <c r="E1282" s="7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x14ac:dyDescent="0.15">
      <c r="A1283" s="18"/>
      <c r="B1283" s="18"/>
      <c r="C1283" s="66" t="s">
        <v>5690</v>
      </c>
      <c r="D1283" s="69" t="s">
        <v>7205</v>
      </c>
      <c r="E1283" s="7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x14ac:dyDescent="0.15">
      <c r="A1284" s="4"/>
      <c r="B1284" s="4"/>
      <c r="C1284" s="66" t="s">
        <v>5691</v>
      </c>
      <c r="D1284" s="69" t="s">
        <v>7206</v>
      </c>
      <c r="E1284" s="7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x14ac:dyDescent="0.15">
      <c r="A1285" s="4"/>
      <c r="B1285" s="4"/>
      <c r="C1285" s="66"/>
      <c r="D1285" s="68" t="s">
        <v>7207</v>
      </c>
      <c r="E1285" s="7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x14ac:dyDescent="0.15">
      <c r="A1286" s="4"/>
      <c r="B1286" s="4"/>
      <c r="C1286" s="66" t="s">
        <v>5692</v>
      </c>
      <c r="D1286" s="69" t="s">
        <v>7207</v>
      </c>
      <c r="E1286" s="7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x14ac:dyDescent="0.15">
      <c r="A1287" s="4"/>
      <c r="B1287" s="4"/>
      <c r="C1287" s="66" t="s">
        <v>5693</v>
      </c>
      <c r="D1287" s="69" t="s">
        <v>7208</v>
      </c>
      <c r="E1287" s="7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x14ac:dyDescent="0.15">
      <c r="A1288" s="4"/>
      <c r="B1288" s="4"/>
      <c r="C1288" s="66"/>
      <c r="D1288" s="68" t="s">
        <v>7209</v>
      </c>
      <c r="E1288" s="7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x14ac:dyDescent="0.15">
      <c r="A1289" s="4"/>
      <c r="B1289" s="4"/>
      <c r="C1289" s="66" t="s">
        <v>5694</v>
      </c>
      <c r="D1289" s="69" t="s">
        <v>7209</v>
      </c>
      <c r="E1289" s="7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x14ac:dyDescent="0.15">
      <c r="A1290" s="4"/>
      <c r="B1290" s="4"/>
      <c r="C1290" s="66" t="s">
        <v>5695</v>
      </c>
      <c r="D1290" s="69" t="s">
        <v>7210</v>
      </c>
      <c r="E1290" s="7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x14ac:dyDescent="0.15">
      <c r="A1291" s="4"/>
      <c r="B1291" s="4"/>
      <c r="C1291" s="66"/>
      <c r="D1291" s="68" t="s">
        <v>7211</v>
      </c>
      <c r="E1291" s="7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x14ac:dyDescent="0.15">
      <c r="A1292" s="4"/>
      <c r="B1292" s="4"/>
      <c r="C1292" s="66" t="s">
        <v>5696</v>
      </c>
      <c r="D1292" s="69" t="s">
        <v>7211</v>
      </c>
      <c r="E1292" s="7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x14ac:dyDescent="0.15">
      <c r="A1293" s="4"/>
      <c r="B1293" s="4"/>
      <c r="C1293" s="66" t="s">
        <v>5697</v>
      </c>
      <c r="D1293" s="69" t="s">
        <v>7212</v>
      </c>
      <c r="E1293" s="7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x14ac:dyDescent="0.15">
      <c r="A1294" s="4"/>
      <c r="B1294" s="4"/>
      <c r="C1294" s="66"/>
      <c r="D1294" s="68" t="s">
        <v>7969</v>
      </c>
      <c r="E1294" s="7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</row>
    <row r="1295" spans="1:23" x14ac:dyDescent="0.15">
      <c r="A1295" s="4"/>
      <c r="B1295" s="4"/>
      <c r="C1295" s="66" t="s">
        <v>5698</v>
      </c>
      <c r="D1295" s="69" t="s">
        <v>7213</v>
      </c>
      <c r="E1295" s="7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x14ac:dyDescent="0.15">
      <c r="A1296" s="4"/>
      <c r="B1296" s="4"/>
      <c r="C1296" s="66" t="s">
        <v>5699</v>
      </c>
      <c r="D1296" s="69" t="s">
        <v>7214</v>
      </c>
      <c r="E1296" s="7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x14ac:dyDescent="0.15">
      <c r="A1297" s="4"/>
      <c r="B1297" s="4"/>
      <c r="C1297" s="66" t="s">
        <v>5700</v>
      </c>
      <c r="D1297" s="69" t="s">
        <v>7215</v>
      </c>
      <c r="E1297" s="7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x14ac:dyDescent="0.15">
      <c r="A1298" s="4"/>
      <c r="B1298" s="4"/>
      <c r="C1298" s="66" t="s">
        <v>5701</v>
      </c>
      <c r="D1298" s="69" t="s">
        <v>7216</v>
      </c>
      <c r="E1298" s="7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x14ac:dyDescent="0.15">
      <c r="A1299" s="4"/>
      <c r="B1299" s="4"/>
      <c r="C1299" s="66"/>
      <c r="D1299" s="63" t="s">
        <v>212</v>
      </c>
      <c r="E1299" s="7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x14ac:dyDescent="0.15">
      <c r="A1300" s="4"/>
      <c r="B1300" s="4"/>
      <c r="C1300" s="66" t="s">
        <v>5702</v>
      </c>
      <c r="D1300" s="69" t="s">
        <v>7217</v>
      </c>
      <c r="E1300" s="7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x14ac:dyDescent="0.15">
      <c r="A1301" s="4"/>
      <c r="B1301" s="4"/>
      <c r="C1301" s="66"/>
      <c r="D1301" s="67" t="s">
        <v>7970</v>
      </c>
      <c r="E1301" s="7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x14ac:dyDescent="0.15">
      <c r="A1302" s="4"/>
      <c r="B1302" s="4"/>
      <c r="C1302" s="66" t="s">
        <v>5703</v>
      </c>
      <c r="D1302" s="69" t="s">
        <v>7218</v>
      </c>
      <c r="E1302" s="7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x14ac:dyDescent="0.15">
      <c r="A1303" s="4"/>
      <c r="B1303" s="4"/>
      <c r="C1303" s="66"/>
      <c r="D1303" s="68" t="s">
        <v>7219</v>
      </c>
      <c r="E1303" s="7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x14ac:dyDescent="0.15">
      <c r="A1304" s="18"/>
      <c r="B1304" s="18"/>
      <c r="C1304" s="66" t="s">
        <v>5704</v>
      </c>
      <c r="D1304" s="69" t="s">
        <v>7219</v>
      </c>
      <c r="E1304" s="7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x14ac:dyDescent="0.15">
      <c r="A1305" s="4"/>
      <c r="B1305" s="4"/>
      <c r="C1305" s="66" t="s">
        <v>5705</v>
      </c>
      <c r="D1305" s="69" t="s">
        <v>7220</v>
      </c>
      <c r="E1305" s="7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x14ac:dyDescent="0.15">
      <c r="A1306" s="4"/>
      <c r="B1306" s="4"/>
      <c r="C1306" s="66"/>
      <c r="D1306" s="68" t="s">
        <v>7971</v>
      </c>
      <c r="E1306" s="7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x14ac:dyDescent="0.15">
      <c r="A1307" s="18"/>
      <c r="B1307" s="18"/>
      <c r="C1307" s="66" t="s">
        <v>5706</v>
      </c>
      <c r="D1307" s="69" t="s">
        <v>7221</v>
      </c>
      <c r="E1307" s="7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x14ac:dyDescent="0.15">
      <c r="A1308" s="4"/>
      <c r="B1308" s="4"/>
      <c r="C1308" s="66" t="s">
        <v>5707</v>
      </c>
      <c r="D1308" s="69" t="s">
        <v>7222</v>
      </c>
      <c r="E1308" s="7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x14ac:dyDescent="0.15">
      <c r="A1309" s="18"/>
      <c r="B1309" s="18"/>
      <c r="C1309" s="66" t="s">
        <v>5708</v>
      </c>
      <c r="D1309" s="69" t="s">
        <v>7223</v>
      </c>
      <c r="E1309" s="7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x14ac:dyDescent="0.15">
      <c r="A1310" s="18"/>
      <c r="B1310" s="18"/>
      <c r="C1310" s="66"/>
      <c r="D1310" s="68" t="s">
        <v>7972</v>
      </c>
      <c r="E1310" s="7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x14ac:dyDescent="0.15">
      <c r="A1311" s="4"/>
      <c r="B1311" s="4"/>
      <c r="C1311" s="66" t="s">
        <v>5709</v>
      </c>
      <c r="D1311" s="69" t="s">
        <v>7224</v>
      </c>
      <c r="E1311" s="7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x14ac:dyDescent="0.15">
      <c r="A1312" s="18"/>
      <c r="B1312" s="18"/>
      <c r="C1312" s="66" t="s">
        <v>5710</v>
      </c>
      <c r="D1312" s="69" t="s">
        <v>7225</v>
      </c>
      <c r="E1312" s="7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x14ac:dyDescent="0.15">
      <c r="A1313" s="4"/>
      <c r="B1313" s="4"/>
      <c r="C1313" s="66" t="s">
        <v>5711</v>
      </c>
      <c r="D1313" s="69" t="s">
        <v>7226</v>
      </c>
      <c r="E1313" s="7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x14ac:dyDescent="0.15">
      <c r="A1314" s="4"/>
      <c r="B1314" s="4"/>
      <c r="C1314" s="66"/>
      <c r="D1314" s="67" t="s">
        <v>7973</v>
      </c>
      <c r="E1314" s="7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x14ac:dyDescent="0.15">
      <c r="A1315" s="4"/>
      <c r="B1315" s="4"/>
      <c r="C1315" s="66" t="s">
        <v>5712</v>
      </c>
      <c r="D1315" s="69" t="s">
        <v>7227</v>
      </c>
      <c r="E1315" s="7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x14ac:dyDescent="0.15">
      <c r="A1316" s="4"/>
      <c r="B1316" s="4"/>
      <c r="C1316" s="66"/>
      <c r="D1316" s="68" t="s">
        <v>7228</v>
      </c>
      <c r="E1316" s="7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x14ac:dyDescent="0.15">
      <c r="A1317" s="18"/>
      <c r="B1317" s="18"/>
      <c r="C1317" s="66" t="s">
        <v>5713</v>
      </c>
      <c r="D1317" s="69" t="s">
        <v>7228</v>
      </c>
      <c r="E1317" s="7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x14ac:dyDescent="0.15">
      <c r="A1318" s="18"/>
      <c r="B1318" s="18"/>
      <c r="C1318" s="66" t="s">
        <v>5714</v>
      </c>
      <c r="D1318" s="69" t="s">
        <v>7229</v>
      </c>
      <c r="E1318" s="7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x14ac:dyDescent="0.15">
      <c r="A1319" s="18"/>
      <c r="B1319" s="18"/>
      <c r="C1319" s="66"/>
      <c r="D1319" s="68" t="s">
        <v>7974</v>
      </c>
      <c r="E1319" s="7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x14ac:dyDescent="0.15">
      <c r="A1320" s="4"/>
      <c r="B1320" s="4"/>
      <c r="C1320" s="66" t="s">
        <v>5715</v>
      </c>
      <c r="D1320" s="69" t="s">
        <v>7230</v>
      </c>
      <c r="E1320" s="7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x14ac:dyDescent="0.15">
      <c r="A1321" s="18"/>
      <c r="B1321" s="18"/>
      <c r="C1321" s="66" t="s">
        <v>5716</v>
      </c>
      <c r="D1321" s="69" t="s">
        <v>7231</v>
      </c>
      <c r="E1321" s="7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x14ac:dyDescent="0.15">
      <c r="A1322" s="18"/>
      <c r="B1322" s="18"/>
      <c r="C1322" s="66" t="s">
        <v>5717</v>
      </c>
      <c r="D1322" s="69" t="s">
        <v>7232</v>
      </c>
      <c r="E1322" s="7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x14ac:dyDescent="0.15">
      <c r="A1323" s="4"/>
      <c r="B1323" s="4"/>
      <c r="C1323" s="66" t="s">
        <v>5718</v>
      </c>
      <c r="D1323" s="69" t="s">
        <v>7233</v>
      </c>
      <c r="E1323" s="7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x14ac:dyDescent="0.15">
      <c r="A1324" s="4"/>
      <c r="B1324" s="4"/>
      <c r="C1324" s="66" t="s">
        <v>5719</v>
      </c>
      <c r="D1324" s="69" t="s">
        <v>7234</v>
      </c>
      <c r="E1324" s="7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x14ac:dyDescent="0.15">
      <c r="A1325" s="4"/>
      <c r="B1325" s="4"/>
      <c r="C1325" s="66" t="s">
        <v>5720</v>
      </c>
      <c r="D1325" s="69" t="s">
        <v>7235</v>
      </c>
      <c r="E1325" s="7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x14ac:dyDescent="0.15">
      <c r="A1326" s="4"/>
      <c r="B1326" s="4"/>
      <c r="C1326" s="66" t="s">
        <v>5721</v>
      </c>
      <c r="D1326" s="69" t="s">
        <v>7236</v>
      </c>
      <c r="E1326" s="7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x14ac:dyDescent="0.15">
      <c r="A1327" s="4"/>
      <c r="B1327" s="4"/>
      <c r="C1327" s="66" t="s">
        <v>5722</v>
      </c>
      <c r="D1327" s="69" t="s">
        <v>7237</v>
      </c>
      <c r="E1327" s="7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x14ac:dyDescent="0.15">
      <c r="A1328" s="18"/>
      <c r="B1328" s="18"/>
      <c r="C1328" s="66" t="s">
        <v>5723</v>
      </c>
      <c r="D1328" s="69" t="s">
        <v>7238</v>
      </c>
      <c r="E1328" s="7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x14ac:dyDescent="0.15">
      <c r="A1329" s="18"/>
      <c r="B1329" s="18"/>
      <c r="C1329" s="66"/>
      <c r="D1329" s="63" t="s">
        <v>213</v>
      </c>
      <c r="E1329" s="7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x14ac:dyDescent="0.15">
      <c r="A1330" s="18"/>
      <c r="B1330" s="18"/>
      <c r="C1330" s="66" t="s">
        <v>5724</v>
      </c>
      <c r="D1330" s="69" t="s">
        <v>7239</v>
      </c>
      <c r="E1330" s="7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x14ac:dyDescent="0.15">
      <c r="A1331" s="18"/>
      <c r="B1331" s="18"/>
      <c r="C1331" s="66"/>
      <c r="D1331" s="67" t="s">
        <v>7975</v>
      </c>
      <c r="E1331" s="7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x14ac:dyDescent="0.15">
      <c r="A1332" s="18"/>
      <c r="B1332" s="18"/>
      <c r="C1332" s="66" t="s">
        <v>5725</v>
      </c>
      <c r="D1332" s="69" t="s">
        <v>7240</v>
      </c>
      <c r="E1332" s="7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x14ac:dyDescent="0.15">
      <c r="A1333" s="18"/>
      <c r="B1333" s="18"/>
      <c r="C1333" s="66"/>
      <c r="D1333" s="68" t="s">
        <v>7241</v>
      </c>
      <c r="E1333" s="7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x14ac:dyDescent="0.15">
      <c r="A1334" s="18"/>
      <c r="B1334" s="18"/>
      <c r="C1334" s="66" t="s">
        <v>5726</v>
      </c>
      <c r="D1334" s="69" t="s">
        <v>7241</v>
      </c>
      <c r="E1334" s="7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x14ac:dyDescent="0.15">
      <c r="A1335" s="4"/>
      <c r="B1335" s="4"/>
      <c r="C1335" s="66" t="s">
        <v>5727</v>
      </c>
      <c r="D1335" s="69" t="s">
        <v>7242</v>
      </c>
      <c r="E1335" s="7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x14ac:dyDescent="0.15">
      <c r="A1336" s="4"/>
      <c r="B1336" s="4"/>
      <c r="C1336" s="66"/>
      <c r="D1336" s="68" t="s">
        <v>7243</v>
      </c>
      <c r="E1336" s="7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x14ac:dyDescent="0.15">
      <c r="A1337" s="4"/>
      <c r="B1337" s="4"/>
      <c r="C1337" s="66" t="s">
        <v>5728</v>
      </c>
      <c r="D1337" s="69" t="s">
        <v>7243</v>
      </c>
      <c r="E1337" s="7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x14ac:dyDescent="0.15">
      <c r="A1338" s="4"/>
      <c r="B1338" s="4"/>
      <c r="C1338" s="66" t="s">
        <v>5729</v>
      </c>
      <c r="D1338" s="69" t="s">
        <v>7244</v>
      </c>
      <c r="E1338" s="7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x14ac:dyDescent="0.15">
      <c r="A1339" s="4"/>
      <c r="B1339" s="4"/>
      <c r="C1339" s="66"/>
      <c r="D1339" s="68" t="s">
        <v>7976</v>
      </c>
      <c r="E1339" s="7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x14ac:dyDescent="0.15">
      <c r="A1340" s="4"/>
      <c r="B1340" s="4"/>
      <c r="C1340" s="66" t="s">
        <v>5730</v>
      </c>
      <c r="D1340" s="69" t="s">
        <v>7245</v>
      </c>
      <c r="E1340" s="7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x14ac:dyDescent="0.15">
      <c r="A1341" s="4"/>
      <c r="B1341" s="4"/>
      <c r="C1341" s="66" t="s">
        <v>5731</v>
      </c>
      <c r="D1341" s="69" t="s">
        <v>7246</v>
      </c>
      <c r="E1341" s="7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x14ac:dyDescent="0.15">
      <c r="A1342" s="18"/>
      <c r="B1342" s="18"/>
      <c r="C1342" s="66" t="s">
        <v>5732</v>
      </c>
      <c r="D1342" s="69" t="s">
        <v>7247</v>
      </c>
      <c r="E1342" s="7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x14ac:dyDescent="0.15">
      <c r="A1343" s="18"/>
      <c r="B1343" s="18"/>
      <c r="C1343" s="66"/>
      <c r="D1343" s="68" t="s">
        <v>7977</v>
      </c>
      <c r="E1343" s="7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x14ac:dyDescent="0.15">
      <c r="A1344" s="18"/>
      <c r="B1344" s="18"/>
      <c r="C1344" s="66" t="s">
        <v>5733</v>
      </c>
      <c r="D1344" s="69" t="s">
        <v>7248</v>
      </c>
      <c r="E1344" s="7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</row>
    <row r="1345" spans="1:23" x14ac:dyDescent="0.15">
      <c r="A1345" s="4"/>
      <c r="B1345" s="4"/>
      <c r="C1345" s="66" t="s">
        <v>5734</v>
      </c>
      <c r="D1345" s="69" t="s">
        <v>7249</v>
      </c>
      <c r="E1345" s="7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x14ac:dyDescent="0.15">
      <c r="A1346" s="18"/>
      <c r="B1346" s="18"/>
      <c r="C1346" s="66" t="s">
        <v>5735</v>
      </c>
      <c r="D1346" s="69" t="s">
        <v>7250</v>
      </c>
      <c r="E1346" s="7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</row>
    <row r="1347" spans="1:23" x14ac:dyDescent="0.15">
      <c r="A1347" s="18"/>
      <c r="B1347" s="18"/>
      <c r="C1347" s="66"/>
      <c r="D1347" s="68" t="s">
        <v>7978</v>
      </c>
      <c r="E1347" s="7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</row>
    <row r="1348" spans="1:23" x14ac:dyDescent="0.15">
      <c r="A1348" s="4"/>
      <c r="B1348" s="4"/>
      <c r="C1348" s="66" t="s">
        <v>5736</v>
      </c>
      <c r="D1348" s="69" t="s">
        <v>7251</v>
      </c>
      <c r="E1348" s="7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x14ac:dyDescent="0.15">
      <c r="A1349" s="18"/>
      <c r="B1349" s="18"/>
      <c r="C1349" s="66" t="s">
        <v>5737</v>
      </c>
      <c r="D1349" s="69" t="s">
        <v>7252</v>
      </c>
      <c r="E1349" s="7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x14ac:dyDescent="0.15">
      <c r="A1350" s="4"/>
      <c r="B1350" s="4"/>
      <c r="C1350" s="66" t="s">
        <v>5738</v>
      </c>
      <c r="D1350" s="69" t="s">
        <v>7253</v>
      </c>
      <c r="E1350" s="7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x14ac:dyDescent="0.15">
      <c r="A1351" s="18"/>
      <c r="B1351" s="18"/>
      <c r="C1351" s="66" t="s">
        <v>5739</v>
      </c>
      <c r="D1351" s="69" t="s">
        <v>7254</v>
      </c>
      <c r="E1351" s="7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x14ac:dyDescent="0.15">
      <c r="A1352" s="18"/>
      <c r="B1352" s="18"/>
      <c r="C1352" s="66"/>
      <c r="D1352" s="68" t="s">
        <v>7979</v>
      </c>
      <c r="E1352" s="7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x14ac:dyDescent="0.15">
      <c r="A1353" s="18"/>
      <c r="B1353" s="18"/>
      <c r="C1353" s="66" t="s">
        <v>5740</v>
      </c>
      <c r="D1353" s="69" t="s">
        <v>7255</v>
      </c>
      <c r="E1353" s="7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x14ac:dyDescent="0.15">
      <c r="A1354" s="4"/>
      <c r="B1354" s="4"/>
      <c r="C1354" s="66" t="s">
        <v>5741</v>
      </c>
      <c r="D1354" s="69" t="s">
        <v>7256</v>
      </c>
      <c r="E1354" s="7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x14ac:dyDescent="0.15">
      <c r="A1355" s="4"/>
      <c r="B1355" s="4"/>
      <c r="C1355" s="66" t="s">
        <v>5742</v>
      </c>
      <c r="D1355" s="69" t="s">
        <v>7257</v>
      </c>
      <c r="E1355" s="7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x14ac:dyDescent="0.15">
      <c r="A1356" s="4"/>
      <c r="B1356" s="4"/>
      <c r="C1356" s="66"/>
      <c r="D1356" s="68" t="s">
        <v>7980</v>
      </c>
      <c r="E1356" s="7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x14ac:dyDescent="0.15">
      <c r="A1357" s="18"/>
      <c r="B1357" s="18"/>
      <c r="C1357" s="66" t="s">
        <v>5743</v>
      </c>
      <c r="D1357" s="69" t="s">
        <v>7258</v>
      </c>
      <c r="E1357" s="7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x14ac:dyDescent="0.15">
      <c r="A1358" s="18"/>
      <c r="B1358" s="18"/>
      <c r="C1358" s="66" t="s">
        <v>5744</v>
      </c>
      <c r="D1358" s="69" t="s">
        <v>7259</v>
      </c>
      <c r="E1358" s="7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x14ac:dyDescent="0.15">
      <c r="A1359" s="18"/>
      <c r="B1359" s="18"/>
      <c r="C1359" s="66" t="s">
        <v>5745</v>
      </c>
      <c r="D1359" s="69" t="s">
        <v>7260</v>
      </c>
      <c r="E1359" s="7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x14ac:dyDescent="0.15">
      <c r="A1360" s="18"/>
      <c r="B1360" s="18"/>
      <c r="C1360" s="66"/>
      <c r="D1360" s="68" t="s">
        <v>7981</v>
      </c>
      <c r="E1360" s="7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x14ac:dyDescent="0.15">
      <c r="A1361" s="4"/>
      <c r="B1361" s="4"/>
      <c r="C1361" s="66" t="s">
        <v>5746</v>
      </c>
      <c r="D1361" s="69" t="s">
        <v>7261</v>
      </c>
      <c r="E1361" s="7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x14ac:dyDescent="0.15">
      <c r="A1362" s="18"/>
      <c r="B1362" s="18"/>
      <c r="C1362" s="66" t="s">
        <v>5747</v>
      </c>
      <c r="D1362" s="69" t="s">
        <v>7262</v>
      </c>
      <c r="E1362" s="7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x14ac:dyDescent="0.15">
      <c r="A1363" s="18"/>
      <c r="B1363" s="18"/>
      <c r="C1363" s="66" t="s">
        <v>5748</v>
      </c>
      <c r="D1363" s="69" t="s">
        <v>7263</v>
      </c>
      <c r="E1363" s="7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x14ac:dyDescent="0.15">
      <c r="A1364" s="18"/>
      <c r="B1364" s="18"/>
      <c r="C1364" s="66" t="s">
        <v>5749</v>
      </c>
      <c r="D1364" s="69" t="s">
        <v>7264</v>
      </c>
      <c r="E1364" s="7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x14ac:dyDescent="0.15">
      <c r="A1365" s="18"/>
      <c r="B1365" s="18"/>
      <c r="C1365" s="66" t="s">
        <v>5750</v>
      </c>
      <c r="D1365" s="69" t="s">
        <v>7265</v>
      </c>
      <c r="E1365" s="7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x14ac:dyDescent="0.15">
      <c r="A1366" s="4"/>
      <c r="B1366" s="4"/>
      <c r="C1366" s="66" t="s">
        <v>5751</v>
      </c>
      <c r="D1366" s="69" t="s">
        <v>7266</v>
      </c>
      <c r="E1366" s="7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x14ac:dyDescent="0.15">
      <c r="A1367" s="4"/>
      <c r="B1367" s="4"/>
      <c r="C1367" s="66" t="s">
        <v>5752</v>
      </c>
      <c r="D1367" s="69" t="s">
        <v>7267</v>
      </c>
      <c r="E1367" s="7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</row>
    <row r="1368" spans="1:23" x14ac:dyDescent="0.15">
      <c r="A1368" s="18"/>
      <c r="B1368" s="18"/>
      <c r="C1368" s="66" t="s">
        <v>5753</v>
      </c>
      <c r="D1368" s="69" t="s">
        <v>7268</v>
      </c>
      <c r="E1368" s="7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x14ac:dyDescent="0.15">
      <c r="A1369" s="18"/>
      <c r="B1369" s="18"/>
      <c r="C1369" s="66"/>
      <c r="D1369" s="67" t="s">
        <v>7982</v>
      </c>
      <c r="E1369" s="7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x14ac:dyDescent="0.15">
      <c r="A1370" s="18"/>
      <c r="B1370" s="18"/>
      <c r="C1370" s="66" t="s">
        <v>5754</v>
      </c>
      <c r="D1370" s="69" t="s">
        <v>7269</v>
      </c>
      <c r="E1370" s="7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x14ac:dyDescent="0.15">
      <c r="A1371" s="18"/>
      <c r="B1371" s="18"/>
      <c r="C1371" s="66"/>
      <c r="D1371" s="68" t="s">
        <v>7270</v>
      </c>
      <c r="E1371" s="7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x14ac:dyDescent="0.15">
      <c r="A1372" s="18"/>
      <c r="B1372" s="18"/>
      <c r="C1372" s="66" t="s">
        <v>5755</v>
      </c>
      <c r="D1372" s="69" t="s">
        <v>7270</v>
      </c>
      <c r="E1372" s="7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x14ac:dyDescent="0.15">
      <c r="A1373" s="18"/>
      <c r="B1373" s="18"/>
      <c r="C1373" s="66" t="s">
        <v>5756</v>
      </c>
      <c r="D1373" s="69" t="s">
        <v>7271</v>
      </c>
      <c r="E1373" s="7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x14ac:dyDescent="0.15">
      <c r="A1374" s="18"/>
      <c r="B1374" s="18"/>
      <c r="C1374" s="66"/>
      <c r="D1374" s="68" t="s">
        <v>7983</v>
      </c>
      <c r="E1374" s="7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x14ac:dyDescent="0.15">
      <c r="A1375" s="4"/>
      <c r="B1375" s="4"/>
      <c r="C1375" s="66" t="s">
        <v>5757</v>
      </c>
      <c r="D1375" s="69" t="s">
        <v>7272</v>
      </c>
      <c r="E1375" s="7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x14ac:dyDescent="0.15">
      <c r="A1376" s="18"/>
      <c r="B1376" s="18"/>
      <c r="C1376" s="66" t="s">
        <v>5758</v>
      </c>
      <c r="D1376" s="69" t="s">
        <v>7273</v>
      </c>
      <c r="E1376" s="7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x14ac:dyDescent="0.15">
      <c r="A1377" s="4"/>
      <c r="B1377" s="4"/>
      <c r="C1377" s="66" t="s">
        <v>5759</v>
      </c>
      <c r="D1377" s="69" t="s">
        <v>7274</v>
      </c>
      <c r="E1377" s="7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x14ac:dyDescent="0.15">
      <c r="A1378" s="18"/>
      <c r="B1378" s="18"/>
      <c r="C1378" s="66" t="s">
        <v>5760</v>
      </c>
      <c r="D1378" s="69" t="s">
        <v>7275</v>
      </c>
      <c r="E1378" s="7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x14ac:dyDescent="0.15">
      <c r="A1379" s="18"/>
      <c r="B1379" s="18"/>
      <c r="C1379" s="66" t="s">
        <v>5761</v>
      </c>
      <c r="D1379" s="69" t="s">
        <v>7276</v>
      </c>
      <c r="E1379" s="7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x14ac:dyDescent="0.15">
      <c r="A1380" s="4"/>
      <c r="B1380" s="4"/>
      <c r="C1380" s="66" t="s">
        <v>5762</v>
      </c>
      <c r="D1380" s="69" t="s">
        <v>7277</v>
      </c>
      <c r="E1380" s="7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x14ac:dyDescent="0.15">
      <c r="A1381" s="4"/>
      <c r="B1381" s="4"/>
      <c r="C1381" s="66" t="s">
        <v>5763</v>
      </c>
      <c r="D1381" s="69" t="s">
        <v>7278</v>
      </c>
      <c r="E1381" s="7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x14ac:dyDescent="0.15">
      <c r="A1382" s="4"/>
      <c r="B1382" s="4"/>
      <c r="C1382" s="66" t="s">
        <v>5764</v>
      </c>
      <c r="D1382" s="69" t="s">
        <v>7279</v>
      </c>
      <c r="E1382" s="7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x14ac:dyDescent="0.15">
      <c r="A1383" s="4"/>
      <c r="B1383" s="4"/>
      <c r="C1383" s="66" t="s">
        <v>5765</v>
      </c>
      <c r="D1383" s="69" t="s">
        <v>7280</v>
      </c>
      <c r="E1383" s="7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x14ac:dyDescent="0.15">
      <c r="A1384" s="4"/>
      <c r="B1384" s="4"/>
      <c r="C1384" s="66"/>
      <c r="D1384" s="68" t="s">
        <v>7984</v>
      </c>
      <c r="E1384" s="7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x14ac:dyDescent="0.15">
      <c r="A1385" s="18"/>
      <c r="B1385" s="18"/>
      <c r="C1385" s="66" t="s">
        <v>5766</v>
      </c>
      <c r="D1385" s="69" t="s">
        <v>7281</v>
      </c>
      <c r="E1385" s="7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x14ac:dyDescent="0.15">
      <c r="A1386" s="18"/>
      <c r="B1386" s="18"/>
      <c r="C1386" s="66" t="s">
        <v>5767</v>
      </c>
      <c r="D1386" s="69" t="s">
        <v>7282</v>
      </c>
      <c r="E1386" s="7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x14ac:dyDescent="0.15">
      <c r="A1387" s="18"/>
      <c r="B1387" s="18"/>
      <c r="C1387" s="66" t="s">
        <v>5768</v>
      </c>
      <c r="D1387" s="69" t="s">
        <v>7283</v>
      </c>
      <c r="E1387" s="7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x14ac:dyDescent="0.15">
      <c r="A1388" s="4"/>
      <c r="B1388" s="4"/>
      <c r="C1388" s="66" t="s">
        <v>5769</v>
      </c>
      <c r="D1388" s="69" t="s">
        <v>7284</v>
      </c>
      <c r="E1388" s="7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x14ac:dyDescent="0.15">
      <c r="A1389" s="18"/>
      <c r="B1389" s="18"/>
      <c r="C1389" s="66" t="s">
        <v>5770</v>
      </c>
      <c r="D1389" s="69" t="s">
        <v>7285</v>
      </c>
      <c r="E1389" s="7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x14ac:dyDescent="0.15">
      <c r="A1390" s="4"/>
      <c r="B1390" s="4"/>
      <c r="C1390" s="66" t="s">
        <v>5771</v>
      </c>
      <c r="D1390" s="69" t="s">
        <v>7286</v>
      </c>
      <c r="E1390" s="7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x14ac:dyDescent="0.15">
      <c r="A1391" s="4"/>
      <c r="B1391" s="4"/>
      <c r="C1391" s="66" t="s">
        <v>5772</v>
      </c>
      <c r="D1391" s="69" t="s">
        <v>7287</v>
      </c>
      <c r="E1391" s="7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x14ac:dyDescent="0.15">
      <c r="A1392" s="18"/>
      <c r="B1392" s="18"/>
      <c r="C1392" s="66" t="s">
        <v>5773</v>
      </c>
      <c r="D1392" s="69" t="s">
        <v>7288</v>
      </c>
      <c r="E1392" s="7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x14ac:dyDescent="0.15">
      <c r="A1393" s="18"/>
      <c r="B1393" s="18"/>
      <c r="C1393" s="66" t="s">
        <v>5774</v>
      </c>
      <c r="D1393" s="69" t="s">
        <v>7289</v>
      </c>
      <c r="E1393" s="7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x14ac:dyDescent="0.15">
      <c r="A1394" s="4"/>
      <c r="B1394" s="4"/>
      <c r="C1394" s="66" t="s">
        <v>5775</v>
      </c>
      <c r="D1394" s="69" t="s">
        <v>7290</v>
      </c>
      <c r="E1394" s="7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x14ac:dyDescent="0.15">
      <c r="A1395" s="18"/>
      <c r="B1395" s="18"/>
      <c r="C1395" s="66" t="s">
        <v>5776</v>
      </c>
      <c r="D1395" s="69" t="s">
        <v>7291</v>
      </c>
      <c r="E1395" s="7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x14ac:dyDescent="0.15">
      <c r="A1396" s="4"/>
      <c r="B1396" s="4"/>
      <c r="C1396" s="66" t="s">
        <v>5777</v>
      </c>
      <c r="D1396" s="69" t="s">
        <v>7292</v>
      </c>
      <c r="E1396" s="7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x14ac:dyDescent="0.15">
      <c r="A1397" s="4"/>
      <c r="B1397" s="4"/>
      <c r="C1397" s="66"/>
      <c r="D1397" s="68" t="s">
        <v>7985</v>
      </c>
      <c r="E1397" s="7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x14ac:dyDescent="0.15">
      <c r="A1398" s="18"/>
      <c r="B1398" s="18"/>
      <c r="C1398" s="66" t="s">
        <v>5778</v>
      </c>
      <c r="D1398" s="69" t="s">
        <v>7293</v>
      </c>
      <c r="E1398" s="7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x14ac:dyDescent="0.15">
      <c r="A1399" s="18"/>
      <c r="B1399" s="18"/>
      <c r="C1399" s="66" t="s">
        <v>5779</v>
      </c>
      <c r="D1399" s="69" t="s">
        <v>7294</v>
      </c>
      <c r="E1399" s="7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x14ac:dyDescent="0.15">
      <c r="A1400" s="18"/>
      <c r="B1400" s="18"/>
      <c r="C1400" s="66" t="s">
        <v>5780</v>
      </c>
      <c r="D1400" s="69" t="s">
        <v>7295</v>
      </c>
      <c r="E1400" s="7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x14ac:dyDescent="0.15">
      <c r="A1401" s="18"/>
      <c r="B1401" s="18"/>
      <c r="C1401" s="66" t="s">
        <v>5781</v>
      </c>
      <c r="D1401" s="69" t="s">
        <v>7296</v>
      </c>
      <c r="E1401" s="7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x14ac:dyDescent="0.15">
      <c r="A1402" s="18"/>
      <c r="B1402" s="18"/>
      <c r="C1402" s="66" t="s">
        <v>5782</v>
      </c>
      <c r="D1402" s="69" t="s">
        <v>7297</v>
      </c>
      <c r="E1402" s="7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x14ac:dyDescent="0.15">
      <c r="A1403" s="4"/>
      <c r="B1403" s="4"/>
      <c r="C1403" s="66" t="s">
        <v>5783</v>
      </c>
      <c r="D1403" s="69" t="s">
        <v>7298</v>
      </c>
      <c r="E1403" s="7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x14ac:dyDescent="0.15">
      <c r="A1404" s="4"/>
      <c r="B1404" s="4"/>
      <c r="C1404" s="66"/>
      <c r="D1404" s="65" t="s">
        <v>7986</v>
      </c>
      <c r="E1404" s="7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x14ac:dyDescent="0.15">
      <c r="A1405" s="18"/>
      <c r="B1405" s="18"/>
      <c r="C1405" s="66" t="s">
        <v>5784</v>
      </c>
      <c r="D1405" s="69" t="s">
        <v>214</v>
      </c>
      <c r="E1405" s="7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x14ac:dyDescent="0.15">
      <c r="A1406" s="18"/>
      <c r="B1406" s="18"/>
      <c r="C1406" s="66"/>
      <c r="D1406" s="63" t="s">
        <v>215</v>
      </c>
      <c r="E1406" s="7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x14ac:dyDescent="0.15">
      <c r="A1407" s="18"/>
      <c r="B1407" s="18"/>
      <c r="C1407" s="66" t="s">
        <v>5785</v>
      </c>
      <c r="D1407" s="69" t="s">
        <v>7299</v>
      </c>
      <c r="E1407" s="7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x14ac:dyDescent="0.15">
      <c r="A1408" s="18"/>
      <c r="B1408" s="18"/>
      <c r="C1408" s="66"/>
      <c r="D1408" s="67" t="s">
        <v>7987</v>
      </c>
      <c r="E1408" s="7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x14ac:dyDescent="0.15">
      <c r="A1409" s="18"/>
      <c r="B1409" s="18"/>
      <c r="C1409" s="66" t="s">
        <v>5786</v>
      </c>
      <c r="D1409" s="69" t="s">
        <v>7300</v>
      </c>
      <c r="E1409" s="7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x14ac:dyDescent="0.15">
      <c r="A1410" s="18"/>
      <c r="B1410" s="18"/>
      <c r="C1410" s="66"/>
      <c r="D1410" s="68" t="s">
        <v>7987</v>
      </c>
      <c r="E1410" s="7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x14ac:dyDescent="0.15">
      <c r="A1411" s="18"/>
      <c r="B1411" s="18"/>
      <c r="C1411" s="66" t="s">
        <v>5787</v>
      </c>
      <c r="D1411" s="69" t="s">
        <v>7300</v>
      </c>
      <c r="E1411" s="7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x14ac:dyDescent="0.15">
      <c r="A1412" s="4"/>
      <c r="B1412" s="4"/>
      <c r="C1412" s="66" t="s">
        <v>5788</v>
      </c>
      <c r="D1412" s="69" t="s">
        <v>7301</v>
      </c>
      <c r="E1412" s="7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x14ac:dyDescent="0.15">
      <c r="A1413" s="4"/>
      <c r="B1413" s="4"/>
      <c r="C1413" s="66" t="s">
        <v>5789</v>
      </c>
      <c r="D1413" s="69" t="s">
        <v>7302</v>
      </c>
      <c r="E1413" s="7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x14ac:dyDescent="0.15">
      <c r="A1414" s="4"/>
      <c r="B1414" s="4"/>
      <c r="C1414" s="66"/>
      <c r="D1414" s="67" t="s">
        <v>7988</v>
      </c>
      <c r="E1414" s="7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x14ac:dyDescent="0.15">
      <c r="A1415" s="4"/>
      <c r="B1415" s="4"/>
      <c r="C1415" s="66" t="s">
        <v>5790</v>
      </c>
      <c r="D1415" s="69" t="s">
        <v>7303</v>
      </c>
      <c r="E1415" s="7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x14ac:dyDescent="0.15">
      <c r="A1416" s="4"/>
      <c r="B1416" s="4"/>
      <c r="C1416" s="66"/>
      <c r="D1416" s="68" t="s">
        <v>7304</v>
      </c>
      <c r="E1416" s="7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x14ac:dyDescent="0.15">
      <c r="A1417" s="4"/>
      <c r="B1417" s="4"/>
      <c r="C1417" s="66" t="s">
        <v>5791</v>
      </c>
      <c r="D1417" s="69" t="s">
        <v>7304</v>
      </c>
      <c r="E1417" s="7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x14ac:dyDescent="0.15">
      <c r="A1418" s="4"/>
      <c r="B1418" s="4"/>
      <c r="C1418" s="66" t="s">
        <v>5792</v>
      </c>
      <c r="D1418" s="69" t="s">
        <v>7305</v>
      </c>
      <c r="E1418" s="7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x14ac:dyDescent="0.15">
      <c r="A1419" s="4"/>
      <c r="B1419" s="4"/>
      <c r="C1419" s="66"/>
      <c r="D1419" s="68" t="s">
        <v>7989</v>
      </c>
      <c r="E1419" s="7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x14ac:dyDescent="0.15">
      <c r="A1420" s="4"/>
      <c r="B1420" s="4"/>
      <c r="C1420" s="66" t="s">
        <v>5793</v>
      </c>
      <c r="D1420" s="69" t="s">
        <v>7306</v>
      </c>
      <c r="E1420" s="7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x14ac:dyDescent="0.15">
      <c r="A1421" s="23"/>
      <c r="B1421" s="23"/>
      <c r="C1421" s="66" t="s">
        <v>5794</v>
      </c>
      <c r="D1421" s="69" t="s">
        <v>7307</v>
      </c>
      <c r="E1421" s="7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x14ac:dyDescent="0.15">
      <c r="A1422" s="23"/>
      <c r="B1422" s="23"/>
      <c r="C1422" s="66" t="s">
        <v>5795</v>
      </c>
      <c r="D1422" s="69" t="s">
        <v>7308</v>
      </c>
      <c r="E1422" s="7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x14ac:dyDescent="0.15">
      <c r="A1423" s="23"/>
      <c r="B1423" s="23"/>
      <c r="C1423" s="66"/>
      <c r="D1423" s="63" t="s">
        <v>216</v>
      </c>
      <c r="E1423" s="7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x14ac:dyDescent="0.15">
      <c r="A1424" s="18"/>
      <c r="B1424" s="18"/>
      <c r="C1424" s="66" t="s">
        <v>5796</v>
      </c>
      <c r="D1424" s="69" t="s">
        <v>7309</v>
      </c>
      <c r="E1424" s="7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x14ac:dyDescent="0.15">
      <c r="A1425" s="18"/>
      <c r="B1425" s="18"/>
      <c r="C1425" s="66"/>
      <c r="D1425" s="67" t="s">
        <v>216</v>
      </c>
      <c r="E1425" s="7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x14ac:dyDescent="0.15">
      <c r="A1426" s="23"/>
      <c r="B1426" s="23"/>
      <c r="C1426" s="66" t="s">
        <v>5797</v>
      </c>
      <c r="D1426" s="69" t="s">
        <v>7309</v>
      </c>
      <c r="E1426" s="7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x14ac:dyDescent="0.15">
      <c r="A1427" s="23"/>
      <c r="B1427" s="23"/>
      <c r="C1427" s="66"/>
      <c r="D1427" s="68" t="s">
        <v>7310</v>
      </c>
      <c r="E1427" s="7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x14ac:dyDescent="0.15">
      <c r="A1428" s="23"/>
      <c r="B1428" s="23"/>
      <c r="C1428" s="66" t="s">
        <v>5798</v>
      </c>
      <c r="D1428" s="69" t="s">
        <v>7310</v>
      </c>
      <c r="E1428" s="7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x14ac:dyDescent="0.15">
      <c r="A1429" s="23"/>
      <c r="B1429" s="23"/>
      <c r="C1429" s="66" t="s">
        <v>5799</v>
      </c>
      <c r="D1429" s="69" t="s">
        <v>7311</v>
      </c>
      <c r="E1429" s="7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x14ac:dyDescent="0.15">
      <c r="A1430" s="23"/>
      <c r="B1430" s="23"/>
      <c r="C1430" s="66"/>
      <c r="D1430" s="68" t="s">
        <v>7990</v>
      </c>
      <c r="E1430" s="7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</row>
    <row r="1431" spans="1:23" x14ac:dyDescent="0.15">
      <c r="A1431" s="23"/>
      <c r="B1431" s="23"/>
      <c r="C1431" s="66" t="s">
        <v>5800</v>
      </c>
      <c r="D1431" s="69" t="s">
        <v>7312</v>
      </c>
      <c r="E1431" s="7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x14ac:dyDescent="0.15">
      <c r="A1432" s="23"/>
      <c r="B1432" s="23"/>
      <c r="C1432" s="66" t="s">
        <v>5801</v>
      </c>
      <c r="D1432" s="69" t="s">
        <v>7313</v>
      </c>
      <c r="E1432" s="7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x14ac:dyDescent="0.15">
      <c r="A1433" s="23"/>
      <c r="B1433" s="23"/>
      <c r="C1433" s="66" t="s">
        <v>5802</v>
      </c>
      <c r="D1433" s="69" t="s">
        <v>7314</v>
      </c>
      <c r="E1433" s="7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</row>
    <row r="1434" spans="1:23" x14ac:dyDescent="0.15">
      <c r="A1434" s="23"/>
      <c r="B1434" s="23"/>
      <c r="C1434" s="66"/>
      <c r="D1434" s="63" t="s">
        <v>217</v>
      </c>
      <c r="E1434" s="7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</row>
    <row r="1435" spans="1:23" x14ac:dyDescent="0.15">
      <c r="A1435" s="23"/>
      <c r="B1435" s="23"/>
      <c r="C1435" s="66" t="s">
        <v>5803</v>
      </c>
      <c r="D1435" s="69" t="s">
        <v>7315</v>
      </c>
      <c r="E1435" s="7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x14ac:dyDescent="0.15">
      <c r="A1436" s="23"/>
      <c r="B1436" s="23"/>
      <c r="C1436" s="66"/>
      <c r="D1436" s="67" t="s">
        <v>7317</v>
      </c>
      <c r="E1436" s="7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x14ac:dyDescent="0.15">
      <c r="A1437" s="23"/>
      <c r="B1437" s="23"/>
      <c r="C1437" s="66" t="s">
        <v>5804</v>
      </c>
      <c r="D1437" s="69" t="s">
        <v>7316</v>
      </c>
      <c r="E1437" s="7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x14ac:dyDescent="0.15">
      <c r="A1438" s="23"/>
      <c r="B1438" s="23"/>
      <c r="C1438" s="66"/>
      <c r="D1438" s="68" t="s">
        <v>7317</v>
      </c>
      <c r="E1438" s="7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x14ac:dyDescent="0.15">
      <c r="A1439" s="23"/>
      <c r="B1439" s="23"/>
      <c r="C1439" s="66" t="s">
        <v>5805</v>
      </c>
      <c r="D1439" s="69" t="s">
        <v>7317</v>
      </c>
      <c r="E1439" s="7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x14ac:dyDescent="0.15">
      <c r="A1440" s="23"/>
      <c r="B1440" s="23"/>
      <c r="C1440" s="66" t="s">
        <v>5806</v>
      </c>
      <c r="D1440" s="69" t="s">
        <v>7318</v>
      </c>
      <c r="E1440" s="7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x14ac:dyDescent="0.15">
      <c r="A1441" s="23"/>
      <c r="B1441" s="23"/>
      <c r="C1441" s="66"/>
      <c r="D1441" s="67" t="s">
        <v>7991</v>
      </c>
      <c r="E1441" s="7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x14ac:dyDescent="0.15">
      <c r="A1442" s="23"/>
      <c r="B1442" s="23"/>
      <c r="C1442" s="66" t="s">
        <v>5807</v>
      </c>
      <c r="D1442" s="69" t="s">
        <v>7319</v>
      </c>
      <c r="E1442" s="7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x14ac:dyDescent="0.15">
      <c r="A1443" s="23"/>
      <c r="B1443" s="23"/>
      <c r="C1443" s="66"/>
      <c r="D1443" s="68" t="s">
        <v>7991</v>
      </c>
      <c r="E1443" s="7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x14ac:dyDescent="0.15">
      <c r="A1444" s="23"/>
      <c r="B1444" s="23"/>
      <c r="C1444" s="66" t="s">
        <v>5808</v>
      </c>
      <c r="D1444" s="69" t="s">
        <v>7319</v>
      </c>
      <c r="E1444" s="7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x14ac:dyDescent="0.15">
      <c r="A1445" s="23"/>
      <c r="B1445" s="23"/>
      <c r="C1445" s="66" t="s">
        <v>5809</v>
      </c>
      <c r="D1445" s="69" t="s">
        <v>7320</v>
      </c>
      <c r="E1445" s="7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x14ac:dyDescent="0.15">
      <c r="A1446" s="23"/>
      <c r="B1446" s="23"/>
      <c r="C1446" s="66" t="s">
        <v>5810</v>
      </c>
      <c r="D1446" s="69" t="s">
        <v>7321</v>
      </c>
      <c r="E1446" s="7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x14ac:dyDescent="0.15">
      <c r="A1447" s="23"/>
      <c r="B1447" s="23"/>
      <c r="C1447" s="66" t="s">
        <v>5811</v>
      </c>
      <c r="D1447" s="69" t="s">
        <v>7322</v>
      </c>
      <c r="E1447" s="7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x14ac:dyDescent="0.15">
      <c r="A1448" s="23"/>
      <c r="B1448" s="23"/>
      <c r="C1448" s="66"/>
      <c r="D1448" s="63" t="s">
        <v>218</v>
      </c>
      <c r="E1448" s="7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x14ac:dyDescent="0.15">
      <c r="A1449" s="23"/>
      <c r="B1449" s="23"/>
      <c r="C1449" s="66" t="s">
        <v>5812</v>
      </c>
      <c r="D1449" s="69" t="s">
        <v>7323</v>
      </c>
      <c r="E1449" s="7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x14ac:dyDescent="0.15">
      <c r="A1450" s="23"/>
      <c r="B1450" s="23"/>
      <c r="C1450" s="66"/>
      <c r="D1450" s="67" t="s">
        <v>7992</v>
      </c>
      <c r="E1450" s="7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x14ac:dyDescent="0.15">
      <c r="A1451" s="23"/>
      <c r="B1451" s="23"/>
      <c r="C1451" s="66" t="s">
        <v>5813</v>
      </c>
      <c r="D1451" s="69" t="s">
        <v>7324</v>
      </c>
      <c r="E1451" s="7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x14ac:dyDescent="0.15">
      <c r="A1452" s="23"/>
      <c r="B1452" s="23"/>
      <c r="C1452" s="66"/>
      <c r="D1452" s="68" t="s">
        <v>7993</v>
      </c>
      <c r="E1452" s="7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x14ac:dyDescent="0.15">
      <c r="A1453" s="23"/>
      <c r="B1453" s="23"/>
      <c r="C1453" s="66" t="s">
        <v>5814</v>
      </c>
      <c r="D1453" s="69" t="s">
        <v>7325</v>
      </c>
      <c r="E1453" s="7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x14ac:dyDescent="0.15">
      <c r="A1454" s="23"/>
      <c r="B1454" s="23"/>
      <c r="C1454" s="66" t="s">
        <v>5815</v>
      </c>
      <c r="D1454" s="69" t="s">
        <v>7326</v>
      </c>
      <c r="E1454" s="7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</row>
    <row r="1455" spans="1:23" x14ac:dyDescent="0.15">
      <c r="A1455" s="23"/>
      <c r="B1455" s="23"/>
      <c r="C1455" s="66" t="s">
        <v>5816</v>
      </c>
      <c r="D1455" s="69" t="s">
        <v>7327</v>
      </c>
      <c r="E1455" s="7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15">
      <c r="A1456" s="23"/>
      <c r="B1456" s="23"/>
      <c r="C1456" s="66"/>
      <c r="D1456" s="68" t="s">
        <v>7328</v>
      </c>
      <c r="E1456" s="7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1:23" x14ac:dyDescent="0.15">
      <c r="A1457" s="23"/>
      <c r="B1457" s="23"/>
      <c r="C1457" s="66" t="s">
        <v>5817</v>
      </c>
      <c r="D1457" s="69" t="s">
        <v>7328</v>
      </c>
      <c r="E1457" s="7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1:23" x14ac:dyDescent="0.15">
      <c r="A1458" s="23"/>
      <c r="B1458" s="23"/>
      <c r="C1458" s="66" t="s">
        <v>5818</v>
      </c>
      <c r="D1458" s="69" t="s">
        <v>7329</v>
      </c>
      <c r="E1458" s="7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1:23" x14ac:dyDescent="0.15">
      <c r="A1459" s="23"/>
      <c r="B1459" s="23"/>
      <c r="C1459" s="66"/>
      <c r="D1459" s="67" t="s">
        <v>7994</v>
      </c>
      <c r="E1459" s="7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1:23" x14ac:dyDescent="0.15">
      <c r="A1460" s="23"/>
      <c r="B1460" s="23"/>
      <c r="C1460" s="66" t="s">
        <v>5819</v>
      </c>
      <c r="D1460" s="69" t="s">
        <v>7330</v>
      </c>
      <c r="E1460" s="7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1:23" x14ac:dyDescent="0.15">
      <c r="A1461" s="23"/>
      <c r="B1461" s="23"/>
      <c r="C1461" s="66"/>
      <c r="D1461" s="68" t="s">
        <v>7994</v>
      </c>
      <c r="E1461" s="7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1:23" x14ac:dyDescent="0.15">
      <c r="A1462" s="23"/>
      <c r="B1462" s="23"/>
      <c r="C1462" s="66" t="s">
        <v>5820</v>
      </c>
      <c r="D1462" s="69" t="s">
        <v>7330</v>
      </c>
      <c r="E1462" s="7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1:23" x14ac:dyDescent="0.15">
      <c r="A1463" s="23"/>
      <c r="B1463" s="23"/>
      <c r="C1463" s="66" t="s">
        <v>5821</v>
      </c>
      <c r="D1463" s="69" t="s">
        <v>7331</v>
      </c>
      <c r="E1463" s="7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1:23" x14ac:dyDescent="0.15">
      <c r="A1464" s="23"/>
      <c r="B1464" s="23"/>
      <c r="C1464" s="66" t="s">
        <v>5822</v>
      </c>
      <c r="D1464" s="69" t="s">
        <v>7332</v>
      </c>
      <c r="E1464" s="7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1:23" x14ac:dyDescent="0.15">
      <c r="A1465" s="23"/>
      <c r="B1465" s="23"/>
      <c r="C1465" s="66" t="s">
        <v>5823</v>
      </c>
      <c r="D1465" s="69" t="s">
        <v>7333</v>
      </c>
      <c r="E1465" s="7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1:23" x14ac:dyDescent="0.15">
      <c r="A1466" s="23"/>
      <c r="B1466" s="23"/>
      <c r="C1466" s="66" t="s">
        <v>5824</v>
      </c>
      <c r="D1466" s="69" t="s">
        <v>7334</v>
      </c>
      <c r="E1466" s="7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1:23" x14ac:dyDescent="0.15">
      <c r="A1467" s="23"/>
      <c r="B1467" s="23"/>
      <c r="C1467" s="66"/>
      <c r="D1467" s="63" t="s">
        <v>219</v>
      </c>
      <c r="E1467" s="7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1:23" x14ac:dyDescent="0.15">
      <c r="A1468" s="23"/>
      <c r="B1468" s="23"/>
      <c r="C1468" s="66" t="s">
        <v>5825</v>
      </c>
      <c r="D1468" s="69" t="s">
        <v>7335</v>
      </c>
      <c r="E1468" s="7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1:23" x14ac:dyDescent="0.15">
      <c r="A1469" s="23"/>
      <c r="B1469" s="23"/>
      <c r="C1469" s="66"/>
      <c r="D1469" s="67" t="s">
        <v>7995</v>
      </c>
      <c r="E1469" s="7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1:23" x14ac:dyDescent="0.15">
      <c r="A1470" s="4"/>
      <c r="B1470" s="4"/>
      <c r="C1470" s="66" t="s">
        <v>5826</v>
      </c>
      <c r="D1470" s="69" t="s">
        <v>7336</v>
      </c>
      <c r="E1470" s="7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1:23" x14ac:dyDescent="0.15">
      <c r="A1471" s="4"/>
      <c r="B1471" s="4"/>
      <c r="C1471" s="66"/>
      <c r="D1471" s="68" t="s">
        <v>7996</v>
      </c>
      <c r="E1471" s="7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1:23" x14ac:dyDescent="0.15">
      <c r="A1472" s="23"/>
      <c r="B1472" s="23"/>
      <c r="C1472" s="66" t="s">
        <v>5827</v>
      </c>
      <c r="D1472" s="69" t="s">
        <v>7337</v>
      </c>
      <c r="E1472" s="7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1:23" x14ac:dyDescent="0.15">
      <c r="A1473" s="23"/>
      <c r="B1473" s="23"/>
      <c r="C1473" s="66" t="s">
        <v>5828</v>
      </c>
      <c r="D1473" s="69" t="s">
        <v>7338</v>
      </c>
      <c r="E1473" s="7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1:23" x14ac:dyDescent="0.15">
      <c r="A1474" s="23"/>
      <c r="B1474" s="23"/>
      <c r="C1474" s="66" t="s">
        <v>5829</v>
      </c>
      <c r="D1474" s="69" t="s">
        <v>7339</v>
      </c>
      <c r="E1474" s="7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1:23" x14ac:dyDescent="0.15">
      <c r="A1475" s="23"/>
      <c r="B1475" s="23"/>
      <c r="C1475" s="66"/>
      <c r="D1475" s="68" t="s">
        <v>7340</v>
      </c>
      <c r="E1475" s="7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1:23" x14ac:dyDescent="0.15">
      <c r="A1476" s="23"/>
      <c r="B1476" s="23"/>
      <c r="C1476" s="66" t="s">
        <v>5830</v>
      </c>
      <c r="D1476" s="69" t="s">
        <v>7340</v>
      </c>
      <c r="E1476" s="7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1:23" x14ac:dyDescent="0.15">
      <c r="A1477" s="23"/>
      <c r="B1477" s="23"/>
      <c r="C1477" s="66" t="s">
        <v>5831</v>
      </c>
      <c r="D1477" s="69" t="s">
        <v>7341</v>
      </c>
      <c r="E1477" s="7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1:23" x14ac:dyDescent="0.15">
      <c r="A1478" s="23"/>
      <c r="B1478" s="23"/>
      <c r="C1478" s="66"/>
      <c r="D1478" s="68" t="s">
        <v>7342</v>
      </c>
      <c r="E1478" s="7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1:23" x14ac:dyDescent="0.15">
      <c r="A1479" s="18"/>
      <c r="B1479" s="18"/>
      <c r="C1479" s="66" t="s">
        <v>5832</v>
      </c>
      <c r="D1479" s="69" t="s">
        <v>7342</v>
      </c>
      <c r="E1479" s="7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1:23" x14ac:dyDescent="0.15">
      <c r="A1480" s="23"/>
      <c r="B1480" s="23"/>
      <c r="C1480" s="66" t="s">
        <v>5833</v>
      </c>
      <c r="D1480" s="69" t="s">
        <v>7343</v>
      </c>
      <c r="E1480" s="7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1:23" x14ac:dyDescent="0.15">
      <c r="A1481" s="23"/>
      <c r="B1481" s="23"/>
      <c r="C1481" s="66"/>
      <c r="D1481" s="67" t="s">
        <v>7997</v>
      </c>
      <c r="E1481" s="7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1:23" x14ac:dyDescent="0.15">
      <c r="A1482" s="23"/>
      <c r="B1482" s="23"/>
      <c r="C1482" s="66" t="s">
        <v>5834</v>
      </c>
      <c r="D1482" s="69" t="s">
        <v>7344</v>
      </c>
      <c r="E1482" s="7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1:23" x14ac:dyDescent="0.15">
      <c r="A1483" s="23"/>
      <c r="B1483" s="23"/>
      <c r="C1483" s="66"/>
      <c r="D1483" s="68" t="s">
        <v>7345</v>
      </c>
      <c r="E1483" s="7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1:23" x14ac:dyDescent="0.15">
      <c r="A1484" s="23"/>
      <c r="B1484" s="23"/>
      <c r="C1484" s="66" t="s">
        <v>5835</v>
      </c>
      <c r="D1484" s="69" t="s">
        <v>7345</v>
      </c>
      <c r="E1484" s="7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1:23" x14ac:dyDescent="0.15">
      <c r="A1485" s="23"/>
      <c r="B1485" s="23"/>
      <c r="C1485" s="66" t="s">
        <v>5836</v>
      </c>
      <c r="D1485" s="69" t="s">
        <v>7346</v>
      </c>
      <c r="E1485" s="7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1:23" x14ac:dyDescent="0.15">
      <c r="A1486" s="23"/>
      <c r="B1486" s="23"/>
      <c r="C1486" s="66"/>
      <c r="D1486" s="68" t="s">
        <v>7347</v>
      </c>
      <c r="E1486" s="7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1:23" x14ac:dyDescent="0.15">
      <c r="A1487" s="4"/>
      <c r="B1487" s="4"/>
      <c r="C1487" s="66" t="s">
        <v>5837</v>
      </c>
      <c r="D1487" s="69" t="s">
        <v>7347</v>
      </c>
      <c r="E1487" s="7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1:23" x14ac:dyDescent="0.15">
      <c r="A1488" s="4"/>
      <c r="B1488" s="4"/>
      <c r="C1488" s="66" t="s">
        <v>5838</v>
      </c>
      <c r="D1488" s="69" t="s">
        <v>7348</v>
      </c>
      <c r="E1488" s="7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1:23" x14ac:dyDescent="0.15">
      <c r="A1489" s="4"/>
      <c r="B1489" s="4"/>
      <c r="C1489" s="66"/>
      <c r="D1489" s="68" t="s">
        <v>7998</v>
      </c>
      <c r="E1489" s="7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1:23" x14ac:dyDescent="0.15">
      <c r="A1490" s="4"/>
      <c r="B1490" s="4"/>
      <c r="C1490" s="66" t="s">
        <v>5839</v>
      </c>
      <c r="D1490" s="69" t="s">
        <v>7349</v>
      </c>
      <c r="E1490" s="7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1:23" x14ac:dyDescent="0.15">
      <c r="A1491" s="4"/>
      <c r="B1491" s="4"/>
      <c r="C1491" s="66" t="s">
        <v>5840</v>
      </c>
      <c r="D1491" s="69" t="s">
        <v>7350</v>
      </c>
      <c r="E1491" s="7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1:23" x14ac:dyDescent="0.15">
      <c r="A1492" s="18"/>
      <c r="B1492" s="18"/>
      <c r="C1492" s="66" t="s">
        <v>5841</v>
      </c>
      <c r="D1492" s="69" t="s">
        <v>7351</v>
      </c>
      <c r="E1492" s="7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1:23" x14ac:dyDescent="0.15">
      <c r="A1493" s="18"/>
      <c r="B1493" s="18"/>
      <c r="C1493" s="66" t="s">
        <v>5842</v>
      </c>
      <c r="D1493" s="69" t="s">
        <v>7352</v>
      </c>
      <c r="E1493" s="7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1:23" x14ac:dyDescent="0.15">
      <c r="A1494" s="18"/>
      <c r="B1494" s="18"/>
      <c r="C1494" s="66" t="s">
        <v>5843</v>
      </c>
      <c r="D1494" s="69" t="s">
        <v>7353</v>
      </c>
      <c r="E1494" s="7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1:23" x14ac:dyDescent="0.15">
      <c r="A1495" s="18"/>
      <c r="B1495" s="18"/>
      <c r="C1495" s="66"/>
      <c r="D1495" s="63" t="s">
        <v>220</v>
      </c>
      <c r="E1495" s="7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1:23" x14ac:dyDescent="0.15">
      <c r="A1496" s="18"/>
      <c r="B1496" s="18"/>
      <c r="C1496" s="66" t="s">
        <v>5844</v>
      </c>
      <c r="D1496" s="69" t="s">
        <v>7354</v>
      </c>
      <c r="E1496" s="7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1:23" x14ac:dyDescent="0.15">
      <c r="A1497" s="18"/>
      <c r="B1497" s="18"/>
      <c r="C1497" s="66"/>
      <c r="D1497" s="67" t="s">
        <v>220</v>
      </c>
      <c r="E1497" s="7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1:23" x14ac:dyDescent="0.15">
      <c r="A1498" s="18"/>
      <c r="B1498" s="18"/>
      <c r="C1498" s="66" t="s">
        <v>5845</v>
      </c>
      <c r="D1498" s="69" t="s">
        <v>7354</v>
      </c>
      <c r="E1498" s="7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1:23" x14ac:dyDescent="0.15">
      <c r="A1499" s="18"/>
      <c r="B1499" s="18"/>
      <c r="C1499" s="66"/>
      <c r="D1499" s="68" t="s">
        <v>7999</v>
      </c>
      <c r="E1499" s="7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1:23" x14ac:dyDescent="0.15">
      <c r="A1500" s="18"/>
      <c r="B1500" s="18"/>
      <c r="C1500" s="66" t="s">
        <v>5846</v>
      </c>
      <c r="D1500" s="69" t="s">
        <v>7355</v>
      </c>
      <c r="E1500" s="7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</row>
    <row r="1501" spans="1:23" x14ac:dyDescent="0.15">
      <c r="A1501" s="18"/>
      <c r="B1501" s="18"/>
      <c r="C1501" s="66" t="s">
        <v>5847</v>
      </c>
      <c r="D1501" s="69" t="s">
        <v>7356</v>
      </c>
      <c r="E1501" s="7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</row>
    <row r="1502" spans="1:23" x14ac:dyDescent="0.15">
      <c r="A1502" s="18"/>
      <c r="B1502" s="18"/>
      <c r="C1502" s="66" t="s">
        <v>5848</v>
      </c>
      <c r="D1502" s="69" t="s">
        <v>7357</v>
      </c>
      <c r="E1502" s="7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</row>
    <row r="1503" spans="1:23" x14ac:dyDescent="0.15">
      <c r="A1503" s="18"/>
      <c r="B1503" s="18"/>
      <c r="C1503" s="66" t="s">
        <v>5849</v>
      </c>
      <c r="D1503" s="69" t="s">
        <v>7358</v>
      </c>
      <c r="E1503" s="7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</row>
    <row r="1504" spans="1:23" x14ac:dyDescent="0.15">
      <c r="A1504" s="18"/>
      <c r="B1504" s="18"/>
      <c r="C1504" s="66" t="s">
        <v>5850</v>
      </c>
      <c r="D1504" s="69" t="s">
        <v>7359</v>
      </c>
      <c r="E1504" s="7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</row>
    <row r="1505" spans="1:23" x14ac:dyDescent="0.15">
      <c r="A1505" s="18"/>
      <c r="B1505" s="18"/>
      <c r="C1505" s="66"/>
      <c r="D1505" s="68" t="s">
        <v>8000</v>
      </c>
      <c r="E1505" s="7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</row>
    <row r="1506" spans="1:23" x14ac:dyDescent="0.15">
      <c r="A1506" s="18"/>
      <c r="B1506" s="18"/>
      <c r="C1506" s="66" t="s">
        <v>5851</v>
      </c>
      <c r="D1506" s="69" t="s">
        <v>7360</v>
      </c>
      <c r="E1506" s="7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</row>
    <row r="1507" spans="1:23" x14ac:dyDescent="0.15">
      <c r="A1507" s="18"/>
      <c r="B1507" s="18"/>
      <c r="C1507" s="66" t="s">
        <v>5852</v>
      </c>
      <c r="D1507" s="69" t="s">
        <v>7361</v>
      </c>
      <c r="E1507" s="7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</row>
    <row r="1508" spans="1:23" x14ac:dyDescent="0.15">
      <c r="A1508" s="18"/>
      <c r="B1508" s="18"/>
      <c r="C1508" s="66" t="s">
        <v>5853</v>
      </c>
      <c r="D1508" s="69" t="s">
        <v>7362</v>
      </c>
      <c r="E1508" s="7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</row>
    <row r="1509" spans="1:23" x14ac:dyDescent="0.15">
      <c r="A1509" s="18"/>
      <c r="B1509" s="18"/>
      <c r="C1509" s="66"/>
      <c r="D1509" s="68" t="s">
        <v>7363</v>
      </c>
      <c r="E1509" s="7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</row>
    <row r="1510" spans="1:23" x14ac:dyDescent="0.15">
      <c r="A1510" s="18"/>
      <c r="B1510" s="18"/>
      <c r="C1510" s="66" t="s">
        <v>5854</v>
      </c>
      <c r="D1510" s="69" t="s">
        <v>7363</v>
      </c>
      <c r="E1510" s="7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</row>
    <row r="1511" spans="1:23" x14ac:dyDescent="0.15">
      <c r="A1511" s="18"/>
      <c r="B1511" s="18"/>
      <c r="C1511" s="66" t="s">
        <v>5855</v>
      </c>
      <c r="D1511" s="69" t="s">
        <v>7364</v>
      </c>
      <c r="E1511" s="7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</row>
    <row r="1512" spans="1:23" x14ac:dyDescent="0.15">
      <c r="A1512" s="18"/>
      <c r="B1512" s="18"/>
      <c r="C1512" s="66"/>
      <c r="D1512" s="68" t="s">
        <v>8001</v>
      </c>
      <c r="E1512" s="7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</row>
    <row r="1513" spans="1:23" x14ac:dyDescent="0.15">
      <c r="A1513" s="18"/>
      <c r="B1513" s="18"/>
      <c r="C1513" s="66" t="s">
        <v>5856</v>
      </c>
      <c r="D1513" s="69" t="s">
        <v>7365</v>
      </c>
      <c r="E1513" s="7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</row>
    <row r="1514" spans="1:23" x14ac:dyDescent="0.15">
      <c r="A1514" s="18"/>
      <c r="B1514" s="18"/>
      <c r="C1514" s="66" t="s">
        <v>5857</v>
      </c>
      <c r="D1514" s="69" t="s">
        <v>7366</v>
      </c>
      <c r="E1514" s="7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</row>
    <row r="1515" spans="1:23" x14ac:dyDescent="0.15">
      <c r="A1515" s="18"/>
      <c r="B1515" s="18"/>
      <c r="C1515" s="66" t="s">
        <v>5858</v>
      </c>
      <c r="D1515" s="69" t="s">
        <v>7367</v>
      </c>
      <c r="E1515" s="7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</row>
    <row r="1516" spans="1:23" x14ac:dyDescent="0.15">
      <c r="A1516" s="18"/>
      <c r="B1516" s="18"/>
      <c r="C1516" s="66"/>
      <c r="D1516" s="68" t="s">
        <v>7368</v>
      </c>
      <c r="E1516" s="7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</row>
    <row r="1517" spans="1:23" x14ac:dyDescent="0.15">
      <c r="A1517" s="18"/>
      <c r="B1517" s="18"/>
      <c r="C1517" s="66" t="s">
        <v>5859</v>
      </c>
      <c r="D1517" s="69" t="s">
        <v>7368</v>
      </c>
      <c r="E1517" s="7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</row>
    <row r="1518" spans="1:23" x14ac:dyDescent="0.15">
      <c r="A1518" s="18"/>
      <c r="B1518" s="18"/>
      <c r="C1518" s="66" t="s">
        <v>5860</v>
      </c>
      <c r="D1518" s="69" t="s">
        <v>7369</v>
      </c>
      <c r="E1518" s="7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</row>
    <row r="1519" spans="1:23" x14ac:dyDescent="0.15">
      <c r="A1519" s="18"/>
      <c r="B1519" s="18"/>
      <c r="C1519" s="66"/>
      <c r="D1519" s="68" t="s">
        <v>7370</v>
      </c>
      <c r="E1519" s="7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</row>
    <row r="1520" spans="1:23" x14ac:dyDescent="0.15">
      <c r="A1520" s="18"/>
      <c r="B1520" s="18"/>
      <c r="C1520" s="66" t="s">
        <v>5861</v>
      </c>
      <c r="D1520" s="69" t="s">
        <v>7370</v>
      </c>
      <c r="E1520" s="7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</row>
    <row r="1521" spans="1:23" x14ac:dyDescent="0.15">
      <c r="A1521" s="18"/>
      <c r="B1521" s="18"/>
      <c r="C1521" s="66" t="s">
        <v>5862</v>
      </c>
      <c r="D1521" s="69" t="s">
        <v>7371</v>
      </c>
      <c r="E1521" s="7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</row>
    <row r="1522" spans="1:23" x14ac:dyDescent="0.15">
      <c r="A1522" s="18"/>
      <c r="B1522" s="18"/>
      <c r="C1522" s="66"/>
      <c r="D1522" s="68" t="s">
        <v>8002</v>
      </c>
      <c r="E1522" s="7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</row>
    <row r="1523" spans="1:23" x14ac:dyDescent="0.15">
      <c r="A1523" s="18"/>
      <c r="B1523" s="18"/>
      <c r="C1523" s="66" t="s">
        <v>5863</v>
      </c>
      <c r="D1523" s="69" t="s">
        <v>7372</v>
      </c>
      <c r="E1523" s="7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</row>
    <row r="1524" spans="1:23" x14ac:dyDescent="0.15">
      <c r="A1524" s="18"/>
      <c r="B1524" s="18"/>
      <c r="C1524" s="66" t="s">
        <v>5864</v>
      </c>
      <c r="D1524" s="69" t="s">
        <v>7373</v>
      </c>
      <c r="E1524" s="7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</row>
    <row r="1525" spans="1:23" x14ac:dyDescent="0.15">
      <c r="A1525" s="18"/>
      <c r="B1525" s="18"/>
      <c r="C1525" s="66" t="s">
        <v>5865</v>
      </c>
      <c r="D1525" s="69" t="s">
        <v>7374</v>
      </c>
      <c r="E1525" s="7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</row>
    <row r="1526" spans="1:23" x14ac:dyDescent="0.15">
      <c r="A1526" s="18"/>
      <c r="B1526" s="18"/>
      <c r="C1526" s="66" t="s">
        <v>5866</v>
      </c>
      <c r="D1526" s="69" t="s">
        <v>7375</v>
      </c>
      <c r="E1526" s="7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</row>
    <row r="1527" spans="1:23" x14ac:dyDescent="0.15">
      <c r="A1527" s="18"/>
      <c r="B1527" s="18"/>
      <c r="C1527" s="66" t="s">
        <v>5867</v>
      </c>
      <c r="D1527" s="69" t="s">
        <v>7376</v>
      </c>
      <c r="E1527" s="7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</row>
    <row r="1528" spans="1:23" x14ac:dyDescent="0.15">
      <c r="A1528" s="18"/>
      <c r="B1528" s="18"/>
      <c r="C1528" s="66"/>
      <c r="D1528" s="63" t="s">
        <v>221</v>
      </c>
      <c r="E1528" s="7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</row>
    <row r="1529" spans="1:23" x14ac:dyDescent="0.15">
      <c r="A1529" s="18"/>
      <c r="B1529" s="18"/>
      <c r="C1529" s="66" t="s">
        <v>5868</v>
      </c>
      <c r="D1529" s="69" t="s">
        <v>7377</v>
      </c>
      <c r="E1529" s="7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</row>
    <row r="1530" spans="1:23" x14ac:dyDescent="0.15">
      <c r="A1530" s="18"/>
      <c r="B1530" s="18"/>
      <c r="C1530" s="66"/>
      <c r="D1530" s="67" t="s">
        <v>8003</v>
      </c>
      <c r="E1530" s="7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</row>
    <row r="1531" spans="1:23" x14ac:dyDescent="0.15">
      <c r="A1531" s="18"/>
      <c r="B1531" s="18"/>
      <c r="C1531" s="66" t="s">
        <v>5869</v>
      </c>
      <c r="D1531" s="69" t="s">
        <v>7378</v>
      </c>
      <c r="E1531" s="7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</row>
    <row r="1532" spans="1:23" x14ac:dyDescent="0.15">
      <c r="A1532" s="18"/>
      <c r="B1532" s="18"/>
      <c r="C1532" s="66"/>
      <c r="D1532" s="68" t="s">
        <v>8004</v>
      </c>
      <c r="E1532" s="7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</row>
    <row r="1533" spans="1:23" x14ac:dyDescent="0.15">
      <c r="A1533" s="18"/>
      <c r="B1533" s="18"/>
      <c r="C1533" s="66" t="s">
        <v>5870</v>
      </c>
      <c r="D1533" s="69" t="s">
        <v>7379</v>
      </c>
      <c r="E1533" s="7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</row>
    <row r="1534" spans="1:23" x14ac:dyDescent="0.15">
      <c r="A1534" s="18"/>
      <c r="B1534" s="18"/>
      <c r="C1534" s="66" t="s">
        <v>5871</v>
      </c>
      <c r="D1534" s="69" t="s">
        <v>7380</v>
      </c>
      <c r="E1534" s="7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</row>
    <row r="1535" spans="1:23" x14ac:dyDescent="0.15">
      <c r="A1535" s="18"/>
      <c r="B1535" s="18"/>
      <c r="C1535" s="66" t="s">
        <v>5872</v>
      </c>
      <c r="D1535" s="69" t="s">
        <v>7381</v>
      </c>
      <c r="E1535" s="7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</row>
    <row r="1536" spans="1:23" x14ac:dyDescent="0.15">
      <c r="A1536" s="18"/>
      <c r="B1536" s="18"/>
      <c r="C1536" s="66" t="s">
        <v>5873</v>
      </c>
      <c r="D1536" s="69" t="s">
        <v>7382</v>
      </c>
      <c r="E1536" s="7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</row>
    <row r="1537" spans="1:23" x14ac:dyDescent="0.15">
      <c r="A1537" s="18"/>
      <c r="B1537" s="18"/>
      <c r="C1537" s="66" t="s">
        <v>5874</v>
      </c>
      <c r="D1537" s="69" t="s">
        <v>7383</v>
      </c>
      <c r="E1537" s="7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</row>
    <row r="1538" spans="1:23" x14ac:dyDescent="0.15">
      <c r="A1538" s="18"/>
      <c r="B1538" s="18"/>
      <c r="C1538" s="66" t="s">
        <v>5875</v>
      </c>
      <c r="D1538" s="69" t="s">
        <v>7384</v>
      </c>
      <c r="E1538" s="7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</row>
    <row r="1539" spans="1:23" x14ac:dyDescent="0.15">
      <c r="A1539" s="18"/>
      <c r="B1539" s="18"/>
      <c r="C1539" s="66" t="s">
        <v>5876</v>
      </c>
      <c r="D1539" s="69" t="s">
        <v>7385</v>
      </c>
      <c r="E1539" s="7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</row>
    <row r="1540" spans="1:23" x14ac:dyDescent="0.15">
      <c r="A1540" s="18"/>
      <c r="B1540" s="18"/>
      <c r="C1540" s="66" t="s">
        <v>5877</v>
      </c>
      <c r="D1540" s="69" t="s">
        <v>7386</v>
      </c>
      <c r="E1540" s="7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</row>
    <row r="1541" spans="1:23" x14ac:dyDescent="0.15">
      <c r="A1541" s="18"/>
      <c r="B1541" s="18"/>
      <c r="C1541" s="66"/>
      <c r="D1541" s="68" t="s">
        <v>8005</v>
      </c>
      <c r="E1541" s="7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</row>
    <row r="1542" spans="1:23" x14ac:dyDescent="0.15">
      <c r="A1542" s="18"/>
      <c r="B1542" s="18"/>
      <c r="C1542" s="66" t="s">
        <v>5878</v>
      </c>
      <c r="D1542" s="69" t="s">
        <v>7387</v>
      </c>
      <c r="E1542" s="7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</row>
    <row r="1543" spans="1:23" x14ac:dyDescent="0.15">
      <c r="A1543" s="18"/>
      <c r="B1543" s="18"/>
      <c r="C1543" s="66" t="s">
        <v>5879</v>
      </c>
      <c r="D1543" s="69" t="s">
        <v>7388</v>
      </c>
      <c r="E1543" s="7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</row>
    <row r="1544" spans="1:23" x14ac:dyDescent="0.15">
      <c r="A1544" s="18"/>
      <c r="B1544" s="18"/>
      <c r="C1544" s="66" t="s">
        <v>5880</v>
      </c>
      <c r="D1544" s="69" t="s">
        <v>7389</v>
      </c>
      <c r="E1544" s="7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</row>
    <row r="1545" spans="1:23" x14ac:dyDescent="0.15">
      <c r="A1545" s="18"/>
      <c r="B1545" s="18"/>
      <c r="C1545" s="66"/>
      <c r="D1545" s="67" t="s">
        <v>8006</v>
      </c>
      <c r="E1545" s="7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</row>
    <row r="1546" spans="1:23" x14ac:dyDescent="0.15">
      <c r="A1546" s="18"/>
      <c r="B1546" s="18"/>
      <c r="C1546" s="66" t="s">
        <v>5881</v>
      </c>
      <c r="D1546" s="69" t="s">
        <v>7390</v>
      </c>
      <c r="E1546" s="7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</row>
    <row r="1547" spans="1:23" x14ac:dyDescent="0.15">
      <c r="A1547" s="18"/>
      <c r="B1547" s="18"/>
      <c r="C1547" s="66"/>
      <c r="D1547" s="68" t="s">
        <v>8007</v>
      </c>
      <c r="E1547" s="7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</row>
    <row r="1548" spans="1:23" x14ac:dyDescent="0.15">
      <c r="A1548" s="18"/>
      <c r="B1548" s="18"/>
      <c r="C1548" s="66" t="s">
        <v>5882</v>
      </c>
      <c r="D1548" s="69" t="s">
        <v>7391</v>
      </c>
      <c r="E1548" s="7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</row>
    <row r="1549" spans="1:23" x14ac:dyDescent="0.15">
      <c r="A1549" s="18"/>
      <c r="B1549" s="18"/>
      <c r="C1549" s="66" t="s">
        <v>5883</v>
      </c>
      <c r="D1549" s="69" t="s">
        <v>7392</v>
      </c>
      <c r="E1549" s="7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</row>
    <row r="1550" spans="1:23" x14ac:dyDescent="0.15">
      <c r="A1550" s="18"/>
      <c r="B1550" s="18"/>
      <c r="C1550" s="66" t="s">
        <v>5884</v>
      </c>
      <c r="D1550" s="69" t="s">
        <v>7393</v>
      </c>
      <c r="E1550" s="7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</row>
    <row r="1551" spans="1:23" x14ac:dyDescent="0.15">
      <c r="A1551" s="18"/>
      <c r="B1551" s="18"/>
      <c r="C1551" s="66"/>
      <c r="D1551" s="68" t="s">
        <v>8008</v>
      </c>
      <c r="E1551" s="7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</row>
    <row r="1552" spans="1:23" x14ac:dyDescent="0.15">
      <c r="A1552" s="18"/>
      <c r="B1552" s="18"/>
      <c r="C1552" s="66" t="s">
        <v>5885</v>
      </c>
      <c r="D1552" s="69" t="s">
        <v>7394</v>
      </c>
      <c r="E1552" s="7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</row>
    <row r="1553" spans="1:23" x14ac:dyDescent="0.15">
      <c r="A1553" s="18"/>
      <c r="B1553" s="18"/>
      <c r="C1553" s="66" t="s">
        <v>5886</v>
      </c>
      <c r="D1553" s="69" t="s">
        <v>7395</v>
      </c>
      <c r="E1553" s="7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</row>
    <row r="1554" spans="1:23" x14ac:dyDescent="0.15">
      <c r="A1554" s="18"/>
      <c r="B1554" s="18"/>
      <c r="C1554" s="66" t="s">
        <v>5887</v>
      </c>
      <c r="D1554" s="69" t="s">
        <v>7396</v>
      </c>
      <c r="E1554" s="7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</row>
    <row r="1555" spans="1:23" x14ac:dyDescent="0.15">
      <c r="A1555" s="18"/>
      <c r="B1555" s="18"/>
      <c r="C1555" s="66" t="s">
        <v>5888</v>
      </c>
      <c r="D1555" s="69" t="s">
        <v>7397</v>
      </c>
      <c r="E1555" s="7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</row>
    <row r="1556" spans="1:23" x14ac:dyDescent="0.15">
      <c r="A1556" s="18"/>
      <c r="B1556" s="18"/>
      <c r="C1556" s="66" t="s">
        <v>5889</v>
      </c>
      <c r="D1556" s="69" t="s">
        <v>7398</v>
      </c>
      <c r="E1556" s="7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</row>
    <row r="1557" spans="1:23" x14ac:dyDescent="0.15">
      <c r="A1557" s="18"/>
      <c r="B1557" s="18"/>
      <c r="C1557" s="66" t="s">
        <v>5890</v>
      </c>
      <c r="D1557" s="69" t="s">
        <v>7399</v>
      </c>
      <c r="E1557" s="7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</row>
    <row r="1558" spans="1:23" x14ac:dyDescent="0.15">
      <c r="A1558" s="18"/>
      <c r="B1558" s="18"/>
      <c r="C1558" s="66"/>
      <c r="D1558" s="68" t="s">
        <v>7400</v>
      </c>
      <c r="E1558" s="7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</row>
    <row r="1559" spans="1:23" x14ac:dyDescent="0.15">
      <c r="A1559" s="18"/>
      <c r="B1559" s="18"/>
      <c r="C1559" s="66" t="s">
        <v>5891</v>
      </c>
      <c r="D1559" s="69" t="s">
        <v>7400</v>
      </c>
      <c r="E1559" s="7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</row>
    <row r="1560" spans="1:23" x14ac:dyDescent="0.15">
      <c r="A1560" s="18"/>
      <c r="B1560" s="18"/>
      <c r="C1560" s="66" t="s">
        <v>5892</v>
      </c>
      <c r="D1560" s="69" t="s">
        <v>7401</v>
      </c>
      <c r="E1560" s="7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</row>
    <row r="1561" spans="1:23" x14ac:dyDescent="0.15">
      <c r="A1561" s="18"/>
      <c r="B1561" s="18"/>
      <c r="C1561" s="66"/>
      <c r="D1561" s="68" t="s">
        <v>7402</v>
      </c>
      <c r="E1561" s="7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</row>
    <row r="1562" spans="1:23" x14ac:dyDescent="0.15">
      <c r="A1562" s="4"/>
      <c r="B1562" s="4"/>
      <c r="C1562" s="66" t="s">
        <v>5893</v>
      </c>
      <c r="D1562" s="69" t="s">
        <v>7402</v>
      </c>
      <c r="E1562" s="7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</row>
    <row r="1563" spans="1:23" x14ac:dyDescent="0.15">
      <c r="A1563" s="18"/>
      <c r="B1563" s="18"/>
      <c r="C1563" s="66" t="s">
        <v>5894</v>
      </c>
      <c r="D1563" s="69" t="s">
        <v>7403</v>
      </c>
      <c r="E1563" s="7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</row>
    <row r="1564" spans="1:23" x14ac:dyDescent="0.15">
      <c r="A1564" s="18"/>
      <c r="B1564" s="18"/>
      <c r="C1564" s="66"/>
      <c r="D1564" s="68" t="s">
        <v>8009</v>
      </c>
      <c r="E1564" s="7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</row>
    <row r="1565" spans="1:23" x14ac:dyDescent="0.15">
      <c r="A1565" s="18"/>
      <c r="B1565" s="18"/>
      <c r="C1565" s="66" t="s">
        <v>5895</v>
      </c>
      <c r="D1565" s="69" t="s">
        <v>7404</v>
      </c>
      <c r="E1565" s="7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</row>
    <row r="1566" spans="1:23" x14ac:dyDescent="0.15">
      <c r="A1566" s="18"/>
      <c r="B1566" s="18"/>
      <c r="C1566" s="66" t="s">
        <v>5896</v>
      </c>
      <c r="D1566" s="69" t="s">
        <v>7405</v>
      </c>
      <c r="E1566" s="7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</row>
    <row r="1567" spans="1:23" x14ac:dyDescent="0.15">
      <c r="A1567" s="18"/>
      <c r="B1567" s="18"/>
      <c r="C1567" s="66" t="s">
        <v>5897</v>
      </c>
      <c r="D1567" s="69" t="s">
        <v>7406</v>
      </c>
      <c r="E1567" s="7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</row>
    <row r="1568" spans="1:23" x14ac:dyDescent="0.15">
      <c r="A1568" s="18"/>
      <c r="B1568" s="18"/>
      <c r="C1568" s="66" t="s">
        <v>5898</v>
      </c>
      <c r="D1568" s="69" t="s">
        <v>7407</v>
      </c>
      <c r="E1568" s="7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</row>
    <row r="1569" spans="1:23" x14ac:dyDescent="0.15">
      <c r="A1569" s="18"/>
      <c r="B1569" s="18"/>
      <c r="C1569" s="66" t="s">
        <v>5899</v>
      </c>
      <c r="D1569" s="69" t="s">
        <v>7408</v>
      </c>
      <c r="E1569" s="7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</row>
    <row r="1570" spans="1:23" x14ac:dyDescent="0.15">
      <c r="A1570" s="18"/>
      <c r="B1570" s="18"/>
      <c r="C1570" s="66" t="s">
        <v>5900</v>
      </c>
      <c r="D1570" s="69" t="s">
        <v>7409</v>
      </c>
      <c r="E1570" s="7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</row>
    <row r="1571" spans="1:23" x14ac:dyDescent="0.15">
      <c r="A1571" s="18"/>
      <c r="B1571" s="18"/>
      <c r="C1571" s="66" t="s">
        <v>5901</v>
      </c>
      <c r="D1571" s="69" t="s">
        <v>7410</v>
      </c>
      <c r="E1571" s="7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</row>
    <row r="1572" spans="1:23" x14ac:dyDescent="0.15">
      <c r="A1572" s="18"/>
      <c r="B1572" s="18"/>
      <c r="C1572" s="66" t="s">
        <v>5902</v>
      </c>
      <c r="D1572" s="69" t="s">
        <v>7411</v>
      </c>
      <c r="E1572" s="7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</row>
    <row r="1573" spans="1:23" x14ac:dyDescent="0.15">
      <c r="A1573" s="18"/>
      <c r="B1573" s="18"/>
      <c r="C1573" s="66" t="s">
        <v>5903</v>
      </c>
      <c r="D1573" s="69" t="s">
        <v>7412</v>
      </c>
      <c r="E1573" s="7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</row>
    <row r="1574" spans="1:23" x14ac:dyDescent="0.15">
      <c r="A1574" s="18"/>
      <c r="B1574" s="18"/>
      <c r="C1574" s="66" t="s">
        <v>5904</v>
      </c>
      <c r="D1574" s="69" t="s">
        <v>7413</v>
      </c>
      <c r="E1574" s="7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</row>
    <row r="1575" spans="1:23" x14ac:dyDescent="0.15">
      <c r="A1575" s="18"/>
      <c r="B1575" s="18"/>
      <c r="C1575" s="66" t="s">
        <v>5905</v>
      </c>
      <c r="D1575" s="69" t="s">
        <v>7414</v>
      </c>
      <c r="E1575" s="7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</row>
    <row r="1576" spans="1:23" x14ac:dyDescent="0.15">
      <c r="A1576" s="18"/>
      <c r="B1576" s="18"/>
      <c r="C1576" s="66"/>
      <c r="D1576" s="68" t="s">
        <v>8010</v>
      </c>
      <c r="E1576" s="7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</row>
    <row r="1577" spans="1:23" x14ac:dyDescent="0.15">
      <c r="A1577" s="18"/>
      <c r="B1577" s="18"/>
      <c r="C1577" s="66" t="s">
        <v>5906</v>
      </c>
      <c r="D1577" s="69" t="s">
        <v>7415</v>
      </c>
      <c r="E1577" s="7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</row>
    <row r="1578" spans="1:23" x14ac:dyDescent="0.15">
      <c r="A1578" s="18"/>
      <c r="B1578" s="18"/>
      <c r="C1578" s="66" t="s">
        <v>5907</v>
      </c>
      <c r="D1578" s="69" t="s">
        <v>7416</v>
      </c>
      <c r="E1578" s="7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</row>
    <row r="1579" spans="1:23" x14ac:dyDescent="0.15">
      <c r="A1579" s="18"/>
      <c r="B1579" s="18"/>
      <c r="C1579" s="66" t="s">
        <v>5908</v>
      </c>
      <c r="D1579" s="69" t="s">
        <v>7417</v>
      </c>
      <c r="E1579" s="7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</row>
    <row r="1580" spans="1:23" x14ac:dyDescent="0.15">
      <c r="A1580" s="18"/>
      <c r="B1580" s="18"/>
      <c r="C1580" s="66" t="s">
        <v>5909</v>
      </c>
      <c r="D1580" s="69" t="s">
        <v>7418</v>
      </c>
      <c r="E1580" s="7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</row>
    <row r="1581" spans="1:23" x14ac:dyDescent="0.15">
      <c r="A1581" s="18"/>
      <c r="B1581" s="18"/>
      <c r="C1581" s="66"/>
      <c r="D1581" s="68" t="s">
        <v>7419</v>
      </c>
      <c r="E1581" s="7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</row>
    <row r="1582" spans="1:23" x14ac:dyDescent="0.15">
      <c r="A1582" s="18"/>
      <c r="B1582" s="18"/>
      <c r="C1582" s="66" t="s">
        <v>5910</v>
      </c>
      <c r="D1582" s="69" t="s">
        <v>7419</v>
      </c>
      <c r="E1582" s="7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</row>
    <row r="1583" spans="1:23" x14ac:dyDescent="0.15">
      <c r="A1583" s="18"/>
      <c r="B1583" s="18"/>
      <c r="C1583" s="66" t="s">
        <v>5911</v>
      </c>
      <c r="D1583" s="69" t="s">
        <v>7420</v>
      </c>
      <c r="E1583" s="7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</row>
    <row r="1584" spans="1:23" x14ac:dyDescent="0.15">
      <c r="A1584" s="18"/>
      <c r="B1584" s="18"/>
      <c r="C1584" s="66"/>
      <c r="D1584" s="68" t="s">
        <v>8011</v>
      </c>
      <c r="E1584" s="7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</row>
    <row r="1585" spans="1:23" x14ac:dyDescent="0.15">
      <c r="A1585" s="18"/>
      <c r="B1585" s="18"/>
      <c r="C1585" s="66" t="s">
        <v>5912</v>
      </c>
      <c r="D1585" s="69" t="s">
        <v>7421</v>
      </c>
      <c r="E1585" s="7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</row>
    <row r="1586" spans="1:23" x14ac:dyDescent="0.15">
      <c r="A1586" s="18"/>
      <c r="B1586" s="18"/>
      <c r="C1586" s="66" t="s">
        <v>5913</v>
      </c>
      <c r="D1586" s="69" t="s">
        <v>7422</v>
      </c>
      <c r="E1586" s="7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</row>
    <row r="1587" spans="1:23" x14ac:dyDescent="0.15">
      <c r="A1587" s="18"/>
      <c r="B1587" s="18"/>
      <c r="C1587" s="66" t="s">
        <v>5914</v>
      </c>
      <c r="D1587" s="69" t="s">
        <v>7423</v>
      </c>
      <c r="E1587" s="7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</row>
    <row r="1588" spans="1:23" x14ac:dyDescent="0.15">
      <c r="A1588" s="18"/>
      <c r="B1588" s="18"/>
      <c r="C1588" s="66" t="s">
        <v>5915</v>
      </c>
      <c r="D1588" s="69" t="s">
        <v>7424</v>
      </c>
      <c r="E1588" s="7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</row>
    <row r="1589" spans="1:23" x14ac:dyDescent="0.15">
      <c r="A1589" s="18"/>
      <c r="B1589" s="18"/>
      <c r="C1589" s="66" t="s">
        <v>5916</v>
      </c>
      <c r="D1589" s="69" t="s">
        <v>7425</v>
      </c>
      <c r="E1589" s="7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</row>
    <row r="1590" spans="1:23" x14ac:dyDescent="0.15">
      <c r="A1590" s="18"/>
      <c r="B1590" s="18"/>
      <c r="C1590" s="66" t="s">
        <v>5917</v>
      </c>
      <c r="D1590" s="69" t="s">
        <v>7426</v>
      </c>
      <c r="E1590" s="7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</row>
    <row r="1591" spans="1:23" x14ac:dyDescent="0.15">
      <c r="A1591" s="18"/>
      <c r="B1591" s="18"/>
      <c r="C1591" s="66" t="s">
        <v>5918</v>
      </c>
      <c r="D1591" s="69" t="s">
        <v>7427</v>
      </c>
      <c r="E1591" s="7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</row>
    <row r="1592" spans="1:23" x14ac:dyDescent="0.15">
      <c r="A1592" s="18"/>
      <c r="B1592" s="18"/>
      <c r="C1592" s="66" t="s">
        <v>5919</v>
      </c>
      <c r="D1592" s="69" t="s">
        <v>7428</v>
      </c>
      <c r="E1592" s="7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</row>
    <row r="1593" spans="1:23" x14ac:dyDescent="0.15">
      <c r="A1593" s="18"/>
      <c r="B1593" s="18"/>
      <c r="C1593" s="66"/>
      <c r="D1593" s="65" t="s">
        <v>8012</v>
      </c>
      <c r="E1593" s="7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</row>
    <row r="1594" spans="1:23" x14ac:dyDescent="0.15">
      <c r="A1594" s="18"/>
      <c r="B1594" s="18"/>
      <c r="C1594" s="66" t="s">
        <v>5920</v>
      </c>
      <c r="D1594" s="69" t="s">
        <v>222</v>
      </c>
      <c r="E1594" s="7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</row>
    <row r="1595" spans="1:23" x14ac:dyDescent="0.15">
      <c r="A1595" s="18"/>
      <c r="B1595" s="18"/>
      <c r="C1595" s="66"/>
      <c r="D1595" s="63" t="s">
        <v>223</v>
      </c>
      <c r="E1595" s="7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</row>
    <row r="1596" spans="1:23" x14ac:dyDescent="0.15">
      <c r="A1596" s="18"/>
      <c r="B1596" s="18"/>
      <c r="C1596" s="66" t="s">
        <v>5921</v>
      </c>
      <c r="D1596" s="69" t="s">
        <v>7429</v>
      </c>
      <c r="E1596" s="7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</row>
    <row r="1597" spans="1:23" x14ac:dyDescent="0.15">
      <c r="A1597" s="18"/>
      <c r="B1597" s="18"/>
      <c r="C1597" s="66"/>
      <c r="D1597" s="67" t="s">
        <v>8013</v>
      </c>
      <c r="E1597" s="7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</row>
    <row r="1598" spans="1:23" x14ac:dyDescent="0.15">
      <c r="A1598" s="18"/>
      <c r="B1598" s="18"/>
      <c r="C1598" s="66" t="s">
        <v>5922</v>
      </c>
      <c r="D1598" s="69" t="s">
        <v>7430</v>
      </c>
      <c r="E1598" s="7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</row>
    <row r="1599" spans="1:23" x14ac:dyDescent="0.15">
      <c r="A1599" s="18"/>
      <c r="B1599" s="18"/>
      <c r="C1599" s="66"/>
      <c r="D1599" s="68" t="s">
        <v>8014</v>
      </c>
      <c r="E1599" s="7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</row>
    <row r="1600" spans="1:23" x14ac:dyDescent="0.15">
      <c r="A1600" s="18"/>
      <c r="B1600" s="18"/>
      <c r="C1600" s="66" t="s">
        <v>5923</v>
      </c>
      <c r="D1600" s="69" t="s">
        <v>7431</v>
      </c>
      <c r="E1600" s="7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</row>
    <row r="1601" spans="1:23" x14ac:dyDescent="0.15">
      <c r="A1601" s="18"/>
      <c r="B1601" s="18"/>
      <c r="C1601" s="66" t="s">
        <v>5924</v>
      </c>
      <c r="D1601" s="69" t="s">
        <v>7432</v>
      </c>
      <c r="E1601" s="7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</row>
    <row r="1602" spans="1:23" x14ac:dyDescent="0.15">
      <c r="A1602" s="18"/>
      <c r="B1602" s="18"/>
      <c r="C1602" s="66" t="s">
        <v>5925</v>
      </c>
      <c r="D1602" s="69" t="s">
        <v>7433</v>
      </c>
      <c r="E1602" s="7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</row>
    <row r="1603" spans="1:23" x14ac:dyDescent="0.15">
      <c r="A1603" s="18"/>
      <c r="B1603" s="18"/>
      <c r="C1603" s="66"/>
      <c r="D1603" s="68" t="s">
        <v>7434</v>
      </c>
      <c r="E1603" s="7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</row>
    <row r="1604" spans="1:23" x14ac:dyDescent="0.15">
      <c r="A1604" s="18"/>
      <c r="B1604" s="18"/>
      <c r="C1604" s="66" t="s">
        <v>5926</v>
      </c>
      <c r="D1604" s="69" t="s">
        <v>7434</v>
      </c>
      <c r="E1604" s="7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</row>
    <row r="1605" spans="1:23" x14ac:dyDescent="0.15">
      <c r="A1605" s="18"/>
      <c r="B1605" s="18"/>
      <c r="C1605" s="66" t="s">
        <v>5927</v>
      </c>
      <c r="D1605" s="69" t="s">
        <v>7435</v>
      </c>
      <c r="E1605" s="7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</row>
    <row r="1606" spans="1:23" x14ac:dyDescent="0.15">
      <c r="A1606" s="18"/>
      <c r="B1606" s="18"/>
      <c r="C1606" s="66"/>
      <c r="D1606" s="68" t="s">
        <v>8015</v>
      </c>
      <c r="E1606" s="7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</row>
    <row r="1607" spans="1:23" x14ac:dyDescent="0.15">
      <c r="A1607" s="18"/>
      <c r="B1607" s="18"/>
      <c r="C1607" s="66" t="s">
        <v>5928</v>
      </c>
      <c r="D1607" s="69" t="s">
        <v>7436</v>
      </c>
      <c r="E1607" s="7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</row>
    <row r="1608" spans="1:23" x14ac:dyDescent="0.15">
      <c r="A1608" s="18"/>
      <c r="B1608" s="18"/>
      <c r="C1608" s="66" t="s">
        <v>5929</v>
      </c>
      <c r="D1608" s="69" t="s">
        <v>7437</v>
      </c>
      <c r="E1608" s="7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</row>
    <row r="1609" spans="1:23" x14ac:dyDescent="0.15">
      <c r="A1609" s="18"/>
      <c r="B1609" s="18"/>
      <c r="C1609" s="66" t="s">
        <v>5930</v>
      </c>
      <c r="D1609" s="69" t="s">
        <v>7438</v>
      </c>
      <c r="E1609" s="7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</row>
    <row r="1610" spans="1:23" x14ac:dyDescent="0.15">
      <c r="A1610" s="18"/>
      <c r="B1610" s="18"/>
      <c r="C1610" s="66" t="s">
        <v>5931</v>
      </c>
      <c r="D1610" s="69" t="s">
        <v>7439</v>
      </c>
      <c r="E1610" s="7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</row>
    <row r="1611" spans="1:23" x14ac:dyDescent="0.15">
      <c r="A1611" s="18"/>
      <c r="B1611" s="18"/>
      <c r="C1611" s="66" t="s">
        <v>5932</v>
      </c>
      <c r="D1611" s="69" t="s">
        <v>7440</v>
      </c>
      <c r="E1611" s="7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</row>
    <row r="1612" spans="1:23" x14ac:dyDescent="0.15">
      <c r="A1612" s="18"/>
      <c r="B1612" s="18"/>
      <c r="C1612" s="66" t="s">
        <v>5933</v>
      </c>
      <c r="D1612" s="69" t="s">
        <v>7441</v>
      </c>
      <c r="E1612" s="7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</row>
    <row r="1613" spans="1:23" x14ac:dyDescent="0.15">
      <c r="A1613" s="18"/>
      <c r="B1613" s="18"/>
      <c r="C1613" s="66"/>
      <c r="D1613" s="67" t="s">
        <v>8016</v>
      </c>
      <c r="E1613" s="7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</row>
    <row r="1614" spans="1:23" x14ac:dyDescent="0.15">
      <c r="A1614" s="18"/>
      <c r="B1614" s="18"/>
      <c r="C1614" s="66" t="s">
        <v>5934</v>
      </c>
      <c r="D1614" s="69" t="s">
        <v>7442</v>
      </c>
      <c r="E1614" s="7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</row>
    <row r="1615" spans="1:23" x14ac:dyDescent="0.15">
      <c r="A1615" s="18"/>
      <c r="B1615" s="18"/>
      <c r="C1615" s="66"/>
      <c r="D1615" s="68" t="s">
        <v>8016</v>
      </c>
      <c r="E1615" s="7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</row>
    <row r="1616" spans="1:23" x14ac:dyDescent="0.15">
      <c r="A1616" s="18"/>
      <c r="B1616" s="18"/>
      <c r="C1616" s="66" t="s">
        <v>5935</v>
      </c>
      <c r="D1616" s="69" t="s">
        <v>7442</v>
      </c>
      <c r="E1616" s="7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</row>
    <row r="1617" spans="1:23" x14ac:dyDescent="0.15">
      <c r="A1617" s="18"/>
      <c r="B1617" s="18"/>
      <c r="C1617" s="66" t="s">
        <v>5936</v>
      </c>
      <c r="D1617" s="69" t="s">
        <v>7443</v>
      </c>
      <c r="E1617" s="7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</row>
    <row r="1618" spans="1:23" x14ac:dyDescent="0.15">
      <c r="A1618" s="18"/>
      <c r="B1618" s="18"/>
      <c r="C1618" s="66" t="s">
        <v>5937</v>
      </c>
      <c r="D1618" s="69" t="s">
        <v>7444</v>
      </c>
      <c r="E1618" s="7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</row>
    <row r="1619" spans="1:23" x14ac:dyDescent="0.15">
      <c r="A1619" s="18"/>
      <c r="B1619" s="18"/>
      <c r="C1619" s="66" t="s">
        <v>5938</v>
      </c>
      <c r="D1619" s="69" t="s">
        <v>7445</v>
      </c>
      <c r="E1619" s="7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</row>
    <row r="1620" spans="1:23" x14ac:dyDescent="0.15">
      <c r="A1620" s="18"/>
      <c r="B1620" s="18"/>
      <c r="C1620" s="66" t="s">
        <v>5939</v>
      </c>
      <c r="D1620" s="69" t="s">
        <v>7446</v>
      </c>
      <c r="E1620" s="7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</row>
    <row r="1621" spans="1:23" x14ac:dyDescent="0.15">
      <c r="A1621" s="18"/>
      <c r="B1621" s="18"/>
      <c r="C1621" s="66" t="s">
        <v>5940</v>
      </c>
      <c r="D1621" s="69" t="s">
        <v>7447</v>
      </c>
      <c r="E1621" s="7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</row>
    <row r="1622" spans="1:23" x14ac:dyDescent="0.15">
      <c r="A1622" s="18"/>
      <c r="B1622" s="18"/>
      <c r="C1622" s="66"/>
      <c r="D1622" s="63" t="s">
        <v>224</v>
      </c>
      <c r="E1622" s="7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</row>
    <row r="1623" spans="1:23" x14ac:dyDescent="0.15">
      <c r="A1623" s="18"/>
      <c r="B1623" s="18"/>
      <c r="C1623" s="66" t="s">
        <v>5941</v>
      </c>
      <c r="D1623" s="69" t="s">
        <v>7448</v>
      </c>
      <c r="E1623" s="7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</row>
    <row r="1624" spans="1:23" x14ac:dyDescent="0.15">
      <c r="A1624" s="18"/>
      <c r="B1624" s="18"/>
      <c r="C1624" s="66"/>
      <c r="D1624" s="67" t="s">
        <v>224</v>
      </c>
      <c r="E1624" s="7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</row>
    <row r="1625" spans="1:23" x14ac:dyDescent="0.15">
      <c r="A1625" s="18"/>
      <c r="B1625" s="18"/>
      <c r="C1625" s="66" t="s">
        <v>5942</v>
      </c>
      <c r="D1625" s="69" t="s">
        <v>7448</v>
      </c>
      <c r="E1625" s="7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</row>
    <row r="1626" spans="1:23" x14ac:dyDescent="0.15">
      <c r="A1626" s="18"/>
      <c r="B1626" s="18"/>
      <c r="C1626" s="66"/>
      <c r="D1626" s="68" t="s">
        <v>7449</v>
      </c>
      <c r="E1626" s="7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</row>
    <row r="1627" spans="1:23" x14ac:dyDescent="0.15">
      <c r="A1627" s="18"/>
      <c r="B1627" s="18"/>
      <c r="C1627" s="66" t="s">
        <v>5943</v>
      </c>
      <c r="D1627" s="69" t="s">
        <v>7449</v>
      </c>
      <c r="E1627" s="7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</row>
    <row r="1628" spans="1:23" x14ac:dyDescent="0.15">
      <c r="A1628" s="18"/>
      <c r="B1628" s="18"/>
      <c r="C1628" s="66" t="s">
        <v>5944</v>
      </c>
      <c r="D1628" s="69" t="s">
        <v>7450</v>
      </c>
      <c r="E1628" s="7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</row>
    <row r="1629" spans="1:23" x14ac:dyDescent="0.15">
      <c r="A1629" s="18"/>
      <c r="B1629" s="18"/>
      <c r="C1629" s="66"/>
      <c r="D1629" s="68" t="s">
        <v>7451</v>
      </c>
      <c r="E1629" s="7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</row>
    <row r="1630" spans="1:23" x14ac:dyDescent="0.15">
      <c r="A1630" s="18"/>
      <c r="B1630" s="18"/>
      <c r="C1630" s="66" t="s">
        <v>5945</v>
      </c>
      <c r="D1630" s="69" t="s">
        <v>7451</v>
      </c>
      <c r="E1630" s="7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</row>
    <row r="1631" spans="1:23" x14ac:dyDescent="0.15">
      <c r="A1631" s="18"/>
      <c r="B1631" s="18"/>
      <c r="C1631" s="66" t="s">
        <v>5946</v>
      </c>
      <c r="D1631" s="69" t="s">
        <v>7452</v>
      </c>
      <c r="E1631" s="7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</row>
    <row r="1632" spans="1:23" x14ac:dyDescent="0.15">
      <c r="A1632" s="18"/>
      <c r="B1632" s="18"/>
      <c r="C1632" s="66"/>
      <c r="D1632" s="68" t="s">
        <v>8017</v>
      </c>
      <c r="E1632" s="7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</row>
    <row r="1633" spans="1:23" x14ac:dyDescent="0.15">
      <c r="A1633" s="18"/>
      <c r="B1633" s="18"/>
      <c r="C1633" s="66" t="s">
        <v>5947</v>
      </c>
      <c r="D1633" s="69" t="s">
        <v>7453</v>
      </c>
      <c r="E1633" s="7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</row>
    <row r="1634" spans="1:23" x14ac:dyDescent="0.15">
      <c r="A1634" s="18"/>
      <c r="B1634" s="18"/>
      <c r="C1634" s="66" t="s">
        <v>5948</v>
      </c>
      <c r="D1634" s="69" t="s">
        <v>7454</v>
      </c>
      <c r="E1634" s="7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</row>
    <row r="1635" spans="1:23" x14ac:dyDescent="0.15">
      <c r="A1635" s="18"/>
      <c r="B1635" s="18"/>
      <c r="C1635" s="66" t="s">
        <v>5949</v>
      </c>
      <c r="D1635" s="69" t="s">
        <v>7455</v>
      </c>
      <c r="E1635" s="7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</row>
    <row r="1636" spans="1:23" x14ac:dyDescent="0.15">
      <c r="A1636" s="18"/>
      <c r="B1636" s="18"/>
      <c r="C1636" s="66"/>
      <c r="D1636" s="68" t="s">
        <v>7456</v>
      </c>
      <c r="E1636" s="7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</row>
    <row r="1637" spans="1:23" x14ac:dyDescent="0.15">
      <c r="A1637" s="18"/>
      <c r="B1637" s="18"/>
      <c r="C1637" s="66" t="s">
        <v>5950</v>
      </c>
      <c r="D1637" s="69" t="s">
        <v>7456</v>
      </c>
      <c r="E1637" s="7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</row>
    <row r="1638" spans="1:23" x14ac:dyDescent="0.15">
      <c r="A1638" s="18"/>
      <c r="B1638" s="18"/>
      <c r="C1638" s="66" t="s">
        <v>5951</v>
      </c>
      <c r="D1638" s="69" t="s">
        <v>7457</v>
      </c>
      <c r="E1638" s="7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</row>
    <row r="1639" spans="1:23" x14ac:dyDescent="0.15">
      <c r="A1639" s="18"/>
      <c r="B1639" s="18"/>
      <c r="C1639" s="66"/>
      <c r="D1639" s="68" t="s">
        <v>7458</v>
      </c>
      <c r="E1639" s="7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</row>
    <row r="1640" spans="1:23" x14ac:dyDescent="0.15">
      <c r="A1640" s="18"/>
      <c r="B1640" s="18"/>
      <c r="C1640" s="66" t="s">
        <v>5952</v>
      </c>
      <c r="D1640" s="69" t="s">
        <v>7458</v>
      </c>
      <c r="E1640" s="7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</row>
    <row r="1641" spans="1:23" x14ac:dyDescent="0.15">
      <c r="A1641" s="18"/>
      <c r="B1641" s="18"/>
      <c r="C1641" s="66" t="s">
        <v>5953</v>
      </c>
      <c r="D1641" s="69" t="s">
        <v>7459</v>
      </c>
      <c r="E1641" s="7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</row>
    <row r="1642" spans="1:23" x14ac:dyDescent="0.15">
      <c r="A1642" s="18"/>
      <c r="B1642" s="18"/>
      <c r="C1642" s="66"/>
      <c r="D1642" s="68" t="s">
        <v>7460</v>
      </c>
      <c r="E1642" s="7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</row>
    <row r="1643" spans="1:23" x14ac:dyDescent="0.15">
      <c r="A1643" s="18"/>
      <c r="B1643" s="18"/>
      <c r="C1643" s="66" t="s">
        <v>5954</v>
      </c>
      <c r="D1643" s="69" t="s">
        <v>7460</v>
      </c>
      <c r="E1643" s="7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</row>
    <row r="1644" spans="1:23" x14ac:dyDescent="0.15">
      <c r="A1644" s="18"/>
      <c r="B1644" s="18"/>
      <c r="C1644" s="66" t="s">
        <v>5955</v>
      </c>
      <c r="D1644" s="69" t="s">
        <v>7461</v>
      </c>
      <c r="E1644" s="7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</row>
    <row r="1645" spans="1:23" x14ac:dyDescent="0.15">
      <c r="A1645" s="18"/>
      <c r="B1645" s="18"/>
      <c r="C1645" s="66"/>
      <c r="D1645" s="68" t="s">
        <v>8018</v>
      </c>
      <c r="E1645" s="7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</row>
    <row r="1646" spans="1:23" x14ac:dyDescent="0.15">
      <c r="A1646" s="18"/>
      <c r="B1646" s="18"/>
      <c r="C1646" s="66" t="s">
        <v>5956</v>
      </c>
      <c r="D1646" s="69" t="s">
        <v>7462</v>
      </c>
      <c r="E1646" s="7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</row>
    <row r="1647" spans="1:23" x14ac:dyDescent="0.15">
      <c r="A1647" s="18"/>
      <c r="B1647" s="18"/>
      <c r="C1647" s="66" t="s">
        <v>5957</v>
      </c>
      <c r="D1647" s="69" t="s">
        <v>7463</v>
      </c>
      <c r="E1647" s="7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</row>
    <row r="1648" spans="1:23" x14ac:dyDescent="0.15">
      <c r="A1648" s="18"/>
      <c r="B1648" s="18"/>
      <c r="C1648" s="66" t="s">
        <v>5958</v>
      </c>
      <c r="D1648" s="69" t="s">
        <v>7464</v>
      </c>
      <c r="E1648" s="7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</row>
    <row r="1649" spans="1:23" x14ac:dyDescent="0.15">
      <c r="A1649" s="18"/>
      <c r="B1649" s="18"/>
      <c r="C1649" s="66" t="s">
        <v>5959</v>
      </c>
      <c r="D1649" s="69" t="s">
        <v>7465</v>
      </c>
      <c r="E1649" s="7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</row>
    <row r="1650" spans="1:23" x14ac:dyDescent="0.15">
      <c r="A1650" s="18"/>
      <c r="B1650" s="18"/>
      <c r="C1650" s="66"/>
      <c r="D1650" s="68" t="s">
        <v>8019</v>
      </c>
      <c r="E1650" s="7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</row>
    <row r="1651" spans="1:23" x14ac:dyDescent="0.15">
      <c r="A1651" s="18"/>
      <c r="B1651" s="18"/>
      <c r="C1651" s="66" t="s">
        <v>5960</v>
      </c>
      <c r="D1651" s="69" t="s">
        <v>7466</v>
      </c>
      <c r="E1651" s="7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</row>
    <row r="1652" spans="1:23" x14ac:dyDescent="0.15">
      <c r="A1652" s="18"/>
      <c r="B1652" s="18"/>
      <c r="C1652" s="66" t="s">
        <v>5961</v>
      </c>
      <c r="D1652" s="69" t="s">
        <v>7467</v>
      </c>
      <c r="E1652" s="7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</row>
    <row r="1653" spans="1:23" x14ac:dyDescent="0.15">
      <c r="A1653" s="18"/>
      <c r="B1653" s="18"/>
      <c r="C1653" s="66" t="s">
        <v>5962</v>
      </c>
      <c r="D1653" s="69" t="s">
        <v>7468</v>
      </c>
      <c r="E1653" s="7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</row>
    <row r="1654" spans="1:23" x14ac:dyDescent="0.15">
      <c r="A1654" s="18"/>
      <c r="B1654" s="18"/>
      <c r="C1654" s="66" t="s">
        <v>5963</v>
      </c>
      <c r="D1654" s="69" t="s">
        <v>7469</v>
      </c>
      <c r="E1654" s="7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</row>
    <row r="1655" spans="1:23" x14ac:dyDescent="0.15">
      <c r="A1655" s="18"/>
      <c r="B1655" s="18"/>
      <c r="C1655" s="66"/>
      <c r="D1655" s="63" t="s">
        <v>225</v>
      </c>
      <c r="E1655" s="7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</row>
    <row r="1656" spans="1:23" x14ac:dyDescent="0.15">
      <c r="A1656" s="18"/>
      <c r="B1656" s="18"/>
      <c r="C1656" s="66" t="s">
        <v>5964</v>
      </c>
      <c r="D1656" s="69" t="s">
        <v>7470</v>
      </c>
      <c r="E1656" s="7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</row>
    <row r="1657" spans="1:23" x14ac:dyDescent="0.15">
      <c r="A1657" s="18"/>
      <c r="B1657" s="18"/>
      <c r="C1657" s="66"/>
      <c r="D1657" s="67" t="s">
        <v>8020</v>
      </c>
      <c r="E1657" s="7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</row>
    <row r="1658" spans="1:23" x14ac:dyDescent="0.15">
      <c r="A1658" s="18"/>
      <c r="B1658" s="18"/>
      <c r="C1658" s="66" t="s">
        <v>5965</v>
      </c>
      <c r="D1658" s="69" t="s">
        <v>7471</v>
      </c>
      <c r="E1658" s="7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</row>
    <row r="1659" spans="1:23" x14ac:dyDescent="0.15">
      <c r="A1659" s="18"/>
      <c r="B1659" s="18"/>
      <c r="C1659" s="66"/>
      <c r="D1659" s="68" t="s">
        <v>8020</v>
      </c>
      <c r="E1659" s="7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</row>
    <row r="1660" spans="1:23" x14ac:dyDescent="0.15">
      <c r="A1660" s="18"/>
      <c r="B1660" s="18"/>
      <c r="C1660" s="66" t="s">
        <v>5966</v>
      </c>
      <c r="D1660" s="69" t="s">
        <v>7471</v>
      </c>
      <c r="E1660" s="7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</row>
    <row r="1661" spans="1:23" x14ac:dyDescent="0.15">
      <c r="A1661" s="18"/>
      <c r="B1661" s="18"/>
      <c r="C1661" s="66" t="s">
        <v>5967</v>
      </c>
      <c r="D1661" s="69" t="s">
        <v>7472</v>
      </c>
      <c r="E1661" s="7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</row>
    <row r="1662" spans="1:23" x14ac:dyDescent="0.15">
      <c r="A1662" s="18"/>
      <c r="B1662" s="18"/>
      <c r="C1662" s="66" t="s">
        <v>5968</v>
      </c>
      <c r="D1662" s="69" t="s">
        <v>7473</v>
      </c>
      <c r="E1662" s="7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</row>
    <row r="1663" spans="1:23" x14ac:dyDescent="0.15">
      <c r="A1663" s="18"/>
      <c r="B1663" s="18"/>
      <c r="C1663" s="66"/>
      <c r="D1663" s="67" t="s">
        <v>8021</v>
      </c>
      <c r="E1663" s="7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</row>
    <row r="1664" spans="1:23" x14ac:dyDescent="0.15">
      <c r="A1664" s="18"/>
      <c r="B1664" s="18"/>
      <c r="C1664" s="66" t="s">
        <v>5969</v>
      </c>
      <c r="D1664" s="69" t="s">
        <v>7474</v>
      </c>
      <c r="E1664" s="7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</row>
    <row r="1665" spans="1:23" x14ac:dyDescent="0.15">
      <c r="A1665" s="18"/>
      <c r="B1665" s="18"/>
      <c r="C1665" s="66"/>
      <c r="D1665" s="68" t="s">
        <v>8022</v>
      </c>
      <c r="E1665" s="7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</row>
    <row r="1666" spans="1:23" x14ac:dyDescent="0.15">
      <c r="A1666" s="18"/>
      <c r="B1666" s="18"/>
      <c r="C1666" s="66" t="s">
        <v>5970</v>
      </c>
      <c r="D1666" s="69" t="s">
        <v>7475</v>
      </c>
      <c r="E1666" s="7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</row>
    <row r="1667" spans="1:23" x14ac:dyDescent="0.15">
      <c r="A1667" s="18"/>
      <c r="B1667" s="18"/>
      <c r="C1667" s="66" t="s">
        <v>5971</v>
      </c>
      <c r="D1667" s="69" t="s">
        <v>7476</v>
      </c>
      <c r="E1667" s="7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</row>
    <row r="1668" spans="1:23" x14ac:dyDescent="0.15">
      <c r="A1668" s="18"/>
      <c r="B1668" s="18"/>
      <c r="C1668" s="66" t="s">
        <v>5972</v>
      </c>
      <c r="D1668" s="69" t="s">
        <v>7477</v>
      </c>
      <c r="E1668" s="7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</row>
    <row r="1669" spans="1:23" x14ac:dyDescent="0.15">
      <c r="A1669" s="18"/>
      <c r="B1669" s="18"/>
      <c r="C1669" s="66"/>
      <c r="D1669" s="68" t="s">
        <v>8023</v>
      </c>
      <c r="E1669" s="7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</row>
    <row r="1670" spans="1:23" x14ac:dyDescent="0.15">
      <c r="A1670" s="18"/>
      <c r="B1670" s="18"/>
      <c r="C1670" s="66" t="s">
        <v>5973</v>
      </c>
      <c r="D1670" s="69" t="s">
        <v>7478</v>
      </c>
      <c r="E1670" s="7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</row>
    <row r="1671" spans="1:23" x14ac:dyDescent="0.15">
      <c r="A1671" s="18"/>
      <c r="B1671" s="18"/>
      <c r="C1671" s="66" t="s">
        <v>5974</v>
      </c>
      <c r="D1671" s="69" t="s">
        <v>7479</v>
      </c>
      <c r="E1671" s="7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</row>
    <row r="1672" spans="1:23" x14ac:dyDescent="0.15">
      <c r="A1672" s="18"/>
      <c r="B1672" s="18"/>
      <c r="C1672" s="66" t="s">
        <v>5975</v>
      </c>
      <c r="D1672" s="69" t="s">
        <v>7480</v>
      </c>
      <c r="E1672" s="7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</row>
    <row r="1673" spans="1:23" x14ac:dyDescent="0.15">
      <c r="A1673" s="18"/>
      <c r="B1673" s="18"/>
      <c r="C1673" s="66"/>
      <c r="D1673" s="68" t="s">
        <v>7481</v>
      </c>
      <c r="E1673" s="7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</row>
    <row r="1674" spans="1:23" x14ac:dyDescent="0.15">
      <c r="A1674" s="18"/>
      <c r="B1674" s="18"/>
      <c r="C1674" s="66" t="s">
        <v>5976</v>
      </c>
      <c r="D1674" s="69" t="s">
        <v>7481</v>
      </c>
      <c r="E1674" s="7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</row>
    <row r="1675" spans="1:23" x14ac:dyDescent="0.15">
      <c r="A1675" s="18"/>
      <c r="B1675" s="18"/>
      <c r="C1675" s="66" t="s">
        <v>5977</v>
      </c>
      <c r="D1675" s="69" t="s">
        <v>7482</v>
      </c>
      <c r="E1675" s="7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</row>
    <row r="1676" spans="1:23" x14ac:dyDescent="0.15">
      <c r="A1676" s="18"/>
      <c r="B1676" s="18"/>
      <c r="C1676" s="66"/>
      <c r="D1676" s="68" t="s">
        <v>8024</v>
      </c>
      <c r="E1676" s="7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</row>
    <row r="1677" spans="1:23" x14ac:dyDescent="0.15">
      <c r="A1677" s="18"/>
      <c r="B1677" s="18"/>
      <c r="C1677" s="66" t="s">
        <v>5978</v>
      </c>
      <c r="D1677" s="69" t="s">
        <v>7483</v>
      </c>
      <c r="E1677" s="7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</row>
    <row r="1678" spans="1:23" x14ac:dyDescent="0.15">
      <c r="A1678" s="18"/>
      <c r="B1678" s="18"/>
      <c r="C1678" s="66" t="s">
        <v>5979</v>
      </c>
      <c r="D1678" s="69" t="s">
        <v>7484</v>
      </c>
      <c r="E1678" s="7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</row>
    <row r="1679" spans="1:23" x14ac:dyDescent="0.15">
      <c r="A1679" s="18"/>
      <c r="B1679" s="18"/>
      <c r="C1679" s="66" t="s">
        <v>5980</v>
      </c>
      <c r="D1679" s="69" t="s">
        <v>7485</v>
      </c>
      <c r="E1679" s="7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</row>
    <row r="1680" spans="1:23" x14ac:dyDescent="0.15">
      <c r="A1680" s="18"/>
      <c r="B1680" s="18"/>
      <c r="C1680" s="66"/>
      <c r="D1680" s="68" t="s">
        <v>7486</v>
      </c>
      <c r="E1680" s="7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</row>
    <row r="1681" spans="1:23" x14ac:dyDescent="0.15">
      <c r="A1681" s="18"/>
      <c r="B1681" s="18"/>
      <c r="C1681" s="66" t="s">
        <v>5981</v>
      </c>
      <c r="D1681" s="69" t="s">
        <v>7486</v>
      </c>
      <c r="E1681" s="7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</row>
    <row r="1682" spans="1:23" x14ac:dyDescent="0.15">
      <c r="A1682" s="18"/>
      <c r="B1682" s="18"/>
      <c r="C1682" s="66" t="s">
        <v>5982</v>
      </c>
      <c r="D1682" s="69" t="s">
        <v>7487</v>
      </c>
      <c r="E1682" s="7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</row>
    <row r="1683" spans="1:23" x14ac:dyDescent="0.15">
      <c r="A1683" s="18"/>
      <c r="B1683" s="18"/>
      <c r="C1683" s="66"/>
      <c r="D1683" s="68" t="s">
        <v>7488</v>
      </c>
      <c r="E1683" s="7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</row>
    <row r="1684" spans="1:23" x14ac:dyDescent="0.15">
      <c r="A1684" s="18"/>
      <c r="B1684" s="18"/>
      <c r="C1684" s="66" t="s">
        <v>5983</v>
      </c>
      <c r="D1684" s="69" t="s">
        <v>7488</v>
      </c>
      <c r="E1684" s="7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</row>
    <row r="1685" spans="1:23" x14ac:dyDescent="0.15">
      <c r="A1685" s="18"/>
      <c r="B1685" s="18"/>
      <c r="C1685" s="66" t="s">
        <v>5984</v>
      </c>
      <c r="D1685" s="69" t="s">
        <v>7489</v>
      </c>
      <c r="E1685" s="7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</row>
    <row r="1686" spans="1:23" x14ac:dyDescent="0.15">
      <c r="A1686" s="18"/>
      <c r="B1686" s="18"/>
      <c r="C1686" s="66"/>
      <c r="D1686" s="65" t="s">
        <v>8025</v>
      </c>
      <c r="E1686" s="7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</row>
    <row r="1687" spans="1:23" x14ac:dyDescent="0.15">
      <c r="A1687" s="18"/>
      <c r="B1687" s="18"/>
      <c r="C1687" s="66" t="s">
        <v>5985</v>
      </c>
      <c r="D1687" s="69" t="s">
        <v>226</v>
      </c>
      <c r="E1687" s="7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</row>
    <row r="1688" spans="1:23" x14ac:dyDescent="0.15">
      <c r="A1688" s="18"/>
      <c r="B1688" s="18"/>
      <c r="C1688" s="66"/>
      <c r="D1688" s="63" t="s">
        <v>227</v>
      </c>
      <c r="E1688" s="7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</row>
    <row r="1689" spans="1:23" x14ac:dyDescent="0.15">
      <c r="A1689" s="18"/>
      <c r="B1689" s="18"/>
      <c r="C1689" s="66" t="s">
        <v>5986</v>
      </c>
      <c r="D1689" s="69" t="s">
        <v>7490</v>
      </c>
      <c r="E1689" s="7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</row>
    <row r="1690" spans="1:23" x14ac:dyDescent="0.15">
      <c r="A1690" s="18"/>
      <c r="B1690" s="18"/>
      <c r="C1690" s="66"/>
      <c r="D1690" s="67" t="s">
        <v>8026</v>
      </c>
      <c r="E1690" s="7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</row>
    <row r="1691" spans="1:23" x14ac:dyDescent="0.15">
      <c r="A1691" s="18"/>
      <c r="B1691" s="18"/>
      <c r="C1691" s="66" t="s">
        <v>5987</v>
      </c>
      <c r="D1691" s="69" t="s">
        <v>7491</v>
      </c>
      <c r="E1691" s="7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</row>
    <row r="1692" spans="1:23" x14ac:dyDescent="0.15">
      <c r="A1692" s="18"/>
      <c r="B1692" s="18"/>
      <c r="C1692" s="66"/>
      <c r="D1692" s="68" t="s">
        <v>8027</v>
      </c>
      <c r="E1692" s="7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</row>
    <row r="1693" spans="1:23" x14ac:dyDescent="0.15">
      <c r="A1693" s="18"/>
      <c r="B1693" s="18"/>
      <c r="C1693" s="66" t="s">
        <v>5988</v>
      </c>
      <c r="D1693" s="69" t="s">
        <v>7492</v>
      </c>
      <c r="E1693" s="7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</row>
    <row r="1694" spans="1:23" x14ac:dyDescent="0.15">
      <c r="A1694" s="18"/>
      <c r="B1694" s="18"/>
      <c r="C1694" s="66" t="s">
        <v>5989</v>
      </c>
      <c r="D1694" s="69" t="s">
        <v>7493</v>
      </c>
      <c r="E1694" s="7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</row>
    <row r="1695" spans="1:23" x14ac:dyDescent="0.15">
      <c r="A1695" s="18"/>
      <c r="B1695" s="18"/>
      <c r="C1695" s="66" t="s">
        <v>5990</v>
      </c>
      <c r="D1695" s="69" t="s">
        <v>7494</v>
      </c>
      <c r="E1695" s="7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</row>
    <row r="1696" spans="1:23" x14ac:dyDescent="0.15">
      <c r="A1696" s="18"/>
      <c r="B1696" s="18"/>
      <c r="C1696" s="66" t="s">
        <v>5991</v>
      </c>
      <c r="D1696" s="69" t="s">
        <v>7495</v>
      </c>
      <c r="E1696" s="7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</row>
    <row r="1697" spans="1:23" x14ac:dyDescent="0.15">
      <c r="A1697" s="18"/>
      <c r="B1697" s="18"/>
      <c r="C1697" s="66" t="s">
        <v>5992</v>
      </c>
      <c r="D1697" s="69" t="s">
        <v>7496</v>
      </c>
      <c r="E1697" s="7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</row>
    <row r="1698" spans="1:23" x14ac:dyDescent="0.15">
      <c r="A1698" s="18"/>
      <c r="B1698" s="18"/>
      <c r="C1698" s="66" t="s">
        <v>5993</v>
      </c>
      <c r="D1698" s="69" t="s">
        <v>7497</v>
      </c>
      <c r="E1698" s="7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</row>
    <row r="1699" spans="1:23" x14ac:dyDescent="0.15">
      <c r="A1699" s="18"/>
      <c r="B1699" s="18"/>
      <c r="C1699" s="66"/>
      <c r="D1699" s="68" t="s">
        <v>7498</v>
      </c>
      <c r="E1699" s="7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</row>
    <row r="1700" spans="1:23" x14ac:dyDescent="0.15">
      <c r="A1700" s="18"/>
      <c r="B1700" s="18"/>
      <c r="C1700" s="66" t="s">
        <v>5994</v>
      </c>
      <c r="D1700" s="69" t="s">
        <v>7498</v>
      </c>
      <c r="E1700" s="7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</row>
    <row r="1701" spans="1:23" x14ac:dyDescent="0.15">
      <c r="A1701" s="18"/>
      <c r="B1701" s="18"/>
      <c r="C1701" s="66" t="s">
        <v>5995</v>
      </c>
      <c r="D1701" s="69" t="s">
        <v>7499</v>
      </c>
      <c r="E1701" s="7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</row>
    <row r="1702" spans="1:23" x14ac:dyDescent="0.15">
      <c r="A1702" s="18"/>
      <c r="B1702" s="18"/>
      <c r="C1702" s="66"/>
      <c r="D1702" s="68" t="s">
        <v>8028</v>
      </c>
      <c r="E1702" s="7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</row>
    <row r="1703" spans="1:23" x14ac:dyDescent="0.15">
      <c r="A1703" s="18"/>
      <c r="B1703" s="18"/>
      <c r="C1703" s="66" t="s">
        <v>5996</v>
      </c>
      <c r="D1703" s="69" t="s">
        <v>7500</v>
      </c>
      <c r="E1703" s="7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</row>
    <row r="1704" spans="1:23" x14ac:dyDescent="0.15">
      <c r="A1704" s="18"/>
      <c r="B1704" s="18"/>
      <c r="C1704" s="66" t="s">
        <v>5997</v>
      </c>
      <c r="D1704" s="69" t="s">
        <v>7501</v>
      </c>
      <c r="E1704" s="7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</row>
    <row r="1705" spans="1:23" x14ac:dyDescent="0.15">
      <c r="A1705" s="18"/>
      <c r="B1705" s="18"/>
      <c r="C1705" s="66" t="s">
        <v>5998</v>
      </c>
      <c r="D1705" s="69" t="s">
        <v>7502</v>
      </c>
      <c r="E1705" s="7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</row>
    <row r="1706" spans="1:23" x14ac:dyDescent="0.15">
      <c r="A1706" s="18"/>
      <c r="B1706" s="18"/>
      <c r="C1706" s="66" t="s">
        <v>5999</v>
      </c>
      <c r="D1706" s="69" t="s">
        <v>7503</v>
      </c>
      <c r="E1706" s="7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</row>
    <row r="1707" spans="1:23" x14ac:dyDescent="0.15">
      <c r="A1707" s="18"/>
      <c r="B1707" s="18"/>
      <c r="C1707" s="66" t="s">
        <v>6000</v>
      </c>
      <c r="D1707" s="69" t="s">
        <v>7504</v>
      </c>
      <c r="E1707" s="7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</row>
    <row r="1708" spans="1:23" x14ac:dyDescent="0.15">
      <c r="A1708" s="18"/>
      <c r="B1708" s="18"/>
      <c r="C1708" s="66"/>
      <c r="D1708" s="68" t="s">
        <v>7505</v>
      </c>
      <c r="E1708" s="7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</row>
    <row r="1709" spans="1:23" x14ac:dyDescent="0.15">
      <c r="A1709" s="18"/>
      <c r="B1709" s="18"/>
      <c r="C1709" s="66" t="s">
        <v>6001</v>
      </c>
      <c r="D1709" s="69" t="s">
        <v>7505</v>
      </c>
      <c r="E1709" s="7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</row>
    <row r="1710" spans="1:23" x14ac:dyDescent="0.15">
      <c r="A1710" s="18"/>
      <c r="B1710" s="18"/>
      <c r="C1710" s="66" t="s">
        <v>6002</v>
      </c>
      <c r="D1710" s="69" t="s">
        <v>7506</v>
      </c>
      <c r="E1710" s="7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</row>
    <row r="1711" spans="1:23" x14ac:dyDescent="0.15">
      <c r="A1711" s="18"/>
      <c r="B1711" s="18"/>
      <c r="C1711" s="66"/>
      <c r="D1711" s="68" t="s">
        <v>8029</v>
      </c>
      <c r="E1711" s="7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</row>
    <row r="1712" spans="1:23" x14ac:dyDescent="0.15">
      <c r="A1712" s="18"/>
      <c r="B1712" s="18"/>
      <c r="C1712" s="66" t="s">
        <v>6003</v>
      </c>
      <c r="D1712" s="69" t="s">
        <v>7507</v>
      </c>
      <c r="E1712" s="7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</row>
    <row r="1713" spans="1:23" x14ac:dyDescent="0.15">
      <c r="A1713" s="18"/>
      <c r="B1713" s="18"/>
      <c r="C1713" s="66" t="s">
        <v>6004</v>
      </c>
      <c r="D1713" s="69" t="s">
        <v>7508</v>
      </c>
      <c r="E1713" s="7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</row>
    <row r="1714" spans="1:23" x14ac:dyDescent="0.15">
      <c r="A1714" s="18"/>
      <c r="B1714" s="18"/>
      <c r="C1714" s="66" t="s">
        <v>6005</v>
      </c>
      <c r="D1714" s="69" t="s">
        <v>7509</v>
      </c>
      <c r="E1714" s="7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</row>
    <row r="1715" spans="1:23" x14ac:dyDescent="0.15">
      <c r="A1715" s="18"/>
      <c r="B1715" s="18"/>
      <c r="C1715" s="66" t="s">
        <v>6006</v>
      </c>
      <c r="D1715" s="69" t="s">
        <v>7510</v>
      </c>
      <c r="E1715" s="7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</row>
    <row r="1716" spans="1:23" x14ac:dyDescent="0.15">
      <c r="A1716" s="18"/>
      <c r="B1716" s="18"/>
      <c r="C1716" s="66" t="s">
        <v>6007</v>
      </c>
      <c r="D1716" s="69" t="s">
        <v>7511</v>
      </c>
      <c r="E1716" s="7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</row>
    <row r="1717" spans="1:23" x14ac:dyDescent="0.15">
      <c r="A1717" s="18"/>
      <c r="B1717" s="18"/>
      <c r="C1717" s="66" t="s">
        <v>6008</v>
      </c>
      <c r="D1717" s="69" t="s">
        <v>7512</v>
      </c>
      <c r="E1717" s="7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</row>
    <row r="1718" spans="1:23" x14ac:dyDescent="0.15">
      <c r="A1718" s="18"/>
      <c r="B1718" s="18"/>
      <c r="C1718" s="66" t="s">
        <v>6009</v>
      </c>
      <c r="D1718" s="69" t="s">
        <v>7513</v>
      </c>
      <c r="E1718" s="7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</row>
    <row r="1719" spans="1:23" x14ac:dyDescent="0.15">
      <c r="A1719" s="18"/>
      <c r="B1719" s="18"/>
      <c r="C1719" s="66" t="s">
        <v>6010</v>
      </c>
      <c r="D1719" s="69" t="s">
        <v>7514</v>
      </c>
      <c r="E1719" s="7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</row>
    <row r="1720" spans="1:23" x14ac:dyDescent="0.15">
      <c r="A1720" s="18"/>
      <c r="B1720" s="18"/>
      <c r="C1720" s="66"/>
      <c r="D1720" s="68" t="s">
        <v>7515</v>
      </c>
      <c r="E1720" s="7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</row>
    <row r="1721" spans="1:23" x14ac:dyDescent="0.15">
      <c r="A1721" s="18"/>
      <c r="B1721" s="18"/>
      <c r="C1721" s="66" t="s">
        <v>6011</v>
      </c>
      <c r="D1721" s="69" t="s">
        <v>7515</v>
      </c>
      <c r="E1721" s="7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</row>
    <row r="1722" spans="1:23" x14ac:dyDescent="0.15">
      <c r="A1722" s="18"/>
      <c r="B1722" s="18"/>
      <c r="C1722" s="66" t="s">
        <v>6012</v>
      </c>
      <c r="D1722" s="69" t="s">
        <v>7516</v>
      </c>
      <c r="E1722" s="7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</row>
    <row r="1723" spans="1:23" x14ac:dyDescent="0.15">
      <c r="A1723" s="18"/>
      <c r="B1723" s="18"/>
      <c r="C1723" s="66"/>
      <c r="D1723" s="68" t="s">
        <v>8030</v>
      </c>
      <c r="E1723" s="7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</row>
    <row r="1724" spans="1:23" x14ac:dyDescent="0.15">
      <c r="A1724" s="18"/>
      <c r="B1724" s="18"/>
      <c r="C1724" s="66" t="s">
        <v>6013</v>
      </c>
      <c r="D1724" s="69" t="s">
        <v>7517</v>
      </c>
      <c r="E1724" s="7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</row>
    <row r="1725" spans="1:23" x14ac:dyDescent="0.15">
      <c r="A1725" s="18"/>
      <c r="B1725" s="18"/>
      <c r="C1725" s="66" t="s">
        <v>6014</v>
      </c>
      <c r="D1725" s="69" t="s">
        <v>7518</v>
      </c>
      <c r="E1725" s="7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</row>
    <row r="1726" spans="1:23" x14ac:dyDescent="0.15">
      <c r="A1726" s="18"/>
      <c r="B1726" s="18"/>
      <c r="C1726" s="66" t="s">
        <v>6015</v>
      </c>
      <c r="D1726" s="69" t="s">
        <v>7519</v>
      </c>
      <c r="E1726" s="7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</row>
    <row r="1727" spans="1:23" x14ac:dyDescent="0.15">
      <c r="A1727" s="18"/>
      <c r="B1727" s="18"/>
      <c r="C1727" s="66" t="s">
        <v>6016</v>
      </c>
      <c r="D1727" s="69" t="s">
        <v>7520</v>
      </c>
      <c r="E1727" s="7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</row>
    <row r="1728" spans="1:23" x14ac:dyDescent="0.15">
      <c r="A1728" s="18"/>
      <c r="B1728" s="18"/>
      <c r="C1728" s="66" t="s">
        <v>6017</v>
      </c>
      <c r="D1728" s="69" t="s">
        <v>7521</v>
      </c>
      <c r="E1728" s="7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</row>
    <row r="1729" spans="1:23" x14ac:dyDescent="0.15">
      <c r="A1729" s="18"/>
      <c r="B1729" s="18"/>
      <c r="C1729" s="66" t="s">
        <v>6018</v>
      </c>
      <c r="D1729" s="69" t="s">
        <v>7522</v>
      </c>
      <c r="E1729" s="7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</row>
    <row r="1730" spans="1:23" x14ac:dyDescent="0.15">
      <c r="A1730" s="18"/>
      <c r="B1730" s="18"/>
      <c r="C1730" s="66" t="s">
        <v>6019</v>
      </c>
      <c r="D1730" s="69" t="s">
        <v>7523</v>
      </c>
      <c r="E1730" s="7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</row>
    <row r="1731" spans="1:23" x14ac:dyDescent="0.15">
      <c r="A1731" s="18"/>
      <c r="B1731" s="18"/>
      <c r="C1731" s="66" t="s">
        <v>6020</v>
      </c>
      <c r="D1731" s="69" t="s">
        <v>7524</v>
      </c>
      <c r="E1731" s="7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</row>
    <row r="1732" spans="1:23" x14ac:dyDescent="0.15">
      <c r="A1732" s="18"/>
      <c r="B1732" s="18"/>
      <c r="C1732" s="66"/>
      <c r="D1732" s="68" t="s">
        <v>8031</v>
      </c>
      <c r="E1732" s="7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</row>
    <row r="1733" spans="1:23" x14ac:dyDescent="0.15">
      <c r="A1733" s="18"/>
      <c r="B1733" s="18"/>
      <c r="C1733" s="66" t="s">
        <v>6021</v>
      </c>
      <c r="D1733" s="69" t="s">
        <v>7525</v>
      </c>
      <c r="E1733" s="7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</row>
    <row r="1734" spans="1:23" x14ac:dyDescent="0.15">
      <c r="A1734" s="18"/>
      <c r="B1734" s="18"/>
      <c r="C1734" s="66" t="s">
        <v>6022</v>
      </c>
      <c r="D1734" s="69" t="s">
        <v>7526</v>
      </c>
      <c r="E1734" s="7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</row>
    <row r="1735" spans="1:23" x14ac:dyDescent="0.15">
      <c r="A1735" s="18"/>
      <c r="B1735" s="18"/>
      <c r="C1735" s="66" t="s">
        <v>6023</v>
      </c>
      <c r="D1735" s="69" t="s">
        <v>7527</v>
      </c>
      <c r="E1735" s="7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</row>
    <row r="1736" spans="1:23" x14ac:dyDescent="0.15">
      <c r="A1736" s="18"/>
      <c r="B1736" s="18"/>
      <c r="C1736" s="66" t="s">
        <v>6024</v>
      </c>
      <c r="D1736" s="69" t="s">
        <v>7528</v>
      </c>
      <c r="E1736" s="7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</row>
    <row r="1737" spans="1:23" x14ac:dyDescent="0.15">
      <c r="A1737" s="18"/>
      <c r="B1737" s="18"/>
      <c r="C1737" s="66" t="s">
        <v>6025</v>
      </c>
      <c r="D1737" s="69" t="s">
        <v>7529</v>
      </c>
      <c r="E1737" s="7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</row>
    <row r="1738" spans="1:23" x14ac:dyDescent="0.15">
      <c r="A1738" s="18"/>
      <c r="B1738" s="18"/>
      <c r="C1738" s="66" t="s">
        <v>6026</v>
      </c>
      <c r="D1738" s="69" t="s">
        <v>7530</v>
      </c>
      <c r="E1738" s="7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</row>
    <row r="1739" spans="1:23" x14ac:dyDescent="0.15">
      <c r="A1739" s="18"/>
      <c r="B1739" s="18"/>
      <c r="C1739" s="66"/>
      <c r="D1739" s="67" t="s">
        <v>8032</v>
      </c>
      <c r="E1739" s="7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</row>
    <row r="1740" spans="1:23" x14ac:dyDescent="0.15">
      <c r="A1740" s="18"/>
      <c r="B1740" s="18"/>
      <c r="C1740" s="66" t="s">
        <v>6027</v>
      </c>
      <c r="D1740" s="69" t="s">
        <v>7531</v>
      </c>
      <c r="E1740" s="7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</row>
    <row r="1741" spans="1:23" x14ac:dyDescent="0.15">
      <c r="A1741" s="18"/>
      <c r="B1741" s="18"/>
      <c r="C1741" s="66"/>
      <c r="D1741" s="68" t="s">
        <v>7532</v>
      </c>
      <c r="E1741" s="7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</row>
    <row r="1742" spans="1:23" x14ac:dyDescent="0.15">
      <c r="A1742" s="18"/>
      <c r="B1742" s="18"/>
      <c r="C1742" s="66" t="s">
        <v>6028</v>
      </c>
      <c r="D1742" s="69" t="s">
        <v>7532</v>
      </c>
      <c r="E1742" s="7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</row>
    <row r="1743" spans="1:23" x14ac:dyDescent="0.15">
      <c r="A1743" s="18"/>
      <c r="B1743" s="18"/>
      <c r="C1743" s="66" t="s">
        <v>6029</v>
      </c>
      <c r="D1743" s="69" t="s">
        <v>7533</v>
      </c>
      <c r="E1743" s="7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</row>
    <row r="1744" spans="1:23" x14ac:dyDescent="0.15">
      <c r="A1744" s="18"/>
      <c r="B1744" s="18"/>
      <c r="C1744" s="66"/>
      <c r="D1744" s="68" t="s">
        <v>8033</v>
      </c>
      <c r="E1744" s="7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</row>
    <row r="1745" spans="1:23" x14ac:dyDescent="0.15">
      <c r="A1745" s="18"/>
      <c r="B1745" s="18"/>
      <c r="C1745" s="66" t="s">
        <v>6030</v>
      </c>
      <c r="D1745" s="69" t="s">
        <v>7534</v>
      </c>
      <c r="E1745" s="7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</row>
    <row r="1746" spans="1:23" x14ac:dyDescent="0.15">
      <c r="A1746" s="18"/>
      <c r="B1746" s="18"/>
      <c r="C1746" s="66" t="s">
        <v>6031</v>
      </c>
      <c r="D1746" s="69" t="s">
        <v>7535</v>
      </c>
      <c r="E1746" s="7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</row>
    <row r="1747" spans="1:23" x14ac:dyDescent="0.15">
      <c r="A1747" s="18"/>
      <c r="B1747" s="18"/>
      <c r="C1747" s="66" t="s">
        <v>6032</v>
      </c>
      <c r="D1747" s="69" t="s">
        <v>7536</v>
      </c>
      <c r="E1747" s="7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</row>
    <row r="1748" spans="1:23" x14ac:dyDescent="0.15">
      <c r="A1748" s="18"/>
      <c r="B1748" s="18"/>
      <c r="C1748" s="66" t="s">
        <v>6033</v>
      </c>
      <c r="D1748" s="69" t="s">
        <v>7537</v>
      </c>
      <c r="E1748" s="7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</row>
    <row r="1749" spans="1:23" x14ac:dyDescent="0.15">
      <c r="A1749" s="18"/>
      <c r="B1749" s="18"/>
      <c r="C1749" s="66"/>
      <c r="D1749" s="68" t="s">
        <v>7538</v>
      </c>
      <c r="E1749" s="7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</row>
    <row r="1750" spans="1:23" x14ac:dyDescent="0.15">
      <c r="A1750" s="18"/>
      <c r="B1750" s="18"/>
      <c r="C1750" s="66" t="s">
        <v>6034</v>
      </c>
      <c r="D1750" s="69" t="s">
        <v>7538</v>
      </c>
      <c r="E1750" s="7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</row>
    <row r="1751" spans="1:23" x14ac:dyDescent="0.15">
      <c r="A1751" s="18"/>
      <c r="B1751" s="18"/>
      <c r="C1751" s="66" t="s">
        <v>6035</v>
      </c>
      <c r="D1751" s="69" t="s">
        <v>7539</v>
      </c>
      <c r="E1751" s="7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</row>
    <row r="1752" spans="1:23" x14ac:dyDescent="0.15">
      <c r="A1752" s="18"/>
      <c r="B1752" s="18"/>
      <c r="C1752" s="66"/>
      <c r="D1752" s="68" t="s">
        <v>8034</v>
      </c>
      <c r="E1752" s="7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</row>
    <row r="1753" spans="1:23" x14ac:dyDescent="0.15">
      <c r="A1753" s="18"/>
      <c r="B1753" s="18"/>
      <c r="C1753" s="66" t="s">
        <v>6036</v>
      </c>
      <c r="D1753" s="69" t="s">
        <v>7540</v>
      </c>
      <c r="E1753" s="7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</row>
    <row r="1754" spans="1:23" x14ac:dyDescent="0.15">
      <c r="A1754" s="18"/>
      <c r="B1754" s="18"/>
      <c r="C1754" s="66" t="s">
        <v>6037</v>
      </c>
      <c r="D1754" s="69" t="s">
        <v>7541</v>
      </c>
      <c r="E1754" s="7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</row>
    <row r="1755" spans="1:23" x14ac:dyDescent="0.15">
      <c r="A1755" s="18"/>
      <c r="B1755" s="18"/>
      <c r="C1755" s="66" t="s">
        <v>6038</v>
      </c>
      <c r="D1755" s="69" t="s">
        <v>7542</v>
      </c>
      <c r="E1755" s="7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</row>
    <row r="1756" spans="1:23" x14ac:dyDescent="0.15">
      <c r="A1756" s="18"/>
      <c r="B1756" s="18"/>
      <c r="C1756" s="66" t="s">
        <v>6039</v>
      </c>
      <c r="D1756" s="69" t="s">
        <v>7543</v>
      </c>
      <c r="E1756" s="7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</row>
    <row r="1757" spans="1:23" x14ac:dyDescent="0.15">
      <c r="A1757" s="18"/>
      <c r="B1757" s="18"/>
      <c r="C1757" s="66" t="s">
        <v>6040</v>
      </c>
      <c r="D1757" s="69" t="s">
        <v>7544</v>
      </c>
      <c r="E1757" s="7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</row>
    <row r="1758" spans="1:23" x14ac:dyDescent="0.15">
      <c r="A1758" s="18"/>
      <c r="B1758" s="18"/>
      <c r="C1758" s="66" t="s">
        <v>6041</v>
      </c>
      <c r="D1758" s="69" t="s">
        <v>7545</v>
      </c>
      <c r="E1758" s="7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</row>
    <row r="1759" spans="1:23" x14ac:dyDescent="0.15">
      <c r="A1759" s="18"/>
      <c r="B1759" s="18"/>
      <c r="C1759" s="66" t="s">
        <v>6042</v>
      </c>
      <c r="D1759" s="69" t="s">
        <v>7546</v>
      </c>
      <c r="E1759" s="7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</row>
    <row r="1760" spans="1:23" x14ac:dyDescent="0.15">
      <c r="A1760" s="18"/>
      <c r="B1760" s="18"/>
      <c r="C1760" s="66" t="s">
        <v>6043</v>
      </c>
      <c r="D1760" s="69" t="s">
        <v>7547</v>
      </c>
      <c r="E1760" s="7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</row>
    <row r="1761" spans="1:23" x14ac:dyDescent="0.15">
      <c r="A1761" s="18"/>
      <c r="B1761" s="18"/>
      <c r="C1761" s="66" t="s">
        <v>6044</v>
      </c>
      <c r="D1761" s="69" t="s">
        <v>7548</v>
      </c>
      <c r="E1761" s="7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</row>
    <row r="1762" spans="1:23" x14ac:dyDescent="0.15">
      <c r="A1762" s="18"/>
      <c r="B1762" s="18"/>
      <c r="C1762" s="66" t="s">
        <v>6045</v>
      </c>
      <c r="D1762" s="69" t="s">
        <v>7549</v>
      </c>
      <c r="E1762" s="7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</row>
    <row r="1763" spans="1:23" x14ac:dyDescent="0.15">
      <c r="A1763" s="18"/>
      <c r="B1763" s="18"/>
      <c r="C1763" s="66" t="s">
        <v>6046</v>
      </c>
      <c r="D1763" s="69" t="s">
        <v>7550</v>
      </c>
      <c r="E1763" s="7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</row>
    <row r="1764" spans="1:23" x14ac:dyDescent="0.15">
      <c r="A1764" s="18"/>
      <c r="B1764" s="18"/>
      <c r="C1764" s="66" t="s">
        <v>6047</v>
      </c>
      <c r="D1764" s="69" t="s">
        <v>7551</v>
      </c>
      <c r="E1764" s="7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</row>
    <row r="1765" spans="1:23" x14ac:dyDescent="0.15">
      <c r="A1765" s="18"/>
      <c r="B1765" s="18"/>
      <c r="C1765" s="66"/>
      <c r="D1765" s="63" t="s">
        <v>228</v>
      </c>
      <c r="E1765" s="7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</row>
    <row r="1766" spans="1:23" x14ac:dyDescent="0.15">
      <c r="A1766" s="18"/>
      <c r="B1766" s="18"/>
      <c r="C1766" s="66" t="s">
        <v>6048</v>
      </c>
      <c r="D1766" s="69" t="s">
        <v>7552</v>
      </c>
      <c r="E1766" s="7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</row>
    <row r="1767" spans="1:23" x14ac:dyDescent="0.15">
      <c r="A1767" s="18"/>
      <c r="B1767" s="18"/>
      <c r="C1767" s="66"/>
      <c r="D1767" s="67" t="s">
        <v>228</v>
      </c>
      <c r="E1767" s="7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</row>
    <row r="1768" spans="1:23" x14ac:dyDescent="0.15">
      <c r="A1768" s="18"/>
      <c r="B1768" s="18"/>
      <c r="C1768" s="66" t="s">
        <v>6049</v>
      </c>
      <c r="D1768" s="69" t="s">
        <v>7552</v>
      </c>
      <c r="E1768" s="7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</row>
    <row r="1769" spans="1:23" x14ac:dyDescent="0.15">
      <c r="A1769" s="18"/>
      <c r="B1769" s="18"/>
      <c r="C1769" s="66"/>
      <c r="D1769" s="68" t="s">
        <v>8035</v>
      </c>
      <c r="E1769" s="7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</row>
    <row r="1770" spans="1:23" x14ac:dyDescent="0.15">
      <c r="A1770" s="18"/>
      <c r="B1770" s="18"/>
      <c r="C1770" s="66" t="s">
        <v>6050</v>
      </c>
      <c r="D1770" s="69" t="s">
        <v>7553</v>
      </c>
      <c r="E1770" s="7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</row>
    <row r="1771" spans="1:23" x14ac:dyDescent="0.15">
      <c r="A1771" s="18"/>
      <c r="B1771" s="18"/>
      <c r="C1771" s="66" t="s">
        <v>6051</v>
      </c>
      <c r="D1771" s="69" t="s">
        <v>7554</v>
      </c>
      <c r="E1771" s="7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</row>
    <row r="1772" spans="1:23" x14ac:dyDescent="0.15">
      <c r="A1772" s="18"/>
      <c r="B1772" s="18"/>
      <c r="C1772" s="66" t="s">
        <v>6052</v>
      </c>
      <c r="D1772" s="69" t="s">
        <v>7555</v>
      </c>
      <c r="E1772" s="7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</row>
    <row r="1773" spans="1:23" x14ac:dyDescent="0.15">
      <c r="A1773" s="18"/>
      <c r="B1773" s="18"/>
      <c r="C1773" s="66"/>
      <c r="D1773" s="68" t="s">
        <v>8036</v>
      </c>
      <c r="E1773" s="7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</row>
    <row r="1774" spans="1:23" x14ac:dyDescent="0.15">
      <c r="A1774" s="18"/>
      <c r="B1774" s="18"/>
      <c r="C1774" s="66" t="s">
        <v>6053</v>
      </c>
      <c r="D1774" s="69" t="s">
        <v>7556</v>
      </c>
      <c r="E1774" s="7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</row>
    <row r="1775" spans="1:23" x14ac:dyDescent="0.15">
      <c r="A1775" s="18"/>
      <c r="B1775" s="18"/>
      <c r="C1775" s="66" t="s">
        <v>6054</v>
      </c>
      <c r="D1775" s="69" t="s">
        <v>7557</v>
      </c>
      <c r="E1775" s="7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</row>
    <row r="1776" spans="1:23" x14ac:dyDescent="0.15">
      <c r="A1776" s="18"/>
      <c r="B1776" s="18"/>
      <c r="C1776" s="66" t="s">
        <v>6055</v>
      </c>
      <c r="D1776" s="69" t="s">
        <v>7558</v>
      </c>
      <c r="E1776" s="7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</row>
    <row r="1777" spans="1:23" x14ac:dyDescent="0.15">
      <c r="A1777" s="18"/>
      <c r="B1777" s="18"/>
      <c r="C1777" s="66" t="s">
        <v>6056</v>
      </c>
      <c r="D1777" s="69" t="s">
        <v>7559</v>
      </c>
      <c r="E1777" s="7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</row>
    <row r="1778" spans="1:23" x14ac:dyDescent="0.15">
      <c r="A1778" s="18"/>
      <c r="B1778" s="18"/>
      <c r="C1778" s="66" t="s">
        <v>6057</v>
      </c>
      <c r="D1778" s="69" t="s">
        <v>7560</v>
      </c>
      <c r="E1778" s="7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</row>
    <row r="1779" spans="1:23" x14ac:dyDescent="0.15">
      <c r="A1779" s="18"/>
      <c r="B1779" s="18"/>
      <c r="C1779" s="66" t="s">
        <v>6058</v>
      </c>
      <c r="D1779" s="69" t="s">
        <v>7561</v>
      </c>
      <c r="E1779" s="7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</row>
    <row r="1780" spans="1:23" x14ac:dyDescent="0.15">
      <c r="A1780" s="18"/>
      <c r="B1780" s="18"/>
      <c r="C1780" s="66" t="s">
        <v>6059</v>
      </c>
      <c r="D1780" s="69" t="s">
        <v>7562</v>
      </c>
      <c r="E1780" s="7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</row>
    <row r="1781" spans="1:23" x14ac:dyDescent="0.15">
      <c r="A1781" s="18"/>
      <c r="B1781" s="18"/>
      <c r="C1781" s="66"/>
      <c r="D1781" s="68" t="s">
        <v>7563</v>
      </c>
      <c r="E1781" s="7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</row>
    <row r="1782" spans="1:23" x14ac:dyDescent="0.15">
      <c r="A1782" s="18"/>
      <c r="B1782" s="18"/>
      <c r="C1782" s="66" t="s">
        <v>6060</v>
      </c>
      <c r="D1782" s="69" t="s">
        <v>7563</v>
      </c>
      <c r="E1782" s="7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</row>
    <row r="1783" spans="1:23" x14ac:dyDescent="0.15">
      <c r="A1783" s="18"/>
      <c r="B1783" s="18"/>
      <c r="C1783" s="66" t="s">
        <v>6061</v>
      </c>
      <c r="D1783" s="69" t="s">
        <v>7564</v>
      </c>
      <c r="E1783" s="7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</row>
    <row r="1784" spans="1:23" x14ac:dyDescent="0.15">
      <c r="A1784" s="18"/>
      <c r="B1784" s="18"/>
      <c r="C1784" s="66"/>
      <c r="D1784" s="68" t="s">
        <v>8037</v>
      </c>
      <c r="E1784" s="7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</row>
    <row r="1785" spans="1:23" x14ac:dyDescent="0.15">
      <c r="A1785" s="18"/>
      <c r="B1785" s="18"/>
      <c r="C1785" s="66" t="s">
        <v>6062</v>
      </c>
      <c r="D1785" s="69" t="s">
        <v>7565</v>
      </c>
      <c r="E1785" s="7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</row>
    <row r="1786" spans="1:23" x14ac:dyDescent="0.15">
      <c r="A1786" s="18"/>
      <c r="B1786" s="18"/>
      <c r="C1786" s="66" t="s">
        <v>6063</v>
      </c>
      <c r="D1786" s="69" t="s">
        <v>7566</v>
      </c>
      <c r="E1786" s="7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</row>
    <row r="1787" spans="1:23" x14ac:dyDescent="0.15">
      <c r="A1787" s="18"/>
      <c r="B1787" s="18"/>
      <c r="C1787" s="66" t="s">
        <v>6064</v>
      </c>
      <c r="D1787" s="69" t="s">
        <v>7567</v>
      </c>
      <c r="E1787" s="7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</row>
    <row r="1788" spans="1:23" x14ac:dyDescent="0.15">
      <c r="A1788" s="18"/>
      <c r="B1788" s="18"/>
      <c r="C1788" s="66" t="s">
        <v>6065</v>
      </c>
      <c r="D1788" s="69" t="s">
        <v>7568</v>
      </c>
      <c r="E1788" s="7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</row>
    <row r="1789" spans="1:23" x14ac:dyDescent="0.15">
      <c r="A1789" s="18"/>
      <c r="B1789" s="18"/>
      <c r="C1789" s="66" t="s">
        <v>6066</v>
      </c>
      <c r="D1789" s="69" t="s">
        <v>7569</v>
      </c>
      <c r="E1789" s="7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</row>
    <row r="1790" spans="1:23" x14ac:dyDescent="0.15">
      <c r="A1790" s="18"/>
      <c r="B1790" s="18"/>
      <c r="C1790" s="66" t="s">
        <v>6067</v>
      </c>
      <c r="D1790" s="69" t="s">
        <v>7570</v>
      </c>
      <c r="E1790" s="7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</row>
    <row r="1791" spans="1:23" x14ac:dyDescent="0.15">
      <c r="A1791" s="18"/>
      <c r="B1791" s="18"/>
      <c r="C1791" s="66" t="s">
        <v>6068</v>
      </c>
      <c r="D1791" s="69" t="s">
        <v>7571</v>
      </c>
      <c r="E1791" s="7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</row>
    <row r="1792" spans="1:23" x14ac:dyDescent="0.15">
      <c r="A1792" s="18"/>
      <c r="B1792" s="18"/>
      <c r="C1792" s="66" t="s">
        <v>6069</v>
      </c>
      <c r="D1792" s="69" t="s">
        <v>7572</v>
      </c>
      <c r="E1792" s="7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</row>
    <row r="1793" spans="1:23" x14ac:dyDescent="0.15">
      <c r="A1793" s="18"/>
      <c r="B1793" s="18"/>
      <c r="C1793" s="66"/>
      <c r="D1793" s="63" t="s">
        <v>229</v>
      </c>
      <c r="E1793" s="7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</row>
    <row r="1794" spans="1:23" x14ac:dyDescent="0.15">
      <c r="A1794" s="18"/>
      <c r="B1794" s="18"/>
      <c r="C1794" s="66" t="s">
        <v>6070</v>
      </c>
      <c r="D1794" s="69" t="s">
        <v>7573</v>
      </c>
      <c r="E1794" s="7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</row>
    <row r="1795" spans="1:23" x14ac:dyDescent="0.15">
      <c r="A1795" s="18"/>
      <c r="B1795" s="18"/>
      <c r="C1795" s="66"/>
      <c r="D1795" s="67" t="s">
        <v>8038</v>
      </c>
      <c r="E1795" s="7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</row>
    <row r="1796" spans="1:23" x14ac:dyDescent="0.15">
      <c r="A1796" s="18"/>
      <c r="B1796" s="18"/>
      <c r="C1796" s="66" t="s">
        <v>6071</v>
      </c>
      <c r="D1796" s="69" t="s">
        <v>7574</v>
      </c>
      <c r="E1796" s="7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</row>
    <row r="1797" spans="1:23" x14ac:dyDescent="0.15">
      <c r="A1797" s="18"/>
      <c r="B1797" s="18"/>
      <c r="C1797" s="66"/>
      <c r="D1797" s="68" t="s">
        <v>8039</v>
      </c>
      <c r="E1797" s="7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</row>
    <row r="1798" spans="1:23" x14ac:dyDescent="0.15">
      <c r="A1798" s="18"/>
      <c r="B1798" s="18"/>
      <c r="C1798" s="66" t="s">
        <v>6072</v>
      </c>
      <c r="D1798" s="69" t="s">
        <v>7575</v>
      </c>
      <c r="E1798" s="7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</row>
    <row r="1799" spans="1:23" x14ac:dyDescent="0.15">
      <c r="A1799" s="18"/>
      <c r="B1799" s="18"/>
      <c r="C1799" s="66" t="s">
        <v>6073</v>
      </c>
      <c r="D1799" s="69" t="s">
        <v>7576</v>
      </c>
      <c r="E1799" s="7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</row>
    <row r="1800" spans="1:23" x14ac:dyDescent="0.15">
      <c r="A1800" s="18"/>
      <c r="B1800" s="18"/>
      <c r="C1800" s="66" t="s">
        <v>6074</v>
      </c>
      <c r="D1800" s="69" t="s">
        <v>7577</v>
      </c>
      <c r="E1800" s="7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</row>
    <row r="1801" spans="1:23" x14ac:dyDescent="0.15">
      <c r="A1801" s="18"/>
      <c r="B1801" s="18"/>
      <c r="C1801" s="66" t="s">
        <v>6075</v>
      </c>
      <c r="D1801" s="69" t="s">
        <v>7578</v>
      </c>
      <c r="E1801" s="7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</row>
    <row r="1802" spans="1:23" x14ac:dyDescent="0.15">
      <c r="A1802" s="18"/>
      <c r="B1802" s="18"/>
      <c r="C1802" s="66"/>
      <c r="D1802" s="68" t="s">
        <v>8040</v>
      </c>
      <c r="E1802" s="7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</row>
    <row r="1803" spans="1:23" x14ac:dyDescent="0.15">
      <c r="A1803" s="18"/>
      <c r="B1803" s="18"/>
      <c r="C1803" s="66" t="s">
        <v>6076</v>
      </c>
      <c r="D1803" s="69" t="s">
        <v>7579</v>
      </c>
      <c r="E1803" s="7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</row>
    <row r="1804" spans="1:23" x14ac:dyDescent="0.15">
      <c r="A1804" s="18"/>
      <c r="B1804" s="18"/>
      <c r="C1804" s="66" t="s">
        <v>6077</v>
      </c>
      <c r="D1804" s="69" t="s">
        <v>7580</v>
      </c>
      <c r="E1804" s="7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</row>
    <row r="1805" spans="1:23" x14ac:dyDescent="0.15">
      <c r="A1805" s="18"/>
      <c r="B1805" s="18"/>
      <c r="C1805" s="66" t="s">
        <v>6078</v>
      </c>
      <c r="D1805" s="69" t="s">
        <v>7581</v>
      </c>
      <c r="E1805" s="7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</row>
    <row r="1806" spans="1:23" x14ac:dyDescent="0.15">
      <c r="A1806" s="18"/>
      <c r="B1806" s="18"/>
      <c r="C1806" s="66" t="s">
        <v>6079</v>
      </c>
      <c r="D1806" s="69" t="s">
        <v>7582</v>
      </c>
      <c r="E1806" s="7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</row>
    <row r="1807" spans="1:23" x14ac:dyDescent="0.15">
      <c r="A1807" s="18"/>
      <c r="B1807" s="18"/>
      <c r="C1807" s="66"/>
      <c r="D1807" s="68" t="s">
        <v>8041</v>
      </c>
      <c r="E1807" s="7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</row>
    <row r="1808" spans="1:23" x14ac:dyDescent="0.15">
      <c r="A1808" s="18"/>
      <c r="B1808" s="18"/>
      <c r="C1808" s="66" t="s">
        <v>6080</v>
      </c>
      <c r="D1808" s="69" t="s">
        <v>7583</v>
      </c>
      <c r="E1808" s="7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</row>
    <row r="1809" spans="1:23" x14ac:dyDescent="0.15">
      <c r="A1809" s="18"/>
      <c r="B1809" s="18"/>
      <c r="C1809" s="66" t="s">
        <v>6081</v>
      </c>
      <c r="D1809" s="69" t="s">
        <v>7584</v>
      </c>
      <c r="E1809" s="7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</row>
    <row r="1810" spans="1:23" x14ac:dyDescent="0.15">
      <c r="A1810" s="18"/>
      <c r="B1810" s="18"/>
      <c r="C1810" s="66" t="s">
        <v>6082</v>
      </c>
      <c r="D1810" s="69" t="s">
        <v>7585</v>
      </c>
      <c r="E1810" s="7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</row>
    <row r="1811" spans="1:23" x14ac:dyDescent="0.15">
      <c r="A1811" s="18"/>
      <c r="B1811" s="18"/>
      <c r="C1811" s="66"/>
      <c r="D1811" s="67" t="s">
        <v>7587</v>
      </c>
      <c r="E1811" s="7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</row>
    <row r="1812" spans="1:23" x14ac:dyDescent="0.15">
      <c r="A1812" s="18"/>
      <c r="B1812" s="18"/>
      <c r="C1812" s="66" t="s">
        <v>6083</v>
      </c>
      <c r="D1812" s="69" t="s">
        <v>7586</v>
      </c>
      <c r="E1812" s="7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</row>
    <row r="1813" spans="1:23" x14ac:dyDescent="0.15">
      <c r="A1813" s="18"/>
      <c r="B1813" s="18"/>
      <c r="C1813" s="66"/>
      <c r="D1813" s="68" t="s">
        <v>7587</v>
      </c>
      <c r="E1813" s="7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</row>
    <row r="1814" spans="1:23" x14ac:dyDescent="0.15">
      <c r="A1814" s="18"/>
      <c r="B1814" s="18"/>
      <c r="C1814" s="66" t="s">
        <v>6084</v>
      </c>
      <c r="D1814" s="69" t="s">
        <v>7587</v>
      </c>
      <c r="E1814" s="7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</row>
    <row r="1815" spans="1:23" x14ac:dyDescent="0.15">
      <c r="A1815" s="18"/>
      <c r="B1815" s="18"/>
      <c r="C1815" s="66" t="s">
        <v>6085</v>
      </c>
      <c r="D1815" s="69" t="s">
        <v>7588</v>
      </c>
      <c r="E1815" s="7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</row>
    <row r="1816" spans="1:23" x14ac:dyDescent="0.15">
      <c r="A1816" s="18"/>
      <c r="B1816" s="18"/>
      <c r="C1816" s="66"/>
      <c r="D1816" s="67" t="s">
        <v>8042</v>
      </c>
      <c r="E1816" s="7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</row>
    <row r="1817" spans="1:23" x14ac:dyDescent="0.15">
      <c r="A1817" s="18"/>
      <c r="B1817" s="18"/>
      <c r="C1817" s="66" t="s">
        <v>6086</v>
      </c>
      <c r="D1817" s="69" t="s">
        <v>7589</v>
      </c>
      <c r="E1817" s="7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</row>
    <row r="1818" spans="1:23" x14ac:dyDescent="0.15">
      <c r="A1818" s="18"/>
      <c r="B1818" s="18"/>
      <c r="C1818" s="66"/>
      <c r="D1818" s="68" t="s">
        <v>8042</v>
      </c>
      <c r="E1818" s="7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</row>
    <row r="1819" spans="1:23" x14ac:dyDescent="0.15">
      <c r="A1819" s="18"/>
      <c r="B1819" s="18"/>
      <c r="C1819" s="66" t="s">
        <v>6087</v>
      </c>
      <c r="D1819" s="69" t="s">
        <v>7589</v>
      </c>
      <c r="E1819" s="7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</row>
    <row r="1820" spans="1:23" x14ac:dyDescent="0.15">
      <c r="A1820" s="18"/>
      <c r="B1820" s="18"/>
      <c r="C1820" s="66" t="s">
        <v>6088</v>
      </c>
      <c r="D1820" s="69" t="s">
        <v>7590</v>
      </c>
      <c r="E1820" s="7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</row>
    <row r="1821" spans="1:23" x14ac:dyDescent="0.15">
      <c r="A1821" s="18"/>
      <c r="B1821" s="18"/>
      <c r="C1821" s="66" t="s">
        <v>6089</v>
      </c>
      <c r="D1821" s="69" t="s">
        <v>7591</v>
      </c>
      <c r="E1821" s="7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</row>
    <row r="1822" spans="1:23" x14ac:dyDescent="0.15">
      <c r="A1822" s="18"/>
      <c r="B1822" s="18"/>
      <c r="C1822" s="66" t="s">
        <v>6090</v>
      </c>
      <c r="D1822" s="69" t="s">
        <v>7592</v>
      </c>
      <c r="E1822" s="7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</row>
    <row r="1823" spans="1:23" x14ac:dyDescent="0.15">
      <c r="A1823" s="18"/>
      <c r="B1823" s="18"/>
      <c r="C1823" s="66" t="s">
        <v>6091</v>
      </c>
      <c r="D1823" s="69" t="s">
        <v>7593</v>
      </c>
      <c r="E1823" s="7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</row>
    <row r="1824" spans="1:23" x14ac:dyDescent="0.15">
      <c r="A1824" s="18"/>
      <c r="B1824" s="18"/>
      <c r="C1824" s="66" t="s">
        <v>6092</v>
      </c>
      <c r="D1824" s="69" t="s">
        <v>7594</v>
      </c>
      <c r="E1824" s="7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</row>
    <row r="1825" spans="1:23" x14ac:dyDescent="0.15">
      <c r="A1825" s="18"/>
      <c r="B1825" s="18"/>
      <c r="C1825" s="66"/>
      <c r="D1825" s="63" t="s">
        <v>230</v>
      </c>
      <c r="E1825" s="7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</row>
    <row r="1826" spans="1:23" x14ac:dyDescent="0.15">
      <c r="A1826" s="18"/>
      <c r="B1826" s="18"/>
      <c r="C1826" s="66" t="s">
        <v>6093</v>
      </c>
      <c r="D1826" s="69" t="s">
        <v>7595</v>
      </c>
      <c r="E1826" s="7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</row>
    <row r="1827" spans="1:23" x14ac:dyDescent="0.15">
      <c r="A1827" s="18"/>
      <c r="B1827" s="18"/>
      <c r="C1827" s="66"/>
      <c r="D1827" s="67" t="s">
        <v>230</v>
      </c>
      <c r="E1827" s="7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</row>
    <row r="1828" spans="1:23" x14ac:dyDescent="0.15">
      <c r="A1828" s="18"/>
      <c r="B1828" s="18"/>
      <c r="C1828" s="66" t="s">
        <v>6094</v>
      </c>
      <c r="D1828" s="69" t="s">
        <v>7595</v>
      </c>
      <c r="E1828" s="7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</row>
    <row r="1829" spans="1:23" x14ac:dyDescent="0.15">
      <c r="A1829" s="18"/>
      <c r="B1829" s="18"/>
      <c r="C1829" s="66"/>
      <c r="D1829" s="68" t="s">
        <v>230</v>
      </c>
      <c r="E1829" s="7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</row>
    <row r="1830" spans="1:23" x14ac:dyDescent="0.15">
      <c r="A1830" s="18"/>
      <c r="B1830" s="18"/>
      <c r="C1830" s="66" t="s">
        <v>6095</v>
      </c>
      <c r="D1830" s="69" t="s">
        <v>230</v>
      </c>
      <c r="E1830" s="7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</row>
    <row r="1831" spans="1:23" x14ac:dyDescent="0.15">
      <c r="A1831" s="18"/>
      <c r="B1831" s="18"/>
      <c r="C1831" s="66" t="s">
        <v>6096</v>
      </c>
      <c r="D1831" s="69" t="s">
        <v>7596</v>
      </c>
      <c r="E1831" s="7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</row>
    <row r="1832" spans="1:23" x14ac:dyDescent="0.15">
      <c r="A1832" s="18"/>
      <c r="B1832" s="18"/>
      <c r="C1832" s="66"/>
      <c r="D1832" s="65" t="s">
        <v>186</v>
      </c>
      <c r="E1832" s="7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</row>
    <row r="1833" spans="1:23" x14ac:dyDescent="0.15">
      <c r="A1833" s="18"/>
      <c r="B1833" s="18"/>
      <c r="C1833" s="66" t="s">
        <v>6097</v>
      </c>
      <c r="D1833" s="69" t="s">
        <v>231</v>
      </c>
      <c r="E1833" s="7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</row>
    <row r="1834" spans="1:23" x14ac:dyDescent="0.15">
      <c r="A1834" s="18"/>
      <c r="B1834" s="18"/>
      <c r="C1834" s="66"/>
      <c r="D1834" s="63" t="s">
        <v>232</v>
      </c>
      <c r="E1834" s="7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</row>
    <row r="1835" spans="1:23" x14ac:dyDescent="0.15">
      <c r="A1835" s="18"/>
      <c r="B1835" s="18"/>
      <c r="C1835" s="66" t="s">
        <v>6098</v>
      </c>
      <c r="D1835" s="69" t="s">
        <v>7597</v>
      </c>
      <c r="E1835" s="7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</row>
    <row r="1836" spans="1:23" x14ac:dyDescent="0.15">
      <c r="A1836" s="18"/>
      <c r="B1836" s="18"/>
      <c r="C1836" s="66"/>
      <c r="D1836" s="67" t="s">
        <v>232</v>
      </c>
      <c r="E1836" s="7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</row>
    <row r="1837" spans="1:23" x14ac:dyDescent="0.15">
      <c r="A1837" s="18"/>
      <c r="B1837" s="18"/>
      <c r="C1837" s="66" t="s">
        <v>6099</v>
      </c>
      <c r="D1837" s="69" t="s">
        <v>7597</v>
      </c>
      <c r="E1837" s="7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</row>
    <row r="1838" spans="1:23" x14ac:dyDescent="0.15">
      <c r="A1838" s="18"/>
      <c r="B1838" s="18"/>
      <c r="C1838" s="66"/>
      <c r="D1838" s="68" t="s">
        <v>7598</v>
      </c>
      <c r="E1838" s="7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</row>
    <row r="1839" spans="1:23" x14ac:dyDescent="0.15">
      <c r="A1839" s="18"/>
      <c r="B1839" s="18"/>
      <c r="C1839" s="66" t="s">
        <v>6100</v>
      </c>
      <c r="D1839" s="69" t="s">
        <v>7598</v>
      </c>
      <c r="E1839" s="7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</row>
    <row r="1840" spans="1:23" x14ac:dyDescent="0.15">
      <c r="A1840" s="18"/>
      <c r="B1840" s="18"/>
      <c r="C1840" s="66" t="s">
        <v>6101</v>
      </c>
      <c r="D1840" s="69" t="s">
        <v>7599</v>
      </c>
      <c r="E1840" s="7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</row>
    <row r="1841" spans="1:23" x14ac:dyDescent="0.15">
      <c r="A1841" s="18"/>
      <c r="B1841" s="18"/>
      <c r="C1841" s="66"/>
      <c r="D1841" s="68" t="s">
        <v>7600</v>
      </c>
      <c r="E1841" s="7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</row>
    <row r="1842" spans="1:23" x14ac:dyDescent="0.15">
      <c r="A1842" s="18"/>
      <c r="B1842" s="18"/>
      <c r="C1842" s="66" t="s">
        <v>6102</v>
      </c>
      <c r="D1842" s="69" t="s">
        <v>7600</v>
      </c>
      <c r="E1842" s="7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</row>
    <row r="1843" spans="1:23" x14ac:dyDescent="0.15">
      <c r="A1843" s="18"/>
      <c r="B1843" s="18"/>
      <c r="C1843" s="66" t="s">
        <v>6103</v>
      </c>
      <c r="D1843" s="69" t="s">
        <v>7601</v>
      </c>
      <c r="E1843" s="7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</row>
    <row r="1844" spans="1:23" x14ac:dyDescent="0.15">
      <c r="A1844" s="18"/>
      <c r="B1844" s="18"/>
      <c r="C1844" s="66"/>
      <c r="D1844" s="68" t="s">
        <v>7602</v>
      </c>
      <c r="E1844" s="7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</row>
    <row r="1845" spans="1:23" x14ac:dyDescent="0.15">
      <c r="A1845" s="18"/>
      <c r="B1845" s="18"/>
      <c r="C1845" s="66" t="s">
        <v>6104</v>
      </c>
      <c r="D1845" s="69" t="s">
        <v>7602</v>
      </c>
      <c r="E1845" s="7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</row>
    <row r="1846" spans="1:23" x14ac:dyDescent="0.15">
      <c r="A1846" s="18"/>
      <c r="B1846" s="18"/>
      <c r="C1846" s="66" t="s">
        <v>6105</v>
      </c>
      <c r="D1846" s="69" t="s">
        <v>7603</v>
      </c>
      <c r="E1846" s="7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</row>
    <row r="1847" spans="1:23" x14ac:dyDescent="0.15">
      <c r="A1847" s="18"/>
      <c r="B1847" s="18"/>
      <c r="C1847" s="66"/>
      <c r="D1847" s="68" t="s">
        <v>8043</v>
      </c>
      <c r="E1847" s="7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</row>
    <row r="1848" spans="1:23" x14ac:dyDescent="0.15">
      <c r="A1848" s="18"/>
      <c r="B1848" s="18"/>
      <c r="C1848" s="66" t="s">
        <v>6106</v>
      </c>
      <c r="D1848" s="69" t="s">
        <v>7604</v>
      </c>
      <c r="E1848" s="7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</row>
    <row r="1849" spans="1:23" x14ac:dyDescent="0.15">
      <c r="A1849" s="18"/>
      <c r="B1849" s="18"/>
      <c r="C1849" s="66" t="s">
        <v>6107</v>
      </c>
      <c r="D1849" s="69" t="s">
        <v>7605</v>
      </c>
      <c r="E1849" s="7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</row>
    <row r="1850" spans="1:23" x14ac:dyDescent="0.15">
      <c r="A1850" s="18"/>
      <c r="B1850" s="18"/>
      <c r="C1850" s="66" t="s">
        <v>6108</v>
      </c>
      <c r="D1850" s="69" t="s">
        <v>7606</v>
      </c>
      <c r="E1850" s="7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</row>
    <row r="1851" spans="1:23" x14ac:dyDescent="0.15">
      <c r="A1851" s="18"/>
      <c r="B1851" s="18"/>
      <c r="C1851" s="66"/>
      <c r="D1851" s="68" t="s">
        <v>8044</v>
      </c>
      <c r="E1851" s="7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</row>
    <row r="1852" spans="1:23" x14ac:dyDescent="0.15">
      <c r="A1852" s="18"/>
      <c r="B1852" s="18"/>
      <c r="C1852" s="66" t="s">
        <v>6109</v>
      </c>
      <c r="D1852" s="69" t="s">
        <v>7607</v>
      </c>
      <c r="E1852" s="7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</row>
    <row r="1853" spans="1:23" x14ac:dyDescent="0.15">
      <c r="A1853" s="18"/>
      <c r="B1853" s="18"/>
      <c r="C1853" s="66" t="s">
        <v>6110</v>
      </c>
      <c r="D1853" s="69" t="s">
        <v>7608</v>
      </c>
      <c r="E1853" s="7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</row>
    <row r="1854" spans="1:23" x14ac:dyDescent="0.15">
      <c r="A1854" s="18"/>
      <c r="B1854" s="18"/>
      <c r="C1854" s="66" t="s">
        <v>6111</v>
      </c>
      <c r="D1854" s="69" t="s">
        <v>7609</v>
      </c>
      <c r="E1854" s="7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</row>
    <row r="1855" spans="1:23" x14ac:dyDescent="0.15">
      <c r="A1855" s="18"/>
      <c r="B1855" s="18"/>
      <c r="C1855" s="66" t="s">
        <v>6112</v>
      </c>
      <c r="D1855" s="69" t="s">
        <v>7610</v>
      </c>
      <c r="E1855" s="7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</row>
    <row r="1856" spans="1:23" x14ac:dyDescent="0.15">
      <c r="A1856" s="18"/>
      <c r="B1856" s="18"/>
      <c r="C1856" s="66"/>
      <c r="D1856" s="68" t="s">
        <v>8045</v>
      </c>
      <c r="E1856" s="7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</row>
    <row r="1857" spans="1:23" x14ac:dyDescent="0.15">
      <c r="A1857" s="18"/>
      <c r="B1857" s="18"/>
      <c r="C1857" s="66" t="s">
        <v>6113</v>
      </c>
      <c r="D1857" s="69" t="s">
        <v>7611</v>
      </c>
      <c r="E1857" s="7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</row>
    <row r="1858" spans="1:23" x14ac:dyDescent="0.15">
      <c r="A1858" s="18"/>
      <c r="B1858" s="18"/>
      <c r="C1858" s="66" t="s">
        <v>6114</v>
      </c>
      <c r="D1858" s="69" t="s">
        <v>7612</v>
      </c>
      <c r="E1858" s="7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</row>
    <row r="1859" spans="1:23" x14ac:dyDescent="0.15">
      <c r="A1859" s="18"/>
      <c r="B1859" s="18"/>
      <c r="C1859" s="66" t="s">
        <v>6115</v>
      </c>
      <c r="D1859" s="69" t="s">
        <v>7613</v>
      </c>
      <c r="E1859" s="7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</row>
    <row r="1860" spans="1:23" x14ac:dyDescent="0.15">
      <c r="A1860" s="18"/>
      <c r="B1860" s="18"/>
      <c r="C1860" s="66" t="s">
        <v>6116</v>
      </c>
      <c r="D1860" s="69" t="s">
        <v>7614</v>
      </c>
      <c r="E1860" s="7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</row>
    <row r="1861" spans="1:23" x14ac:dyDescent="0.15">
      <c r="A1861" s="18"/>
      <c r="B1861" s="18"/>
      <c r="C1861" s="66"/>
      <c r="D1861" s="63" t="s">
        <v>233</v>
      </c>
      <c r="E1861" s="7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</row>
    <row r="1862" spans="1:23" x14ac:dyDescent="0.15">
      <c r="A1862" s="18"/>
      <c r="B1862" s="18"/>
      <c r="C1862" s="66" t="s">
        <v>6117</v>
      </c>
      <c r="D1862" s="69" t="s">
        <v>7615</v>
      </c>
      <c r="E1862" s="7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</row>
    <row r="1863" spans="1:23" x14ac:dyDescent="0.15">
      <c r="A1863" s="18"/>
      <c r="B1863" s="18"/>
      <c r="C1863" s="66"/>
      <c r="D1863" s="67" t="s">
        <v>233</v>
      </c>
      <c r="E1863" s="7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</row>
    <row r="1864" spans="1:23" x14ac:dyDescent="0.15">
      <c r="A1864" s="18"/>
      <c r="B1864" s="18"/>
      <c r="C1864" s="66" t="s">
        <v>6118</v>
      </c>
      <c r="D1864" s="69" t="s">
        <v>7615</v>
      </c>
      <c r="E1864" s="7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</row>
    <row r="1865" spans="1:23" x14ac:dyDescent="0.15">
      <c r="A1865" s="18"/>
      <c r="B1865" s="18"/>
      <c r="C1865" s="66"/>
      <c r="D1865" s="68" t="s">
        <v>8046</v>
      </c>
      <c r="E1865" s="7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</row>
    <row r="1866" spans="1:23" x14ac:dyDescent="0.15">
      <c r="A1866" s="18"/>
      <c r="B1866" s="18"/>
      <c r="C1866" s="66" t="s">
        <v>6119</v>
      </c>
      <c r="D1866" s="69" t="s">
        <v>7616</v>
      </c>
      <c r="E1866" s="7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</row>
    <row r="1867" spans="1:23" x14ac:dyDescent="0.15">
      <c r="A1867" s="18"/>
      <c r="B1867" s="18"/>
      <c r="C1867" s="66" t="s">
        <v>6120</v>
      </c>
      <c r="D1867" s="69" t="s">
        <v>7617</v>
      </c>
      <c r="E1867" s="7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</row>
    <row r="1868" spans="1:23" x14ac:dyDescent="0.15">
      <c r="A1868" s="18"/>
      <c r="B1868" s="18"/>
      <c r="C1868" s="66" t="s">
        <v>6121</v>
      </c>
      <c r="D1868" s="69" t="s">
        <v>7618</v>
      </c>
      <c r="E1868" s="7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</row>
    <row r="1869" spans="1:23" x14ac:dyDescent="0.15">
      <c r="A1869" s="18"/>
      <c r="B1869" s="18"/>
      <c r="C1869" s="66" t="s">
        <v>6122</v>
      </c>
      <c r="D1869" s="69" t="s">
        <v>7619</v>
      </c>
      <c r="E1869" s="7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</row>
    <row r="1870" spans="1:23" x14ac:dyDescent="0.15">
      <c r="A1870" s="18"/>
      <c r="B1870" s="18"/>
      <c r="C1870" s="66" t="s">
        <v>6123</v>
      </c>
      <c r="D1870" s="69" t="s">
        <v>7620</v>
      </c>
      <c r="E1870" s="7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</row>
    <row r="1871" spans="1:23" x14ac:dyDescent="0.15">
      <c r="A1871" s="18"/>
      <c r="B1871" s="18"/>
      <c r="C1871" s="66"/>
      <c r="D1871" s="68" t="s">
        <v>7621</v>
      </c>
      <c r="E1871" s="7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</row>
    <row r="1872" spans="1:23" x14ac:dyDescent="0.15">
      <c r="A1872" s="18"/>
      <c r="B1872" s="18"/>
      <c r="C1872" s="66" t="s">
        <v>6124</v>
      </c>
      <c r="D1872" s="69" t="s">
        <v>7621</v>
      </c>
      <c r="E1872" s="7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</row>
    <row r="1873" spans="1:23" x14ac:dyDescent="0.15">
      <c r="A1873" s="18"/>
      <c r="B1873" s="18"/>
      <c r="C1873" s="66" t="s">
        <v>6125</v>
      </c>
      <c r="D1873" s="69" t="s">
        <v>7622</v>
      </c>
      <c r="E1873" s="7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</row>
    <row r="1874" spans="1:23" x14ac:dyDescent="0.15">
      <c r="A1874" s="18"/>
      <c r="B1874" s="18"/>
      <c r="C1874" s="66"/>
      <c r="D1874" s="68" t="s">
        <v>7623</v>
      </c>
      <c r="E1874" s="7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</row>
    <row r="1875" spans="1:23" x14ac:dyDescent="0.15">
      <c r="A1875" s="18"/>
      <c r="B1875" s="18"/>
      <c r="C1875" s="66" t="s">
        <v>6126</v>
      </c>
      <c r="D1875" s="69" t="s">
        <v>7623</v>
      </c>
      <c r="E1875" s="7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</row>
    <row r="1876" spans="1:23" x14ac:dyDescent="0.15">
      <c r="A1876" s="18"/>
      <c r="B1876" s="18"/>
      <c r="C1876" s="66" t="s">
        <v>6127</v>
      </c>
      <c r="D1876" s="69" t="s">
        <v>7624</v>
      </c>
      <c r="E1876" s="7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</row>
    <row r="1877" spans="1:23" x14ac:dyDescent="0.15">
      <c r="A1877" s="18"/>
      <c r="B1877" s="18"/>
      <c r="C1877" s="66"/>
      <c r="D1877" s="68" t="s">
        <v>8047</v>
      </c>
      <c r="E1877" s="7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</row>
    <row r="1878" spans="1:23" x14ac:dyDescent="0.15">
      <c r="A1878" s="18"/>
      <c r="B1878" s="18"/>
      <c r="C1878" s="66" t="s">
        <v>6128</v>
      </c>
      <c r="D1878" s="69" t="s">
        <v>7625</v>
      </c>
      <c r="E1878" s="7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</row>
    <row r="1879" spans="1:23" x14ac:dyDescent="0.15">
      <c r="A1879" s="18"/>
      <c r="B1879" s="18"/>
      <c r="C1879" s="66" t="s">
        <v>6129</v>
      </c>
      <c r="D1879" s="69" t="s">
        <v>7626</v>
      </c>
      <c r="E1879" s="7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</row>
    <row r="1880" spans="1:23" x14ac:dyDescent="0.15">
      <c r="A1880" s="18"/>
      <c r="B1880" s="18"/>
      <c r="C1880" s="66" t="s">
        <v>6130</v>
      </c>
      <c r="D1880" s="69" t="s">
        <v>7627</v>
      </c>
      <c r="E1880" s="7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</row>
    <row r="1881" spans="1:23" x14ac:dyDescent="0.15">
      <c r="A1881" s="18"/>
      <c r="B1881" s="18"/>
      <c r="C1881" s="66"/>
      <c r="D1881" s="68" t="s">
        <v>7628</v>
      </c>
      <c r="E1881" s="7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</row>
    <row r="1882" spans="1:23" x14ac:dyDescent="0.15">
      <c r="A1882" s="18"/>
      <c r="B1882" s="18"/>
      <c r="C1882" s="66" t="s">
        <v>6131</v>
      </c>
      <c r="D1882" s="69" t="s">
        <v>7628</v>
      </c>
      <c r="E1882" s="7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</row>
    <row r="1883" spans="1:23" x14ac:dyDescent="0.15">
      <c r="A1883" s="18"/>
      <c r="B1883" s="18"/>
      <c r="C1883" s="66" t="s">
        <v>6132</v>
      </c>
      <c r="D1883" s="69" t="s">
        <v>7629</v>
      </c>
      <c r="E1883" s="7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</row>
    <row r="1884" spans="1:23" x14ac:dyDescent="0.15">
      <c r="A1884" s="18"/>
      <c r="B1884" s="18"/>
      <c r="C1884" s="66"/>
      <c r="D1884" s="68" t="s">
        <v>7630</v>
      </c>
      <c r="E1884" s="7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</row>
    <row r="1885" spans="1:23" x14ac:dyDescent="0.15">
      <c r="A1885" s="18"/>
      <c r="B1885" s="18"/>
      <c r="C1885" s="66" t="s">
        <v>6133</v>
      </c>
      <c r="D1885" s="69" t="s">
        <v>7630</v>
      </c>
      <c r="E1885" s="7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</row>
    <row r="1886" spans="1:23" x14ac:dyDescent="0.15">
      <c r="A1886" s="18"/>
      <c r="B1886" s="18"/>
      <c r="C1886" s="66" t="s">
        <v>6134</v>
      </c>
      <c r="D1886" s="69" t="s">
        <v>7631</v>
      </c>
      <c r="E1886" s="7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</row>
    <row r="1887" spans="1:23" x14ac:dyDescent="0.15">
      <c r="A1887" s="18"/>
      <c r="B1887" s="18"/>
      <c r="C1887" s="66"/>
      <c r="D1887" s="68" t="s">
        <v>8048</v>
      </c>
      <c r="E1887" s="7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</row>
    <row r="1888" spans="1:23" x14ac:dyDescent="0.15">
      <c r="A1888" s="18"/>
      <c r="B1888" s="18"/>
      <c r="C1888" s="66" t="s">
        <v>6135</v>
      </c>
      <c r="D1888" s="69" t="s">
        <v>7632</v>
      </c>
      <c r="E1888" s="7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</row>
    <row r="1889" spans="1:23" x14ac:dyDescent="0.15">
      <c r="A1889" s="18"/>
      <c r="B1889" s="18"/>
      <c r="C1889" s="66" t="s">
        <v>6136</v>
      </c>
      <c r="D1889" s="69" t="s">
        <v>7633</v>
      </c>
      <c r="E1889" s="7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</row>
    <row r="1890" spans="1:23" x14ac:dyDescent="0.15">
      <c r="A1890" s="18"/>
      <c r="B1890" s="18"/>
      <c r="C1890" s="66" t="s">
        <v>6137</v>
      </c>
      <c r="D1890" s="69" t="s">
        <v>7634</v>
      </c>
      <c r="E1890" s="7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</row>
    <row r="1891" spans="1:23" x14ac:dyDescent="0.15">
      <c r="A1891" s="18"/>
      <c r="B1891" s="18"/>
      <c r="C1891" s="66" t="s">
        <v>6138</v>
      </c>
      <c r="D1891" s="69" t="s">
        <v>7635</v>
      </c>
      <c r="E1891" s="7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</row>
    <row r="1892" spans="1:23" x14ac:dyDescent="0.15">
      <c r="A1892" s="18"/>
      <c r="B1892" s="18"/>
      <c r="C1892" s="66" t="s">
        <v>6139</v>
      </c>
      <c r="D1892" s="69" t="s">
        <v>7636</v>
      </c>
      <c r="E1892" s="7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</row>
    <row r="1893" spans="1:23" x14ac:dyDescent="0.15">
      <c r="A1893" s="18"/>
      <c r="B1893" s="18"/>
      <c r="C1893" s="66"/>
      <c r="D1893" s="68" t="s">
        <v>8049</v>
      </c>
      <c r="E1893" s="7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</row>
    <row r="1894" spans="1:23" x14ac:dyDescent="0.15">
      <c r="A1894" s="18"/>
      <c r="B1894" s="18"/>
      <c r="C1894" s="66" t="s">
        <v>6140</v>
      </c>
      <c r="D1894" s="69" t="s">
        <v>7637</v>
      </c>
      <c r="E1894" s="7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</row>
    <row r="1895" spans="1:23" x14ac:dyDescent="0.15">
      <c r="A1895" s="18"/>
      <c r="B1895" s="18"/>
      <c r="C1895" s="66" t="s">
        <v>6141</v>
      </c>
      <c r="D1895" s="69" t="s">
        <v>7638</v>
      </c>
      <c r="E1895" s="7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</row>
    <row r="1896" spans="1:23" x14ac:dyDescent="0.15">
      <c r="A1896" s="18"/>
      <c r="B1896" s="18"/>
      <c r="C1896" s="66" t="s">
        <v>6142</v>
      </c>
      <c r="D1896" s="69" t="s">
        <v>7639</v>
      </c>
      <c r="E1896" s="7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</row>
    <row r="1897" spans="1:23" x14ac:dyDescent="0.15">
      <c r="A1897" s="18"/>
      <c r="B1897" s="18"/>
      <c r="C1897" s="66" t="s">
        <v>6143</v>
      </c>
      <c r="D1897" s="69" t="s">
        <v>7640</v>
      </c>
      <c r="E1897" s="7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</row>
    <row r="1898" spans="1:23" x14ac:dyDescent="0.15">
      <c r="A1898" s="18"/>
      <c r="B1898" s="18"/>
      <c r="C1898" s="66" t="s">
        <v>6144</v>
      </c>
      <c r="D1898" s="69" t="s">
        <v>7641</v>
      </c>
      <c r="E1898" s="7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</row>
    <row r="1899" spans="1:23" x14ac:dyDescent="0.15">
      <c r="A1899" s="18"/>
      <c r="B1899" s="18"/>
      <c r="C1899" s="66" t="s">
        <v>6145</v>
      </c>
      <c r="D1899" s="69" t="s">
        <v>7642</v>
      </c>
      <c r="E1899" s="7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</row>
    <row r="1900" spans="1:23" x14ac:dyDescent="0.15">
      <c r="A1900" s="18"/>
      <c r="B1900" s="18"/>
      <c r="C1900" s="66"/>
      <c r="D1900" s="63" t="s">
        <v>234</v>
      </c>
      <c r="E1900" s="7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</row>
    <row r="1901" spans="1:23" x14ac:dyDescent="0.15">
      <c r="A1901" s="18"/>
      <c r="B1901" s="18"/>
      <c r="C1901" s="66" t="s">
        <v>6146</v>
      </c>
      <c r="D1901" s="69" t="s">
        <v>7643</v>
      </c>
      <c r="E1901" s="7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</row>
    <row r="1902" spans="1:23" x14ac:dyDescent="0.15">
      <c r="A1902" s="18"/>
      <c r="B1902" s="18"/>
      <c r="C1902" s="66"/>
      <c r="D1902" s="67" t="s">
        <v>8050</v>
      </c>
      <c r="E1902" s="7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</row>
    <row r="1903" spans="1:23" x14ac:dyDescent="0.15">
      <c r="A1903" s="18"/>
      <c r="B1903" s="18"/>
      <c r="C1903" s="66" t="s">
        <v>6147</v>
      </c>
      <c r="D1903" s="69" t="s">
        <v>7644</v>
      </c>
      <c r="E1903" s="7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</row>
    <row r="1904" spans="1:23" x14ac:dyDescent="0.15">
      <c r="A1904" s="18"/>
      <c r="B1904" s="18"/>
      <c r="C1904" s="66"/>
      <c r="D1904" s="68" t="s">
        <v>8051</v>
      </c>
      <c r="E1904" s="7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</row>
    <row r="1905" spans="1:23" x14ac:dyDescent="0.15">
      <c r="A1905" s="18"/>
      <c r="B1905" s="18"/>
      <c r="C1905" s="66" t="s">
        <v>6148</v>
      </c>
      <c r="D1905" s="69" t="s">
        <v>7645</v>
      </c>
      <c r="E1905" s="7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</row>
    <row r="1906" spans="1:23" x14ac:dyDescent="0.15">
      <c r="A1906" s="18"/>
      <c r="B1906" s="18"/>
      <c r="C1906" s="66" t="s">
        <v>6149</v>
      </c>
      <c r="D1906" s="69" t="s">
        <v>7646</v>
      </c>
      <c r="E1906" s="7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</row>
    <row r="1907" spans="1:23" x14ac:dyDescent="0.15">
      <c r="A1907" s="18"/>
      <c r="B1907" s="18"/>
      <c r="C1907" s="66" t="s">
        <v>6150</v>
      </c>
      <c r="D1907" s="69" t="s">
        <v>7647</v>
      </c>
      <c r="E1907" s="7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</row>
    <row r="1908" spans="1:23" x14ac:dyDescent="0.15">
      <c r="A1908" s="18"/>
      <c r="B1908" s="18"/>
      <c r="C1908" s="66" t="s">
        <v>6151</v>
      </c>
      <c r="D1908" s="69" t="s">
        <v>7648</v>
      </c>
      <c r="E1908" s="7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</row>
    <row r="1909" spans="1:23" x14ac:dyDescent="0.15">
      <c r="A1909" s="18"/>
      <c r="B1909" s="18"/>
      <c r="C1909" s="66" t="s">
        <v>6152</v>
      </c>
      <c r="D1909" s="69" t="s">
        <v>7649</v>
      </c>
      <c r="E1909" s="7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</row>
    <row r="1910" spans="1:23" x14ac:dyDescent="0.15">
      <c r="A1910" s="18"/>
      <c r="B1910" s="18"/>
      <c r="C1910" s="66" t="s">
        <v>6153</v>
      </c>
      <c r="D1910" s="69" t="s">
        <v>7650</v>
      </c>
      <c r="E1910" s="7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</row>
    <row r="1911" spans="1:23" x14ac:dyDescent="0.15">
      <c r="A1911" s="18"/>
      <c r="B1911" s="18"/>
      <c r="C1911" s="66" t="s">
        <v>6154</v>
      </c>
      <c r="D1911" s="69" t="s">
        <v>7651</v>
      </c>
      <c r="E1911" s="7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</row>
    <row r="1912" spans="1:23" x14ac:dyDescent="0.15">
      <c r="A1912" s="18"/>
      <c r="B1912" s="18"/>
      <c r="C1912" s="66" t="s">
        <v>6155</v>
      </c>
      <c r="D1912" s="69" t="s">
        <v>7652</v>
      </c>
      <c r="E1912" s="7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</row>
    <row r="1913" spans="1:23" x14ac:dyDescent="0.15">
      <c r="A1913" s="18"/>
      <c r="B1913" s="18"/>
      <c r="C1913" s="66" t="s">
        <v>6156</v>
      </c>
      <c r="D1913" s="69" t="s">
        <v>7653</v>
      </c>
      <c r="E1913" s="7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</row>
    <row r="1914" spans="1:23" x14ac:dyDescent="0.15">
      <c r="A1914" s="18"/>
      <c r="B1914" s="18"/>
      <c r="C1914" s="66" t="s">
        <v>6157</v>
      </c>
      <c r="D1914" s="69" t="s">
        <v>7654</v>
      </c>
      <c r="E1914" s="7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</row>
    <row r="1915" spans="1:23" x14ac:dyDescent="0.15">
      <c r="A1915" s="18"/>
      <c r="B1915" s="18"/>
      <c r="C1915" s="66"/>
      <c r="D1915" s="68" t="s">
        <v>8052</v>
      </c>
      <c r="E1915" s="7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</row>
    <row r="1916" spans="1:23" x14ac:dyDescent="0.15">
      <c r="A1916" s="18"/>
      <c r="B1916" s="18"/>
      <c r="C1916" s="66" t="s">
        <v>6158</v>
      </c>
      <c r="D1916" s="69" t="s">
        <v>7655</v>
      </c>
      <c r="E1916" s="7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</row>
    <row r="1917" spans="1:23" x14ac:dyDescent="0.15">
      <c r="A1917" s="18"/>
      <c r="B1917" s="18"/>
      <c r="C1917" s="66" t="s">
        <v>6159</v>
      </c>
      <c r="D1917" s="69" t="s">
        <v>7656</v>
      </c>
      <c r="E1917" s="7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</row>
    <row r="1918" spans="1:23" x14ac:dyDescent="0.15">
      <c r="A1918" s="18"/>
      <c r="B1918" s="18"/>
      <c r="C1918" s="66" t="s">
        <v>6160</v>
      </c>
      <c r="D1918" s="69" t="s">
        <v>7657</v>
      </c>
      <c r="E1918" s="7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</row>
    <row r="1919" spans="1:23" x14ac:dyDescent="0.15">
      <c r="A1919" s="18"/>
      <c r="B1919" s="18"/>
      <c r="C1919" s="66"/>
      <c r="D1919" s="68" t="s">
        <v>8053</v>
      </c>
      <c r="E1919" s="7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</row>
    <row r="1920" spans="1:23" x14ac:dyDescent="0.15">
      <c r="A1920" s="4"/>
      <c r="B1920" s="4"/>
      <c r="C1920" s="66" t="s">
        <v>6161</v>
      </c>
      <c r="D1920" s="69" t="s">
        <v>7658</v>
      </c>
      <c r="E1920" s="7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</row>
    <row r="1921" spans="1:23" x14ac:dyDescent="0.15">
      <c r="A1921" s="18"/>
      <c r="B1921" s="18"/>
      <c r="C1921" s="66" t="s">
        <v>6162</v>
      </c>
      <c r="D1921" s="69" t="s">
        <v>7659</v>
      </c>
      <c r="E1921" s="7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</row>
    <row r="1922" spans="1:23" x14ac:dyDescent="0.15">
      <c r="A1922" s="18"/>
      <c r="B1922" s="18"/>
      <c r="C1922" s="66" t="s">
        <v>6163</v>
      </c>
      <c r="D1922" s="69" t="s">
        <v>7660</v>
      </c>
      <c r="E1922" s="7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</row>
    <row r="1923" spans="1:23" x14ac:dyDescent="0.15">
      <c r="A1923" s="18"/>
      <c r="B1923" s="18"/>
      <c r="C1923" s="66" t="s">
        <v>6164</v>
      </c>
      <c r="D1923" s="69" t="s">
        <v>7661</v>
      </c>
      <c r="E1923" s="7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</row>
    <row r="1924" spans="1:23" x14ac:dyDescent="0.15">
      <c r="A1924" s="18"/>
      <c r="B1924" s="18"/>
      <c r="C1924" s="66"/>
      <c r="D1924" s="67" t="s">
        <v>8054</v>
      </c>
      <c r="E1924" s="7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</row>
    <row r="1925" spans="1:23" x14ac:dyDescent="0.15">
      <c r="A1925" s="18"/>
      <c r="B1925" s="18"/>
      <c r="C1925" s="66" t="s">
        <v>6165</v>
      </c>
      <c r="D1925" s="69" t="s">
        <v>7662</v>
      </c>
      <c r="E1925" s="7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</row>
    <row r="1926" spans="1:23" x14ac:dyDescent="0.15">
      <c r="A1926" s="18"/>
      <c r="B1926" s="18"/>
      <c r="C1926" s="66"/>
      <c r="D1926" s="68" t="s">
        <v>8055</v>
      </c>
      <c r="E1926" s="7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</row>
    <row r="1927" spans="1:23" x14ac:dyDescent="0.15">
      <c r="A1927" s="18"/>
      <c r="B1927" s="18"/>
      <c r="C1927" s="66" t="s">
        <v>6166</v>
      </c>
      <c r="D1927" s="69" t="s">
        <v>7663</v>
      </c>
      <c r="E1927" s="7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</row>
    <row r="1928" spans="1:23" x14ac:dyDescent="0.15">
      <c r="A1928" s="4"/>
      <c r="B1928" s="4"/>
      <c r="C1928" s="66" t="s">
        <v>6167</v>
      </c>
      <c r="D1928" s="69" t="s">
        <v>7664</v>
      </c>
      <c r="E1928" s="7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</row>
    <row r="1929" spans="1:23" x14ac:dyDescent="0.15">
      <c r="A1929" s="4"/>
      <c r="B1929" s="4"/>
      <c r="C1929" s="66" t="s">
        <v>6168</v>
      </c>
      <c r="D1929" s="69" t="s">
        <v>7665</v>
      </c>
      <c r="E1929" s="7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</row>
    <row r="1930" spans="1:23" x14ac:dyDescent="0.15">
      <c r="A1930" s="4"/>
      <c r="B1930" s="4"/>
      <c r="C1930" s="66" t="s">
        <v>6169</v>
      </c>
      <c r="D1930" s="69" t="s">
        <v>7666</v>
      </c>
      <c r="E1930" s="7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</row>
    <row r="1931" spans="1:23" x14ac:dyDescent="0.15">
      <c r="A1931" s="4"/>
      <c r="B1931" s="4"/>
      <c r="C1931" s="66" t="s">
        <v>6170</v>
      </c>
      <c r="D1931" s="69" t="s">
        <v>7667</v>
      </c>
      <c r="E1931" s="7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</row>
    <row r="1932" spans="1:23" x14ac:dyDescent="0.15">
      <c r="A1932" s="4"/>
      <c r="B1932" s="4"/>
      <c r="C1932" s="66" t="s">
        <v>6171</v>
      </c>
      <c r="D1932" s="69" t="s">
        <v>7668</v>
      </c>
      <c r="E1932" s="7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</row>
    <row r="1933" spans="1:23" x14ac:dyDescent="0.15">
      <c r="A1933" s="4"/>
      <c r="B1933" s="4"/>
      <c r="C1933" s="66" t="s">
        <v>6172</v>
      </c>
      <c r="D1933" s="69" t="s">
        <v>7669</v>
      </c>
      <c r="E1933" s="7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</row>
    <row r="1934" spans="1:23" x14ac:dyDescent="0.15">
      <c r="A1934" s="4"/>
      <c r="B1934" s="4"/>
      <c r="C1934" s="66"/>
      <c r="D1934" s="68" t="s">
        <v>7670</v>
      </c>
      <c r="E1934" s="7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</row>
    <row r="1935" spans="1:23" x14ac:dyDescent="0.15">
      <c r="A1935" s="4"/>
      <c r="B1935" s="4"/>
      <c r="C1935" s="66" t="s">
        <v>6173</v>
      </c>
      <c r="D1935" s="69" t="s">
        <v>7670</v>
      </c>
      <c r="E1935" s="7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</row>
    <row r="1936" spans="1:23" x14ac:dyDescent="0.15">
      <c r="A1936" s="4"/>
      <c r="B1936" s="4"/>
      <c r="C1936" s="66" t="s">
        <v>6174</v>
      </c>
      <c r="D1936" s="69" t="s">
        <v>7671</v>
      </c>
      <c r="E1936" s="7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</row>
    <row r="1937" spans="1:23" x14ac:dyDescent="0.15">
      <c r="A1937" s="4"/>
      <c r="B1937" s="4"/>
      <c r="C1937" s="66"/>
      <c r="D1937" s="67" t="s">
        <v>8056</v>
      </c>
      <c r="E1937" s="7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</row>
    <row r="1938" spans="1:23" x14ac:dyDescent="0.15">
      <c r="A1938" s="4"/>
      <c r="B1938" s="4"/>
      <c r="C1938" s="66" t="s">
        <v>6175</v>
      </c>
      <c r="D1938" s="69" t="s">
        <v>7672</v>
      </c>
      <c r="E1938" s="7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</row>
    <row r="1939" spans="1:23" x14ac:dyDescent="0.15">
      <c r="A1939" s="4"/>
      <c r="B1939" s="4"/>
      <c r="C1939" s="66"/>
      <c r="D1939" s="68" t="s">
        <v>7673</v>
      </c>
      <c r="E1939" s="7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</row>
    <row r="1940" spans="1:23" x14ac:dyDescent="0.15">
      <c r="A1940" s="4"/>
      <c r="B1940" s="4"/>
      <c r="C1940" s="66" t="s">
        <v>6176</v>
      </c>
      <c r="D1940" s="69" t="s">
        <v>7673</v>
      </c>
      <c r="E1940" s="7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</row>
    <row r="1941" spans="1:23" x14ac:dyDescent="0.15">
      <c r="A1941" s="4"/>
      <c r="B1941" s="4"/>
      <c r="C1941" s="66" t="s">
        <v>6177</v>
      </c>
      <c r="D1941" s="69" t="s">
        <v>7674</v>
      </c>
      <c r="E1941" s="7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</row>
    <row r="1942" spans="1:23" x14ac:dyDescent="0.15">
      <c r="A1942" s="4"/>
      <c r="B1942" s="4"/>
      <c r="C1942" s="66"/>
      <c r="D1942" s="68" t="s">
        <v>8057</v>
      </c>
      <c r="E1942" s="7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</row>
    <row r="1943" spans="1:23" x14ac:dyDescent="0.15">
      <c r="A1943" s="4"/>
      <c r="B1943" s="4"/>
      <c r="C1943" s="66" t="s">
        <v>6178</v>
      </c>
      <c r="D1943" s="69" t="s">
        <v>7675</v>
      </c>
      <c r="E1943" s="7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</row>
    <row r="1944" spans="1:23" x14ac:dyDescent="0.15">
      <c r="A1944" s="4"/>
      <c r="B1944" s="4"/>
      <c r="C1944" s="66" t="s">
        <v>6179</v>
      </c>
      <c r="D1944" s="69" t="s">
        <v>7676</v>
      </c>
      <c r="E1944" s="7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</row>
    <row r="1945" spans="1:23" x14ac:dyDescent="0.15">
      <c r="A1945" s="4"/>
      <c r="B1945" s="4"/>
      <c r="C1945" s="66" t="s">
        <v>6180</v>
      </c>
      <c r="D1945" s="69" t="s">
        <v>7677</v>
      </c>
      <c r="E1945" s="7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</row>
    <row r="1946" spans="1:23" x14ac:dyDescent="0.15">
      <c r="A1946" s="4"/>
      <c r="B1946" s="4"/>
      <c r="C1946" s="66"/>
      <c r="D1946" s="68" t="s">
        <v>8058</v>
      </c>
      <c r="E1946" s="7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</row>
    <row r="1947" spans="1:23" x14ac:dyDescent="0.15">
      <c r="A1947" s="4"/>
      <c r="B1947" s="4"/>
      <c r="C1947" s="66" t="s">
        <v>6181</v>
      </c>
      <c r="D1947" s="69" t="s">
        <v>7678</v>
      </c>
      <c r="E1947" s="7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</row>
    <row r="1948" spans="1:23" x14ac:dyDescent="0.15">
      <c r="A1948" s="4"/>
      <c r="B1948" s="4"/>
      <c r="C1948" s="66" t="s">
        <v>6182</v>
      </c>
      <c r="D1948" s="69" t="s">
        <v>7679</v>
      </c>
      <c r="E1948" s="7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</row>
    <row r="1949" spans="1:23" x14ac:dyDescent="0.15">
      <c r="A1949" s="4"/>
      <c r="B1949" s="4"/>
      <c r="C1949" s="66" t="s">
        <v>6183</v>
      </c>
      <c r="D1949" s="69" t="s">
        <v>7680</v>
      </c>
      <c r="E1949" s="7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</row>
    <row r="1950" spans="1:23" x14ac:dyDescent="0.15">
      <c r="A1950" s="4"/>
      <c r="B1950" s="4"/>
      <c r="C1950" s="66" t="s">
        <v>6184</v>
      </c>
      <c r="D1950" s="69" t="s">
        <v>7681</v>
      </c>
      <c r="E1950" s="7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</row>
    <row r="1951" spans="1:23" x14ac:dyDescent="0.15">
      <c r="A1951" s="4"/>
      <c r="B1951" s="4"/>
      <c r="C1951" s="66"/>
      <c r="D1951" s="68" t="s">
        <v>8059</v>
      </c>
      <c r="E1951" s="7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</row>
    <row r="1952" spans="1:23" x14ac:dyDescent="0.15">
      <c r="A1952" s="4"/>
      <c r="B1952" s="4"/>
      <c r="C1952" s="66" t="s">
        <v>6185</v>
      </c>
      <c r="D1952" s="69" t="s">
        <v>7682</v>
      </c>
      <c r="E1952" s="7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</row>
    <row r="1953" spans="1:23" x14ac:dyDescent="0.15">
      <c r="A1953" s="4"/>
      <c r="B1953" s="4"/>
      <c r="C1953" s="66" t="s">
        <v>6186</v>
      </c>
      <c r="D1953" s="69" t="s">
        <v>7683</v>
      </c>
      <c r="E1953" s="7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</row>
    <row r="1954" spans="1:23" x14ac:dyDescent="0.15">
      <c r="A1954" s="4"/>
      <c r="B1954" s="4"/>
      <c r="C1954" s="66" t="s">
        <v>6187</v>
      </c>
      <c r="D1954" s="69" t="s">
        <v>7684</v>
      </c>
      <c r="E1954" s="7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</row>
    <row r="1955" spans="1:23" x14ac:dyDescent="0.15">
      <c r="A1955" s="4"/>
      <c r="B1955" s="4"/>
      <c r="C1955" s="66" t="s">
        <v>6188</v>
      </c>
      <c r="D1955" s="69" t="s">
        <v>7685</v>
      </c>
      <c r="E1955" s="7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</row>
    <row r="1956" spans="1:23" x14ac:dyDescent="0.15">
      <c r="A1956" s="4"/>
      <c r="B1956" s="4"/>
      <c r="C1956" s="66"/>
      <c r="D1956" s="68" t="s">
        <v>8060</v>
      </c>
      <c r="E1956" s="7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</row>
    <row r="1957" spans="1:23" x14ac:dyDescent="0.15">
      <c r="A1957" s="4"/>
      <c r="B1957" s="4"/>
      <c r="C1957" s="66" t="s">
        <v>6189</v>
      </c>
      <c r="D1957" s="69" t="s">
        <v>7686</v>
      </c>
      <c r="E1957" s="7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</row>
    <row r="1958" spans="1:23" x14ac:dyDescent="0.15">
      <c r="A1958" s="4"/>
      <c r="B1958" s="4"/>
      <c r="C1958" s="66" t="s">
        <v>6190</v>
      </c>
      <c r="D1958" s="69" t="s">
        <v>7687</v>
      </c>
      <c r="E1958" s="7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</row>
    <row r="1959" spans="1:23" x14ac:dyDescent="0.15">
      <c r="A1959" s="4"/>
      <c r="B1959" s="4"/>
      <c r="C1959" s="66" t="s">
        <v>6191</v>
      </c>
      <c r="D1959" s="69" t="s">
        <v>7688</v>
      </c>
      <c r="E1959" s="7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</row>
    <row r="1960" spans="1:23" x14ac:dyDescent="0.15">
      <c r="A1960" s="4"/>
      <c r="B1960" s="4"/>
      <c r="C1960" s="66" t="s">
        <v>6192</v>
      </c>
      <c r="D1960" s="69" t="s">
        <v>7689</v>
      </c>
      <c r="E1960" s="7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</row>
    <row r="1961" spans="1:23" x14ac:dyDescent="0.15">
      <c r="A1961" s="4"/>
      <c r="B1961" s="4"/>
      <c r="C1961" s="66" t="s">
        <v>6193</v>
      </c>
      <c r="D1961" s="69" t="s">
        <v>7690</v>
      </c>
      <c r="E1961" s="7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</row>
    <row r="1962" spans="1:23" x14ac:dyDescent="0.15">
      <c r="A1962" s="4"/>
      <c r="B1962" s="4"/>
      <c r="C1962" s="66" t="s">
        <v>6194</v>
      </c>
      <c r="D1962" s="69" t="s">
        <v>7691</v>
      </c>
      <c r="E1962" s="7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</row>
    <row r="1963" spans="1:23" x14ac:dyDescent="0.15">
      <c r="A1963" s="4"/>
      <c r="B1963" s="4"/>
      <c r="C1963" s="66" t="s">
        <v>6195</v>
      </c>
      <c r="D1963" s="69" t="s">
        <v>7692</v>
      </c>
      <c r="E1963" s="7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</row>
    <row r="1964" spans="1:23" x14ac:dyDescent="0.15">
      <c r="A1964" s="4"/>
      <c r="B1964" s="4"/>
      <c r="C1964" s="66" t="s">
        <v>6196</v>
      </c>
      <c r="D1964" s="69" t="s">
        <v>7693</v>
      </c>
      <c r="E1964" s="7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</row>
    <row r="1965" spans="1:23" x14ac:dyDescent="0.15">
      <c r="A1965" s="4"/>
      <c r="B1965" s="4"/>
      <c r="C1965" s="66" t="s">
        <v>6197</v>
      </c>
      <c r="D1965" s="69" t="s">
        <v>7694</v>
      </c>
      <c r="E1965" s="7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</row>
    <row r="1966" spans="1:23" x14ac:dyDescent="0.15">
      <c r="A1966" s="4"/>
      <c r="B1966" s="4"/>
      <c r="C1966" s="66" t="s">
        <v>6198</v>
      </c>
      <c r="D1966" s="69" t="s">
        <v>7695</v>
      </c>
      <c r="E1966" s="7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</row>
    <row r="1967" spans="1:23" x14ac:dyDescent="0.15">
      <c r="A1967" s="4"/>
      <c r="B1967" s="4"/>
      <c r="C1967" s="66"/>
      <c r="D1967" s="63" t="s">
        <v>235</v>
      </c>
      <c r="E1967" s="7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</row>
    <row r="1968" spans="1:23" x14ac:dyDescent="0.15">
      <c r="A1968" s="4"/>
      <c r="B1968" s="4"/>
      <c r="C1968" s="66" t="s">
        <v>6199</v>
      </c>
      <c r="D1968" s="69" t="s">
        <v>7696</v>
      </c>
      <c r="E1968" s="7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</row>
    <row r="1969" spans="1:23" x14ac:dyDescent="0.15">
      <c r="A1969" s="4"/>
      <c r="B1969" s="4"/>
      <c r="C1969" s="66"/>
      <c r="D1969" s="67" t="s">
        <v>235</v>
      </c>
      <c r="E1969" s="7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</row>
    <row r="1970" spans="1:23" x14ac:dyDescent="0.15">
      <c r="A1970" s="4"/>
      <c r="B1970" s="4"/>
      <c r="C1970" s="66" t="s">
        <v>6200</v>
      </c>
      <c r="D1970" s="69" t="s">
        <v>7696</v>
      </c>
      <c r="E1970" s="7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</row>
    <row r="1971" spans="1:23" x14ac:dyDescent="0.15">
      <c r="A1971" s="4"/>
      <c r="B1971" s="4"/>
      <c r="C1971" s="66"/>
      <c r="D1971" s="68" t="s">
        <v>7697</v>
      </c>
      <c r="E1971" s="7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</row>
    <row r="1972" spans="1:23" x14ac:dyDescent="0.15">
      <c r="A1972" s="4"/>
      <c r="B1972" s="4"/>
      <c r="C1972" s="66" t="s">
        <v>6201</v>
      </c>
      <c r="D1972" s="69" t="s">
        <v>7697</v>
      </c>
      <c r="E1972" s="7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</row>
    <row r="1973" spans="1:23" x14ac:dyDescent="0.15">
      <c r="A1973" s="4"/>
      <c r="B1973" s="4"/>
      <c r="C1973" s="66" t="s">
        <v>6202</v>
      </c>
      <c r="D1973" s="69" t="s">
        <v>7698</v>
      </c>
      <c r="E1973" s="7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</row>
    <row r="1974" spans="1:23" x14ac:dyDescent="0.15">
      <c r="A1974" s="4"/>
      <c r="B1974" s="4"/>
      <c r="C1974" s="66"/>
      <c r="D1974" s="68" t="s">
        <v>8061</v>
      </c>
      <c r="E1974" s="7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</row>
    <row r="1975" spans="1:23" x14ac:dyDescent="0.15">
      <c r="A1975" s="4"/>
      <c r="B1975" s="4"/>
      <c r="C1975" s="66" t="s">
        <v>6203</v>
      </c>
      <c r="D1975" s="69" t="s">
        <v>7699</v>
      </c>
      <c r="E1975" s="7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</row>
    <row r="1976" spans="1:23" x14ac:dyDescent="0.15">
      <c r="A1976" s="4"/>
      <c r="B1976" s="4"/>
      <c r="C1976" s="66" t="s">
        <v>6204</v>
      </c>
      <c r="D1976" s="69" t="s">
        <v>7700</v>
      </c>
      <c r="E1976" s="7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</row>
    <row r="1977" spans="1:23" x14ac:dyDescent="0.15">
      <c r="A1977" s="4"/>
      <c r="B1977" s="4"/>
      <c r="C1977" s="66" t="s">
        <v>6205</v>
      </c>
      <c r="D1977" s="69" t="s">
        <v>7701</v>
      </c>
      <c r="E1977" s="7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</row>
    <row r="1978" spans="1:23" x14ac:dyDescent="0.15">
      <c r="A1978" s="4"/>
      <c r="B1978" s="4"/>
      <c r="C1978" s="66" t="s">
        <v>6206</v>
      </c>
      <c r="D1978" s="69" t="s">
        <v>7702</v>
      </c>
      <c r="E1978" s="7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</row>
    <row r="1979" spans="1:23" x14ac:dyDescent="0.15">
      <c r="A1979" s="4"/>
      <c r="B1979" s="4"/>
      <c r="C1979" s="66" t="s">
        <v>6207</v>
      </c>
      <c r="D1979" s="69" t="s">
        <v>7703</v>
      </c>
      <c r="E1979" s="7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</row>
    <row r="1980" spans="1:23" x14ac:dyDescent="0.15">
      <c r="A1980" s="4"/>
      <c r="B1980" s="4"/>
      <c r="C1980" s="66" t="s">
        <v>6208</v>
      </c>
      <c r="D1980" s="69" t="s">
        <v>7704</v>
      </c>
      <c r="E1980" s="7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</row>
    <row r="1981" spans="1:23" x14ac:dyDescent="0.15">
      <c r="A1981" s="4"/>
      <c r="B1981" s="4"/>
      <c r="C1981" s="66" t="s">
        <v>6209</v>
      </c>
      <c r="D1981" s="69" t="s">
        <v>7705</v>
      </c>
      <c r="E1981" s="7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</row>
    <row r="1982" spans="1:23" x14ac:dyDescent="0.15">
      <c r="A1982" s="4"/>
      <c r="B1982" s="4"/>
      <c r="C1982" s="66" t="s">
        <v>6210</v>
      </c>
      <c r="D1982" s="69" t="s">
        <v>7706</v>
      </c>
      <c r="E1982" s="7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</row>
    <row r="1983" spans="1:23" x14ac:dyDescent="0.15">
      <c r="A1983" s="4"/>
      <c r="B1983" s="4"/>
      <c r="C1983" s="66" t="s">
        <v>6211</v>
      </c>
      <c r="D1983" s="69" t="s">
        <v>7707</v>
      </c>
      <c r="E1983" s="7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</row>
    <row r="1984" spans="1:23" x14ac:dyDescent="0.15">
      <c r="A1984" s="4"/>
      <c r="B1984" s="4"/>
      <c r="C1984" s="66"/>
      <c r="D1984" s="68" t="s">
        <v>8062</v>
      </c>
      <c r="E1984" s="7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</row>
    <row r="1985" spans="1:23" x14ac:dyDescent="0.15">
      <c r="A1985" s="4"/>
      <c r="B1985" s="4"/>
      <c r="C1985" s="66" t="s">
        <v>6212</v>
      </c>
      <c r="D1985" s="69" t="s">
        <v>7708</v>
      </c>
      <c r="E1985" s="7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</row>
    <row r="1986" spans="1:23" x14ac:dyDescent="0.15">
      <c r="A1986" s="4"/>
      <c r="B1986" s="4"/>
      <c r="C1986" s="66" t="s">
        <v>6213</v>
      </c>
      <c r="D1986" s="69" t="s">
        <v>7709</v>
      </c>
      <c r="E1986" s="7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</row>
    <row r="1987" spans="1:23" x14ac:dyDescent="0.15">
      <c r="A1987" s="4"/>
      <c r="B1987" s="4"/>
      <c r="C1987" s="66" t="s">
        <v>6214</v>
      </c>
      <c r="D1987" s="69" t="s">
        <v>7710</v>
      </c>
      <c r="E1987" s="7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</row>
    <row r="1988" spans="1:23" x14ac:dyDescent="0.15">
      <c r="A1988" s="4"/>
      <c r="B1988" s="4"/>
      <c r="C1988" s="66" t="s">
        <v>6215</v>
      </c>
      <c r="D1988" s="69" t="s">
        <v>7711</v>
      </c>
      <c r="E1988" s="7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</row>
    <row r="1989" spans="1:23" x14ac:dyDescent="0.15">
      <c r="A1989" s="4"/>
      <c r="B1989" s="4"/>
      <c r="C1989" s="66"/>
      <c r="D1989" s="68" t="s">
        <v>8063</v>
      </c>
      <c r="E1989" s="7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</row>
    <row r="1990" spans="1:23" x14ac:dyDescent="0.15">
      <c r="A1990" s="4"/>
      <c r="B1990" s="4"/>
      <c r="C1990" s="66" t="s">
        <v>6216</v>
      </c>
      <c r="D1990" s="69" t="s">
        <v>7712</v>
      </c>
      <c r="E1990" s="7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</row>
    <row r="1991" spans="1:23" x14ac:dyDescent="0.15">
      <c r="A1991" s="4"/>
      <c r="B1991" s="4"/>
      <c r="C1991" s="66" t="s">
        <v>6217</v>
      </c>
      <c r="D1991" s="69" t="s">
        <v>7713</v>
      </c>
      <c r="E1991" s="7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</row>
    <row r="1992" spans="1:23" x14ac:dyDescent="0.15">
      <c r="A1992" s="4"/>
      <c r="B1992" s="4"/>
      <c r="C1992" s="66" t="s">
        <v>6218</v>
      </c>
      <c r="D1992" s="69" t="s">
        <v>7714</v>
      </c>
      <c r="E1992" s="7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</row>
    <row r="1993" spans="1:23" x14ac:dyDescent="0.15">
      <c r="A1993" s="4"/>
      <c r="B1993" s="4"/>
      <c r="C1993" s="66"/>
      <c r="D1993" s="68" t="s">
        <v>8064</v>
      </c>
      <c r="E1993" s="7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</row>
    <row r="1994" spans="1:23" x14ac:dyDescent="0.15">
      <c r="A1994" s="4"/>
      <c r="B1994" s="4"/>
      <c r="C1994" s="66" t="s">
        <v>6219</v>
      </c>
      <c r="D1994" s="69" t="s">
        <v>7715</v>
      </c>
      <c r="E1994" s="7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</row>
    <row r="1995" spans="1:23" x14ac:dyDescent="0.15">
      <c r="A1995" s="4"/>
      <c r="B1995" s="4"/>
      <c r="C1995" s="66" t="s">
        <v>6220</v>
      </c>
      <c r="D1995" s="69" t="s">
        <v>7716</v>
      </c>
      <c r="E1995" s="7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</row>
    <row r="1996" spans="1:23" x14ac:dyDescent="0.15">
      <c r="A1996" s="4"/>
      <c r="B1996" s="4"/>
      <c r="C1996" s="66" t="s">
        <v>6221</v>
      </c>
      <c r="D1996" s="69" t="s">
        <v>7717</v>
      </c>
      <c r="E1996" s="7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</row>
    <row r="1997" spans="1:23" x14ac:dyDescent="0.15">
      <c r="A1997" s="4"/>
      <c r="B1997" s="4"/>
      <c r="C1997" s="66" t="s">
        <v>6222</v>
      </c>
      <c r="D1997" s="69" t="s">
        <v>7718</v>
      </c>
      <c r="E1997" s="7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</row>
    <row r="1998" spans="1:23" x14ac:dyDescent="0.15">
      <c r="A1998" s="4"/>
      <c r="B1998" s="4"/>
      <c r="C1998" s="66" t="s">
        <v>6223</v>
      </c>
      <c r="D1998" s="69" t="s">
        <v>7719</v>
      </c>
      <c r="E1998" s="7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</row>
    <row r="1999" spans="1:23" x14ac:dyDescent="0.15">
      <c r="A1999" s="4"/>
      <c r="B1999" s="4"/>
      <c r="C1999" s="66" t="s">
        <v>6224</v>
      </c>
      <c r="D1999" s="69" t="s">
        <v>7720</v>
      </c>
      <c r="E1999" s="7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</row>
    <row r="2000" spans="1:23" x14ac:dyDescent="0.15">
      <c r="A2000" s="4"/>
      <c r="B2000" s="4"/>
      <c r="C2000" s="66" t="s">
        <v>6225</v>
      </c>
      <c r="D2000" s="69" t="s">
        <v>7721</v>
      </c>
      <c r="E2000" s="7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</row>
    <row r="2001" spans="1:23" x14ac:dyDescent="0.15">
      <c r="A2001" s="4"/>
      <c r="B2001" s="4"/>
      <c r="C2001" s="66" t="s">
        <v>6226</v>
      </c>
      <c r="D2001" s="69" t="s">
        <v>7722</v>
      </c>
      <c r="E2001" s="7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</row>
    <row r="2002" spans="1:23" x14ac:dyDescent="0.15">
      <c r="A2002" s="4"/>
      <c r="B2002" s="4"/>
      <c r="C2002" s="66" t="s">
        <v>6227</v>
      </c>
      <c r="D2002" s="69" t="s">
        <v>7723</v>
      </c>
      <c r="E2002" s="7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</row>
    <row r="2003" spans="1:23" x14ac:dyDescent="0.15">
      <c r="A2003" s="4"/>
      <c r="B2003" s="4"/>
      <c r="C2003" s="66"/>
      <c r="D2003" s="68" t="s">
        <v>8065</v>
      </c>
      <c r="E2003" s="7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</row>
    <row r="2004" spans="1:23" x14ac:dyDescent="0.15">
      <c r="A2004" s="4"/>
      <c r="B2004" s="4"/>
      <c r="C2004" s="66" t="s">
        <v>6228</v>
      </c>
      <c r="D2004" s="69" t="s">
        <v>7724</v>
      </c>
      <c r="E2004" s="7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</row>
    <row r="2005" spans="1:23" x14ac:dyDescent="0.15">
      <c r="A2005" s="4"/>
      <c r="B2005" s="4"/>
      <c r="C2005" s="66" t="s">
        <v>6229</v>
      </c>
      <c r="D2005" s="69" t="s">
        <v>7725</v>
      </c>
      <c r="E2005" s="7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</row>
    <row r="2006" spans="1:23" x14ac:dyDescent="0.15">
      <c r="A2006" s="4"/>
      <c r="B2006" s="4"/>
      <c r="C2006" s="66"/>
      <c r="D2006" s="68" t="s">
        <v>8066</v>
      </c>
      <c r="E2006" s="7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</row>
    <row r="2007" spans="1:23" x14ac:dyDescent="0.15">
      <c r="A2007" s="4"/>
      <c r="B2007" s="4"/>
      <c r="C2007" s="66" t="s">
        <v>6230</v>
      </c>
      <c r="D2007" s="69" t="s">
        <v>7726</v>
      </c>
      <c r="E2007" s="7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</row>
    <row r="2008" spans="1:23" x14ac:dyDescent="0.15">
      <c r="A2008" s="4"/>
      <c r="B2008" s="4"/>
      <c r="C2008" s="66" t="s">
        <v>6231</v>
      </c>
      <c r="D2008" s="69" t="s">
        <v>7727</v>
      </c>
      <c r="E2008" s="7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</row>
    <row r="2009" spans="1:23" x14ac:dyDescent="0.15">
      <c r="A2009" s="4"/>
      <c r="B2009" s="4"/>
      <c r="C2009" s="66" t="s">
        <v>6232</v>
      </c>
      <c r="D2009" s="69" t="s">
        <v>7728</v>
      </c>
      <c r="E2009" s="7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</row>
    <row r="2010" spans="1:23" x14ac:dyDescent="0.15">
      <c r="A2010" s="4"/>
      <c r="B2010" s="4"/>
      <c r="C2010" s="66" t="s">
        <v>6233</v>
      </c>
      <c r="D2010" s="69" t="s">
        <v>7729</v>
      </c>
      <c r="E2010" s="7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</row>
    <row r="2011" spans="1:23" x14ac:dyDescent="0.15">
      <c r="A2011" s="4"/>
      <c r="B2011" s="4"/>
      <c r="C2011" s="66" t="s">
        <v>6234</v>
      </c>
      <c r="D2011" s="69" t="s">
        <v>7730</v>
      </c>
      <c r="E2011" s="7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</row>
    <row r="2012" spans="1:23" x14ac:dyDescent="0.15">
      <c r="A2012" s="4"/>
      <c r="B2012" s="4"/>
      <c r="C2012" s="66"/>
      <c r="D2012" s="63" t="s">
        <v>236</v>
      </c>
      <c r="E2012" s="7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</row>
    <row r="2013" spans="1:23" x14ac:dyDescent="0.15">
      <c r="A2013" s="4"/>
      <c r="B2013" s="4"/>
      <c r="C2013" s="66" t="s">
        <v>6235</v>
      </c>
      <c r="D2013" s="69" t="s">
        <v>7731</v>
      </c>
      <c r="E2013" s="7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</row>
    <row r="2014" spans="1:23" x14ac:dyDescent="0.15">
      <c r="A2014" s="4"/>
      <c r="B2014" s="4"/>
      <c r="C2014" s="66"/>
      <c r="D2014" s="67" t="s">
        <v>236</v>
      </c>
      <c r="E2014" s="7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</row>
    <row r="2015" spans="1:23" x14ac:dyDescent="0.15">
      <c r="A2015" s="4"/>
      <c r="B2015" s="4"/>
      <c r="C2015" s="66" t="s">
        <v>6236</v>
      </c>
      <c r="D2015" s="69" t="s">
        <v>7731</v>
      </c>
      <c r="E2015" s="7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</row>
    <row r="2016" spans="1:23" x14ac:dyDescent="0.15">
      <c r="A2016" s="4"/>
      <c r="B2016" s="4"/>
      <c r="C2016" s="66"/>
      <c r="D2016" s="68" t="s">
        <v>7732</v>
      </c>
      <c r="E2016" s="7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</row>
    <row r="2017" spans="1:23" x14ac:dyDescent="0.15">
      <c r="A2017" s="4"/>
      <c r="B2017" s="4"/>
      <c r="C2017" s="66" t="s">
        <v>6237</v>
      </c>
      <c r="D2017" s="69" t="s">
        <v>7732</v>
      </c>
      <c r="E2017" s="7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</row>
    <row r="2018" spans="1:23" x14ac:dyDescent="0.15">
      <c r="A2018" s="4"/>
      <c r="B2018" s="4"/>
      <c r="C2018" s="66" t="s">
        <v>6238</v>
      </c>
      <c r="D2018" s="69" t="s">
        <v>7733</v>
      </c>
      <c r="E2018" s="7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</row>
    <row r="2019" spans="1:23" x14ac:dyDescent="0.15">
      <c r="A2019" s="4"/>
      <c r="B2019" s="4"/>
      <c r="C2019" s="66"/>
      <c r="D2019" s="68" t="s">
        <v>8067</v>
      </c>
      <c r="E2019" s="7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</row>
    <row r="2020" spans="1:23" x14ac:dyDescent="0.15">
      <c r="A2020" s="4"/>
      <c r="B2020" s="4"/>
      <c r="C2020" s="66" t="s">
        <v>6239</v>
      </c>
      <c r="D2020" s="69" t="s">
        <v>7734</v>
      </c>
      <c r="E2020" s="7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</row>
    <row r="2021" spans="1:23" x14ac:dyDescent="0.15">
      <c r="A2021" s="4"/>
      <c r="B2021" s="4"/>
      <c r="C2021" s="66" t="s">
        <v>6240</v>
      </c>
      <c r="D2021" s="69" t="s">
        <v>7735</v>
      </c>
      <c r="E2021" s="7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</row>
    <row r="2022" spans="1:23" x14ac:dyDescent="0.15">
      <c r="A2022" s="4"/>
      <c r="B2022" s="4"/>
      <c r="C2022" s="66" t="s">
        <v>6241</v>
      </c>
      <c r="D2022" s="69" t="s">
        <v>7736</v>
      </c>
      <c r="E2022" s="7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</row>
    <row r="2023" spans="1:23" x14ac:dyDescent="0.15">
      <c r="A2023" s="4"/>
      <c r="B2023" s="4"/>
      <c r="C2023" s="66"/>
      <c r="D2023" s="68" t="s">
        <v>7737</v>
      </c>
      <c r="E2023" s="7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</row>
    <row r="2024" spans="1:23" x14ac:dyDescent="0.15">
      <c r="A2024" s="4"/>
      <c r="B2024" s="4"/>
      <c r="C2024" s="66" t="s">
        <v>6242</v>
      </c>
      <c r="D2024" s="69" t="s">
        <v>7737</v>
      </c>
      <c r="E2024" s="7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</row>
    <row r="2025" spans="1:23" x14ac:dyDescent="0.15">
      <c r="A2025" s="4"/>
      <c r="B2025" s="4"/>
      <c r="C2025" s="66" t="s">
        <v>6243</v>
      </c>
      <c r="D2025" s="69" t="s">
        <v>7738</v>
      </c>
      <c r="E2025" s="7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</row>
    <row r="2026" spans="1:23" x14ac:dyDescent="0.15">
      <c r="A2026" s="4"/>
      <c r="B2026" s="4"/>
      <c r="C2026" s="66"/>
      <c r="D2026" s="63" t="s">
        <v>237</v>
      </c>
      <c r="E2026" s="7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</row>
    <row r="2027" spans="1:23" x14ac:dyDescent="0.15">
      <c r="A2027" s="4"/>
      <c r="B2027" s="4"/>
      <c r="C2027" s="66" t="s">
        <v>6244</v>
      </c>
      <c r="D2027" s="69" t="s">
        <v>7739</v>
      </c>
      <c r="E2027" s="7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</row>
    <row r="2028" spans="1:23" x14ac:dyDescent="0.15">
      <c r="A2028" s="4"/>
      <c r="B2028" s="4"/>
      <c r="C2028" s="66"/>
      <c r="D2028" s="67" t="s">
        <v>8068</v>
      </c>
      <c r="E2028" s="7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</row>
    <row r="2029" spans="1:23" x14ac:dyDescent="0.15">
      <c r="A2029" s="4"/>
      <c r="B2029" s="4"/>
      <c r="C2029" s="66" t="s">
        <v>6245</v>
      </c>
      <c r="D2029" s="69" t="s">
        <v>7740</v>
      </c>
      <c r="E2029" s="7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</row>
    <row r="2030" spans="1:23" x14ac:dyDescent="0.15">
      <c r="A2030" s="4"/>
      <c r="B2030" s="4"/>
      <c r="C2030" s="66"/>
      <c r="D2030" s="68" t="s">
        <v>8069</v>
      </c>
      <c r="E2030" s="7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</row>
    <row r="2031" spans="1:23" x14ac:dyDescent="0.15">
      <c r="A2031" s="4"/>
      <c r="B2031" s="4"/>
      <c r="C2031" s="66" t="s">
        <v>6246</v>
      </c>
      <c r="D2031" s="69" t="s">
        <v>7741</v>
      </c>
      <c r="E2031" s="7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</row>
    <row r="2032" spans="1:23" x14ac:dyDescent="0.15">
      <c r="A2032" s="4"/>
      <c r="B2032" s="4"/>
      <c r="C2032" s="66" t="s">
        <v>6247</v>
      </c>
      <c r="D2032" s="69" t="s">
        <v>7742</v>
      </c>
      <c r="E2032" s="7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</row>
    <row r="2033" spans="1:23" x14ac:dyDescent="0.15">
      <c r="A2033" s="4"/>
      <c r="B2033" s="4"/>
      <c r="C2033" s="66" t="s">
        <v>6248</v>
      </c>
      <c r="D2033" s="69" t="s">
        <v>7743</v>
      </c>
      <c r="E2033" s="7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</row>
    <row r="2034" spans="1:23" x14ac:dyDescent="0.15">
      <c r="A2034" s="4"/>
      <c r="B2034" s="4"/>
      <c r="C2034" s="66" t="s">
        <v>6249</v>
      </c>
      <c r="D2034" s="69" t="s">
        <v>7744</v>
      </c>
      <c r="E2034" s="7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</row>
    <row r="2035" spans="1:23" x14ac:dyDescent="0.15">
      <c r="A2035" s="4"/>
      <c r="B2035" s="4"/>
      <c r="C2035" s="66"/>
      <c r="D2035" s="68" t="s">
        <v>7745</v>
      </c>
      <c r="E2035" s="7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</row>
    <row r="2036" spans="1:23" x14ac:dyDescent="0.15">
      <c r="A2036" s="4"/>
      <c r="B2036" s="4"/>
      <c r="C2036" s="66" t="s">
        <v>6250</v>
      </c>
      <c r="D2036" s="69" t="s">
        <v>7745</v>
      </c>
      <c r="E2036" s="7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</row>
    <row r="2037" spans="1:23" x14ac:dyDescent="0.15">
      <c r="A2037" s="4"/>
      <c r="B2037" s="4"/>
      <c r="C2037" s="66" t="s">
        <v>6251</v>
      </c>
      <c r="D2037" s="69" t="s">
        <v>7746</v>
      </c>
      <c r="E2037" s="7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</row>
    <row r="2038" spans="1:23" x14ac:dyDescent="0.15">
      <c r="A2038" s="4"/>
      <c r="B2038" s="4"/>
      <c r="C2038" s="66"/>
      <c r="D2038" s="67" t="s">
        <v>8070</v>
      </c>
      <c r="E2038" s="7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</row>
    <row r="2039" spans="1:23" x14ac:dyDescent="0.15">
      <c r="A2039" s="4"/>
      <c r="B2039" s="4"/>
      <c r="C2039" s="66" t="s">
        <v>6252</v>
      </c>
      <c r="D2039" s="69" t="s">
        <v>7747</v>
      </c>
      <c r="E2039" s="7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</row>
    <row r="2040" spans="1:23" x14ac:dyDescent="0.15">
      <c r="A2040" s="4"/>
      <c r="B2040" s="4"/>
      <c r="C2040" s="66"/>
      <c r="D2040" s="68" t="s">
        <v>7748</v>
      </c>
      <c r="E2040" s="7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</row>
    <row r="2041" spans="1:23" x14ac:dyDescent="0.15">
      <c r="A2041" s="4"/>
      <c r="B2041" s="4"/>
      <c r="C2041" s="66" t="s">
        <v>6253</v>
      </c>
      <c r="D2041" s="69" t="s">
        <v>7748</v>
      </c>
      <c r="E2041" s="7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</row>
    <row r="2042" spans="1:23" x14ac:dyDescent="0.15">
      <c r="A2042" s="4"/>
      <c r="B2042" s="4"/>
      <c r="C2042" s="66" t="s">
        <v>6254</v>
      </c>
      <c r="D2042" s="69" t="s">
        <v>7749</v>
      </c>
      <c r="E2042" s="7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</row>
    <row r="2043" spans="1:23" x14ac:dyDescent="0.15">
      <c r="A2043" s="4"/>
      <c r="B2043" s="4"/>
      <c r="C2043" s="66"/>
      <c r="D2043" s="68" t="s">
        <v>8071</v>
      </c>
      <c r="E2043" s="7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</row>
    <row r="2044" spans="1:23" x14ac:dyDescent="0.15">
      <c r="A2044" s="4"/>
      <c r="B2044" s="4"/>
      <c r="C2044" s="66" t="s">
        <v>6255</v>
      </c>
      <c r="D2044" s="69" t="s">
        <v>7750</v>
      </c>
      <c r="E2044" s="7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</row>
    <row r="2045" spans="1:23" x14ac:dyDescent="0.15">
      <c r="A2045" s="4"/>
      <c r="B2045" s="4"/>
      <c r="C2045" s="66" t="s">
        <v>6256</v>
      </c>
      <c r="D2045" s="69" t="s">
        <v>7751</v>
      </c>
      <c r="E2045" s="7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</row>
    <row r="2046" spans="1:23" x14ac:dyDescent="0.15">
      <c r="A2046" s="4"/>
      <c r="B2046" s="4"/>
      <c r="C2046" s="66" t="s">
        <v>6257</v>
      </c>
      <c r="D2046" s="69" t="s">
        <v>7752</v>
      </c>
      <c r="E2046" s="7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</row>
    <row r="2047" spans="1:23" x14ac:dyDescent="0.15">
      <c r="A2047" s="4"/>
      <c r="B2047" s="4"/>
      <c r="C2047" s="66"/>
      <c r="D2047" s="68" t="s">
        <v>7753</v>
      </c>
      <c r="E2047" s="7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</row>
    <row r="2048" spans="1:23" x14ac:dyDescent="0.15">
      <c r="A2048" s="4"/>
      <c r="B2048" s="4"/>
      <c r="C2048" s="66" t="s">
        <v>6258</v>
      </c>
      <c r="D2048" s="69" t="s">
        <v>7753</v>
      </c>
      <c r="E2048" s="7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</row>
    <row r="2049" spans="1:23" x14ac:dyDescent="0.15">
      <c r="A2049" s="4"/>
      <c r="B2049" s="4"/>
      <c r="C2049" s="66" t="s">
        <v>6259</v>
      </c>
      <c r="D2049" s="69" t="s">
        <v>7754</v>
      </c>
      <c r="E2049" s="7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</row>
    <row r="2050" spans="1:23" x14ac:dyDescent="0.15">
      <c r="A2050" s="4"/>
      <c r="B2050" s="4"/>
      <c r="C2050" s="66"/>
      <c r="D2050" s="68" t="s">
        <v>8072</v>
      </c>
      <c r="E2050" s="7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</row>
    <row r="2051" spans="1:23" x14ac:dyDescent="0.15">
      <c r="A2051" s="4"/>
      <c r="B2051" s="4"/>
      <c r="C2051" s="66" t="s">
        <v>6260</v>
      </c>
      <c r="D2051" s="69" t="s">
        <v>7755</v>
      </c>
      <c r="E2051" s="7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</row>
    <row r="2052" spans="1:23" x14ac:dyDescent="0.15">
      <c r="A2052" s="4"/>
      <c r="B2052" s="4"/>
      <c r="C2052" s="66" t="s">
        <v>6261</v>
      </c>
      <c r="D2052" s="69" t="s">
        <v>7756</v>
      </c>
      <c r="E2052" s="7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</row>
    <row r="2053" spans="1:23" x14ac:dyDescent="0.15">
      <c r="A2053" s="4"/>
      <c r="B2053" s="4"/>
      <c r="C2053" s="66" t="s">
        <v>6262</v>
      </c>
      <c r="D2053" s="69" t="s">
        <v>7757</v>
      </c>
      <c r="E2053" s="7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</row>
    <row r="2054" spans="1:23" x14ac:dyDescent="0.15">
      <c r="A2054" s="4"/>
      <c r="B2054" s="4"/>
      <c r="C2054" s="66" t="s">
        <v>6263</v>
      </c>
      <c r="D2054" s="69" t="s">
        <v>7758</v>
      </c>
      <c r="E2054" s="7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</row>
    <row r="2055" spans="1:23" x14ac:dyDescent="0.15">
      <c r="A2055" s="4"/>
      <c r="B2055" s="4"/>
      <c r="C2055" s="66" t="s">
        <v>6264</v>
      </c>
      <c r="D2055" s="69" t="s">
        <v>7759</v>
      </c>
      <c r="E2055" s="7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</row>
    <row r="2056" spans="1:23" x14ac:dyDescent="0.15">
      <c r="A2056" s="4"/>
      <c r="B2056" s="4"/>
      <c r="C2056" s="66" t="s">
        <v>6265</v>
      </c>
      <c r="D2056" s="69" t="s">
        <v>7760</v>
      </c>
      <c r="E2056" s="7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</row>
    <row r="2057" spans="1:23" x14ac:dyDescent="0.15">
      <c r="A2057" s="4"/>
      <c r="B2057" s="4"/>
      <c r="C2057" s="66"/>
      <c r="D2057" s="68" t="s">
        <v>8073</v>
      </c>
      <c r="E2057" s="7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</row>
    <row r="2058" spans="1:23" x14ac:dyDescent="0.15">
      <c r="A2058" s="4"/>
      <c r="B2058" s="4"/>
      <c r="C2058" s="66" t="s">
        <v>6266</v>
      </c>
      <c r="D2058" s="69" t="s">
        <v>7761</v>
      </c>
      <c r="E2058" s="7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</row>
    <row r="2059" spans="1:23" x14ac:dyDescent="0.15">
      <c r="A2059" s="4"/>
      <c r="B2059" s="4"/>
      <c r="C2059" s="66" t="s">
        <v>6267</v>
      </c>
      <c r="D2059" s="69" t="s">
        <v>7762</v>
      </c>
      <c r="E2059" s="7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</row>
    <row r="2060" spans="1:23" x14ac:dyDescent="0.15">
      <c r="A2060" s="4"/>
      <c r="B2060" s="4"/>
      <c r="C2060" s="66" t="s">
        <v>6268</v>
      </c>
      <c r="D2060" s="69" t="s">
        <v>7763</v>
      </c>
      <c r="E2060" s="7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</row>
    <row r="2061" spans="1:23" x14ac:dyDescent="0.15">
      <c r="A2061" s="4"/>
      <c r="B2061" s="4"/>
      <c r="C2061" s="66"/>
      <c r="D2061" s="68" t="s">
        <v>7764</v>
      </c>
      <c r="E2061" s="7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</row>
    <row r="2062" spans="1:23" x14ac:dyDescent="0.15">
      <c r="A2062" s="4"/>
      <c r="B2062" s="4"/>
      <c r="C2062" s="66" t="s">
        <v>6269</v>
      </c>
      <c r="D2062" s="69" t="s">
        <v>7764</v>
      </c>
      <c r="E2062" s="7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</row>
    <row r="2063" spans="1:23" x14ac:dyDescent="0.15">
      <c r="A2063" s="4"/>
      <c r="B2063" s="4"/>
      <c r="C2063" s="66" t="s">
        <v>6270</v>
      </c>
      <c r="D2063" s="69" t="s">
        <v>7765</v>
      </c>
      <c r="E2063" s="7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</row>
    <row r="2064" spans="1:23" x14ac:dyDescent="0.15">
      <c r="A2064" s="4"/>
      <c r="B2064" s="4"/>
      <c r="C2064" s="66"/>
      <c r="D2064" s="68" t="s">
        <v>7766</v>
      </c>
      <c r="E2064" s="7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</row>
    <row r="2065" spans="1:23" x14ac:dyDescent="0.15">
      <c r="A2065" s="4"/>
      <c r="B2065" s="4"/>
      <c r="C2065" s="66" t="s">
        <v>6271</v>
      </c>
      <c r="D2065" s="69" t="s">
        <v>7766</v>
      </c>
      <c r="E2065" s="7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</row>
    <row r="2066" spans="1:23" x14ac:dyDescent="0.15">
      <c r="A2066" s="4"/>
      <c r="B2066" s="4"/>
      <c r="C2066" s="66" t="s">
        <v>6272</v>
      </c>
      <c r="D2066" s="69" t="s">
        <v>7767</v>
      </c>
      <c r="E2066" s="7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</row>
    <row r="2067" spans="1:23" x14ac:dyDescent="0.15">
      <c r="A2067" s="4"/>
      <c r="B2067" s="4"/>
      <c r="C2067" s="66"/>
      <c r="D2067" s="68" t="s">
        <v>8074</v>
      </c>
      <c r="E2067" s="7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</row>
    <row r="2068" spans="1:23" x14ac:dyDescent="0.15">
      <c r="A2068" s="4"/>
      <c r="B2068" s="4"/>
      <c r="C2068" s="66" t="s">
        <v>6273</v>
      </c>
      <c r="D2068" s="69" t="s">
        <v>7768</v>
      </c>
      <c r="E2068" s="7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</row>
    <row r="2069" spans="1:23" x14ac:dyDescent="0.15">
      <c r="A2069" s="4"/>
      <c r="B2069" s="4"/>
      <c r="C2069" s="66" t="s">
        <v>6274</v>
      </c>
      <c r="D2069" s="69" t="s">
        <v>7769</v>
      </c>
      <c r="E2069" s="7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</row>
    <row r="2070" spans="1:23" x14ac:dyDescent="0.15">
      <c r="A2070" s="4"/>
      <c r="B2070" s="4"/>
      <c r="C2070" s="66" t="s">
        <v>6275</v>
      </c>
      <c r="D2070" s="69" t="s">
        <v>7770</v>
      </c>
      <c r="E2070" s="7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</row>
    <row r="2071" spans="1:23" x14ac:dyDescent="0.15">
      <c r="A2071" s="4"/>
      <c r="B2071" s="4"/>
      <c r="C2071" s="66" t="s">
        <v>6276</v>
      </c>
      <c r="D2071" s="69" t="s">
        <v>7771</v>
      </c>
      <c r="E2071" s="7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</row>
    <row r="2072" spans="1:23" x14ac:dyDescent="0.15">
      <c r="A2072" s="4"/>
      <c r="B2072" s="4"/>
      <c r="C2072" s="66" t="s">
        <v>6277</v>
      </c>
      <c r="D2072" s="69" t="s">
        <v>7772</v>
      </c>
      <c r="E2072" s="7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</row>
    <row r="2073" spans="1:23" x14ac:dyDescent="0.15">
      <c r="A2073" s="5"/>
      <c r="B2073" s="5"/>
      <c r="C2073" s="66" t="s">
        <v>6278</v>
      </c>
      <c r="D2073" s="69" t="s">
        <v>7773</v>
      </c>
      <c r="E2073" s="7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</row>
    <row r="2074" spans="1:23" x14ac:dyDescent="0.15">
      <c r="A2074" s="5"/>
      <c r="B2074" s="5"/>
      <c r="C2074" s="66" t="s">
        <v>6279</v>
      </c>
      <c r="D2074" s="69" t="s">
        <v>7774</v>
      </c>
      <c r="E2074" s="7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</row>
    <row r="2075" spans="1:23" x14ac:dyDescent="0.15">
      <c r="A2075" s="5"/>
      <c r="B2075" s="5"/>
      <c r="C2075" s="66" t="s">
        <v>6280</v>
      </c>
      <c r="D2075" s="69" t="s">
        <v>7775</v>
      </c>
      <c r="E2075" s="7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</row>
    <row r="2076" spans="1:23" x14ac:dyDescent="0.15">
      <c r="A2076" s="5"/>
      <c r="B2076" s="5"/>
      <c r="C2076" s="66" t="s">
        <v>6281</v>
      </c>
      <c r="D2076" s="69" t="s">
        <v>7776</v>
      </c>
      <c r="E2076" s="7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</row>
    <row r="2077" spans="1:23" x14ac:dyDescent="0.15">
      <c r="A2077" s="5"/>
      <c r="B2077" s="5"/>
      <c r="C2077" s="66" t="s">
        <v>6282</v>
      </c>
      <c r="D2077" s="69" t="s">
        <v>7777</v>
      </c>
      <c r="E2077" s="7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</row>
    <row r="2078" spans="1:23" x14ac:dyDescent="0.15">
      <c r="A2078" s="4"/>
      <c r="B2078" s="4"/>
      <c r="C2078" s="66" t="s">
        <v>6283</v>
      </c>
      <c r="D2078" s="69" t="s">
        <v>7778</v>
      </c>
      <c r="E2078" s="7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</row>
    <row r="2079" spans="1:23" x14ac:dyDescent="0.15">
      <c r="A2079" s="5"/>
      <c r="B2079" s="5"/>
      <c r="C2079" s="66" t="s">
        <v>6284</v>
      </c>
      <c r="D2079" s="69" t="s">
        <v>7779</v>
      </c>
      <c r="E2079" s="7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</row>
    <row r="2080" spans="1:23" x14ac:dyDescent="0.15">
      <c r="A2080" s="5"/>
      <c r="B2080" s="5"/>
      <c r="C2080" s="66" t="s">
        <v>6285</v>
      </c>
      <c r="D2080" s="69" t="s">
        <v>7780</v>
      </c>
      <c r="E2080" s="7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</row>
    <row r="2081" spans="1:23" x14ac:dyDescent="0.15">
      <c r="A2081" s="4"/>
      <c r="B2081" s="4"/>
      <c r="C2081" s="4"/>
      <c r="D2081" s="4"/>
      <c r="E2081" s="5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</row>
    <row r="2082" spans="1:23" x14ac:dyDescent="0.15">
      <c r="A2082" s="4"/>
      <c r="B2082" s="4"/>
      <c r="C2082" s="40" t="s">
        <v>1821</v>
      </c>
      <c r="D2082" s="17" t="s">
        <v>114</v>
      </c>
      <c r="E2082" s="5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</row>
    <row r="2083" spans="1:23" x14ac:dyDescent="0.15">
      <c r="A2083" s="4"/>
      <c r="B2083" s="4"/>
      <c r="C2083" s="40" t="s">
        <v>2673</v>
      </c>
      <c r="D2083" s="17" t="s">
        <v>281</v>
      </c>
      <c r="E2083" s="5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</row>
    <row r="2084" spans="1:23" x14ac:dyDescent="0.15">
      <c r="A2084" s="4"/>
      <c r="B2084" s="4"/>
      <c r="C2084" s="4"/>
      <c r="D2084" s="4"/>
      <c r="E2084" s="5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</row>
    <row r="2085" spans="1:23" x14ac:dyDescent="0.15">
      <c r="A2085" s="4"/>
      <c r="B2085" s="4"/>
      <c r="C2085" s="4"/>
      <c r="D2085" s="17"/>
      <c r="E2085" s="17"/>
      <c r="F2085" s="5"/>
      <c r="G2085" s="4"/>
      <c r="H2085" s="5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</row>
    <row r="2086" spans="1:23" x14ac:dyDescent="0.15">
      <c r="A2086" s="4"/>
      <c r="B2086" s="4"/>
      <c r="C2086" s="128" t="s">
        <v>8075</v>
      </c>
      <c r="D2086" s="128"/>
      <c r="E2086" s="7" t="s">
        <v>8076</v>
      </c>
      <c r="F2086" s="4" t="s">
        <v>270</v>
      </c>
      <c r="G2086" s="4" t="s">
        <v>258</v>
      </c>
      <c r="H2086" s="4" t="s">
        <v>265</v>
      </c>
      <c r="I2086" s="4" t="s">
        <v>101</v>
      </c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</row>
    <row r="2087" spans="1:23" x14ac:dyDescent="0.15">
      <c r="A2087" s="5"/>
      <c r="B2087" s="5"/>
      <c r="C2087" s="27" t="s">
        <v>276</v>
      </c>
      <c r="D2087" s="17" t="s">
        <v>8077</v>
      </c>
      <c r="E2087" s="17"/>
      <c r="F2087" s="5"/>
      <c r="G2087" s="5"/>
      <c r="H2087" s="57" t="s">
        <v>10331</v>
      </c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</row>
    <row r="2088" spans="1:23" x14ac:dyDescent="0.15">
      <c r="A2088" s="4"/>
      <c r="B2088" s="4"/>
      <c r="C2088" s="27" t="s">
        <v>277</v>
      </c>
      <c r="D2088" s="17" t="s">
        <v>181</v>
      </c>
      <c r="E2088" s="17"/>
      <c r="F2088" s="5"/>
      <c r="G2088" s="5"/>
      <c r="H2088" s="57" t="s">
        <v>261</v>
      </c>
      <c r="I2088" s="4" t="s">
        <v>102</v>
      </c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</row>
    <row r="2089" spans="1:23" s="30" customFormat="1" x14ac:dyDescent="0.15">
      <c r="A2089" s="5"/>
      <c r="B2089" s="5"/>
      <c r="C2089" s="27" t="s">
        <v>278</v>
      </c>
      <c r="D2089" s="17" t="s">
        <v>8078</v>
      </c>
      <c r="E2089" s="17"/>
      <c r="F2089" s="5"/>
      <c r="G2089" s="5"/>
      <c r="H2089" s="57" t="s">
        <v>10332</v>
      </c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</row>
    <row r="2090" spans="1:23" s="30" customFormat="1" x14ac:dyDescent="0.15">
      <c r="A2090" s="5"/>
      <c r="B2090" s="5"/>
      <c r="C2090" s="27" t="s">
        <v>279</v>
      </c>
      <c r="D2090" s="17" t="s">
        <v>8079</v>
      </c>
      <c r="E2090" s="17"/>
      <c r="F2090" s="5"/>
      <c r="G2090" s="5"/>
      <c r="H2090" s="57" t="s">
        <v>265</v>
      </c>
      <c r="I2090" s="4" t="s">
        <v>102</v>
      </c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</row>
    <row r="2091" spans="1:23" x14ac:dyDescent="0.15">
      <c r="A2091" s="5"/>
      <c r="B2091" s="5"/>
      <c r="C2091" s="27" t="s">
        <v>1578</v>
      </c>
      <c r="D2091" s="17" t="s">
        <v>8080</v>
      </c>
      <c r="E2091" s="17"/>
      <c r="F2091" s="5"/>
      <c r="G2091" s="5"/>
      <c r="H2091" s="57" t="s">
        <v>10333</v>
      </c>
      <c r="I2091" s="18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</row>
    <row r="2092" spans="1:23" s="30" customFormat="1" x14ac:dyDescent="0.15">
      <c r="A2092" s="4"/>
      <c r="B2092" s="4"/>
      <c r="C2092" s="27" t="s">
        <v>1579</v>
      </c>
      <c r="D2092" s="17" t="s">
        <v>8081</v>
      </c>
      <c r="E2092" s="17"/>
      <c r="F2092" s="5"/>
      <c r="G2092" s="5"/>
      <c r="H2092" s="5"/>
      <c r="I2092" s="4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</row>
    <row r="2093" spans="1:23" x14ac:dyDescent="0.15">
      <c r="A2093" s="4"/>
      <c r="B2093" s="4"/>
      <c r="C2093" s="27" t="s">
        <v>1580</v>
      </c>
      <c r="D2093" s="17" t="s">
        <v>8082</v>
      </c>
      <c r="E2093" s="17"/>
      <c r="F2093" s="5"/>
      <c r="G2093" s="5"/>
      <c r="H2093" s="5"/>
      <c r="I2093" s="132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</row>
    <row r="2094" spans="1:23" s="30" customFormat="1" x14ac:dyDescent="0.15">
      <c r="A2094" s="4"/>
      <c r="B2094" s="4"/>
      <c r="C2094" s="27" t="s">
        <v>280</v>
      </c>
      <c r="D2094" s="17" t="s">
        <v>8083</v>
      </c>
      <c r="E2094" s="17"/>
      <c r="F2094" s="5"/>
      <c r="G2094" s="5"/>
      <c r="H2094" s="5"/>
      <c r="I2094" s="132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</row>
    <row r="2095" spans="1:23" x14ac:dyDescent="0.15">
      <c r="A2095" s="4"/>
      <c r="B2095" s="4"/>
      <c r="C2095" s="27" t="s">
        <v>1581</v>
      </c>
      <c r="D2095" s="17" t="s">
        <v>8084</v>
      </c>
      <c r="E2095" s="17"/>
      <c r="F2095" s="5"/>
      <c r="G2095" s="5"/>
      <c r="H2095" s="5"/>
      <c r="I2095" s="132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</row>
    <row r="2096" spans="1:23" x14ac:dyDescent="0.15">
      <c r="A2096" s="4"/>
      <c r="B2096" s="4"/>
      <c r="C2096" s="40" t="s">
        <v>1582</v>
      </c>
      <c r="D2096" s="17" t="s">
        <v>10398</v>
      </c>
      <c r="E2096" s="17"/>
      <c r="F2096" s="5"/>
      <c r="G2096" s="5"/>
      <c r="H2096" s="5"/>
      <c r="I2096" s="61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</row>
    <row r="2097" spans="1:256" x14ac:dyDescent="0.15">
      <c r="A2097" s="4"/>
      <c r="B2097" s="4"/>
      <c r="C2097" s="4"/>
      <c r="D2097" s="17"/>
      <c r="E2097" s="17"/>
      <c r="F2097" s="5"/>
      <c r="G2097" s="5"/>
      <c r="H2097" s="5"/>
      <c r="I2097" s="18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</row>
    <row r="2098" spans="1:256" x14ac:dyDescent="0.15">
      <c r="A2098" s="4"/>
      <c r="B2098" s="4"/>
      <c r="C2098" s="40" t="s">
        <v>283</v>
      </c>
      <c r="D2098" s="17" t="s">
        <v>114</v>
      </c>
      <c r="E2098" s="17"/>
      <c r="F2098" s="5"/>
      <c r="G2098" s="5"/>
      <c r="H2098" s="5"/>
      <c r="I2098" s="18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</row>
    <row r="2099" spans="1:256" x14ac:dyDescent="0.15">
      <c r="A2099" s="4"/>
      <c r="B2099" s="4"/>
      <c r="C2099" s="4">
        <v>-1</v>
      </c>
      <c r="D2099" s="17" t="s">
        <v>281</v>
      </c>
      <c r="E2099" s="17"/>
      <c r="F2099" s="5"/>
      <c r="G2099" s="5"/>
      <c r="H2099" s="5"/>
      <c r="I2099" s="18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</row>
    <row r="2100" spans="1:256" s="30" customFormat="1" x14ac:dyDescent="0.15">
      <c r="A2100" s="4"/>
      <c r="B2100" s="4"/>
      <c r="C2100" s="4"/>
      <c r="D2100" s="17"/>
      <c r="E2100" s="4"/>
      <c r="F2100" s="5"/>
      <c r="G2100" s="4"/>
      <c r="H2100" s="5"/>
      <c r="I2100" s="4"/>
      <c r="J2100" s="4"/>
      <c r="K2100" s="22"/>
      <c r="L2100" s="4"/>
      <c r="M2100" s="22"/>
      <c r="N2100" s="4"/>
      <c r="O2100" s="22"/>
      <c r="P2100" s="4"/>
      <c r="Q2100" s="22"/>
      <c r="R2100" s="4"/>
      <c r="S2100" s="22"/>
      <c r="T2100" s="4"/>
      <c r="U2100" s="22"/>
      <c r="V2100" s="4"/>
      <c r="W2100" s="22"/>
      <c r="X2100" s="28"/>
      <c r="Y2100" s="33"/>
      <c r="Z2100" s="28"/>
      <c r="AA2100" s="33"/>
      <c r="AB2100" s="28"/>
      <c r="AC2100" s="33"/>
      <c r="AD2100" s="28"/>
      <c r="AE2100" s="33"/>
      <c r="AF2100" s="28"/>
      <c r="AG2100" s="33"/>
      <c r="AH2100" s="28"/>
      <c r="AI2100" s="33"/>
      <c r="AJ2100" s="28"/>
      <c r="AK2100" s="33"/>
      <c r="AL2100" s="28"/>
      <c r="AM2100" s="33"/>
      <c r="AN2100" s="28"/>
      <c r="AO2100" s="33"/>
      <c r="AP2100" s="28"/>
      <c r="AQ2100" s="33"/>
      <c r="AR2100" s="28"/>
      <c r="AS2100" s="33"/>
      <c r="AT2100" s="28"/>
      <c r="AU2100" s="33"/>
      <c r="AV2100" s="28"/>
      <c r="AW2100" s="33"/>
      <c r="AX2100" s="28"/>
      <c r="AY2100" s="33"/>
      <c r="AZ2100" s="28"/>
      <c r="BA2100" s="33"/>
      <c r="BB2100" s="28"/>
      <c r="BC2100" s="33"/>
      <c r="BD2100" s="28"/>
      <c r="BE2100" s="33"/>
      <c r="BF2100" s="28"/>
      <c r="BG2100" s="33"/>
      <c r="BH2100" s="28"/>
      <c r="BI2100" s="33"/>
      <c r="BJ2100" s="28"/>
      <c r="BK2100" s="33"/>
      <c r="BL2100" s="28"/>
      <c r="BM2100" s="33"/>
      <c r="BN2100" s="28"/>
      <c r="BO2100" s="33"/>
      <c r="BP2100" s="28"/>
      <c r="BQ2100" s="33"/>
      <c r="BR2100" s="28"/>
      <c r="BS2100" s="33"/>
      <c r="BT2100" s="28"/>
      <c r="BU2100" s="33"/>
      <c r="BV2100" s="28"/>
      <c r="BW2100" s="33"/>
      <c r="BX2100" s="28"/>
      <c r="BY2100" s="33"/>
      <c r="BZ2100" s="28"/>
      <c r="CA2100" s="33"/>
      <c r="CB2100" s="28"/>
      <c r="CC2100" s="33"/>
      <c r="CD2100" s="28"/>
      <c r="CE2100" s="33"/>
      <c r="CF2100" s="28"/>
      <c r="CG2100" s="33"/>
      <c r="CH2100" s="28"/>
      <c r="CI2100" s="33"/>
      <c r="CJ2100" s="28"/>
      <c r="CK2100" s="33"/>
      <c r="CL2100" s="28"/>
      <c r="CM2100" s="33"/>
      <c r="CN2100" s="28"/>
      <c r="CO2100" s="33"/>
      <c r="CP2100" s="28"/>
      <c r="CQ2100" s="33"/>
      <c r="CR2100" s="28"/>
      <c r="CS2100" s="33"/>
      <c r="CT2100" s="28"/>
      <c r="CU2100" s="33"/>
      <c r="CV2100" s="28"/>
      <c r="CW2100" s="33"/>
      <c r="CX2100" s="28"/>
      <c r="CY2100" s="33"/>
      <c r="CZ2100" s="28"/>
      <c r="DA2100" s="33"/>
      <c r="DB2100" s="28"/>
      <c r="DC2100" s="33"/>
      <c r="DD2100" s="28"/>
      <c r="DE2100" s="33"/>
      <c r="DF2100" s="28"/>
      <c r="DG2100" s="33"/>
      <c r="DH2100" s="28"/>
      <c r="DI2100" s="33"/>
      <c r="DJ2100" s="28"/>
      <c r="DK2100" s="33"/>
      <c r="DL2100" s="28"/>
      <c r="DM2100" s="33"/>
      <c r="DN2100" s="28"/>
      <c r="DO2100" s="33"/>
      <c r="DP2100" s="28"/>
      <c r="DQ2100" s="33"/>
      <c r="DR2100" s="28"/>
      <c r="DS2100" s="33"/>
      <c r="DT2100" s="28"/>
      <c r="DU2100" s="33"/>
      <c r="DV2100" s="28"/>
      <c r="DW2100" s="33"/>
      <c r="DX2100" s="28"/>
      <c r="DY2100" s="33"/>
      <c r="DZ2100" s="28"/>
      <c r="EA2100" s="33"/>
      <c r="EB2100" s="28"/>
      <c r="EC2100" s="33"/>
      <c r="ED2100" s="28"/>
      <c r="EE2100" s="33"/>
      <c r="EF2100" s="28"/>
      <c r="EG2100" s="33"/>
      <c r="EH2100" s="28"/>
      <c r="EI2100" s="33"/>
      <c r="EJ2100" s="28"/>
      <c r="EK2100" s="33"/>
      <c r="EL2100" s="28"/>
      <c r="EM2100" s="33"/>
      <c r="EN2100" s="28"/>
      <c r="EO2100" s="33"/>
      <c r="EP2100" s="28"/>
      <c r="EQ2100" s="33"/>
      <c r="ER2100" s="28"/>
      <c r="ES2100" s="33"/>
      <c r="ET2100" s="28"/>
      <c r="EU2100" s="33"/>
      <c r="EV2100" s="28"/>
      <c r="EW2100" s="33"/>
      <c r="EX2100" s="28"/>
      <c r="EY2100" s="33"/>
      <c r="EZ2100" s="28"/>
      <c r="FA2100" s="33"/>
      <c r="FB2100" s="28"/>
      <c r="FC2100" s="33"/>
      <c r="FD2100" s="28"/>
      <c r="FE2100" s="33"/>
      <c r="FF2100" s="28"/>
      <c r="FG2100" s="33"/>
      <c r="FH2100" s="28"/>
      <c r="FI2100" s="33"/>
      <c r="FJ2100" s="28"/>
      <c r="FK2100" s="33"/>
      <c r="FL2100" s="28"/>
      <c r="FM2100" s="33"/>
      <c r="FN2100" s="28"/>
      <c r="FO2100" s="33"/>
      <c r="FP2100" s="28"/>
      <c r="FQ2100" s="33"/>
      <c r="FR2100" s="28"/>
      <c r="FS2100" s="33"/>
      <c r="FT2100" s="28"/>
      <c r="FU2100" s="33"/>
      <c r="FV2100" s="28"/>
      <c r="FW2100" s="33"/>
      <c r="FX2100" s="28"/>
      <c r="FY2100" s="33"/>
      <c r="FZ2100" s="28"/>
      <c r="GA2100" s="33"/>
      <c r="GB2100" s="28"/>
      <c r="GC2100" s="33"/>
      <c r="GD2100" s="28"/>
      <c r="GE2100" s="33"/>
      <c r="GF2100" s="28"/>
      <c r="GG2100" s="33"/>
      <c r="GH2100" s="28"/>
      <c r="GI2100" s="33"/>
      <c r="GJ2100" s="28"/>
      <c r="GK2100" s="33"/>
      <c r="GL2100" s="28"/>
      <c r="GM2100" s="33"/>
      <c r="GN2100" s="28"/>
      <c r="GO2100" s="33"/>
      <c r="GP2100" s="28"/>
      <c r="GQ2100" s="33"/>
      <c r="GR2100" s="28"/>
      <c r="GS2100" s="33"/>
      <c r="GT2100" s="28"/>
      <c r="GU2100" s="33"/>
      <c r="GV2100" s="28"/>
      <c r="GW2100" s="33"/>
      <c r="GX2100" s="28"/>
      <c r="GY2100" s="33"/>
      <c r="GZ2100" s="28"/>
      <c r="HA2100" s="33"/>
      <c r="HB2100" s="28"/>
      <c r="HC2100" s="33"/>
      <c r="HD2100" s="28"/>
      <c r="HE2100" s="33"/>
      <c r="HF2100" s="28"/>
      <c r="HG2100" s="33"/>
      <c r="HH2100" s="28"/>
      <c r="HI2100" s="33"/>
      <c r="HJ2100" s="28"/>
      <c r="HK2100" s="33"/>
      <c r="HL2100" s="28"/>
      <c r="HM2100" s="33"/>
      <c r="HN2100" s="28"/>
      <c r="HO2100" s="33"/>
      <c r="HP2100" s="28"/>
      <c r="HQ2100" s="33"/>
      <c r="HR2100" s="28"/>
      <c r="HS2100" s="33"/>
      <c r="HT2100" s="28"/>
      <c r="HU2100" s="33"/>
      <c r="HV2100" s="28"/>
      <c r="HW2100" s="33"/>
      <c r="HX2100" s="28"/>
      <c r="HY2100" s="33"/>
      <c r="HZ2100" s="28"/>
      <c r="IA2100" s="33"/>
      <c r="IB2100" s="28"/>
      <c r="IC2100" s="33"/>
      <c r="ID2100" s="28"/>
      <c r="IE2100" s="33"/>
      <c r="IF2100" s="28"/>
      <c r="IG2100" s="33"/>
      <c r="IH2100" s="28"/>
      <c r="II2100" s="33"/>
      <c r="IJ2100" s="28"/>
      <c r="IK2100" s="33"/>
      <c r="IL2100" s="28"/>
      <c r="IM2100" s="33"/>
      <c r="IN2100" s="28"/>
      <c r="IO2100" s="33"/>
      <c r="IP2100" s="28"/>
      <c r="IQ2100" s="33"/>
      <c r="IR2100" s="28"/>
      <c r="IS2100" s="33"/>
      <c r="IT2100" s="28"/>
      <c r="IU2100" s="33"/>
      <c r="IV2100" s="28"/>
    </row>
    <row r="2101" spans="1:256" x14ac:dyDescent="0.15">
      <c r="A2101" s="4"/>
      <c r="B2101" s="4"/>
      <c r="C2101" s="4"/>
      <c r="D2101" s="17"/>
      <c r="E2101" s="17"/>
      <c r="F2101" s="5"/>
      <c r="G2101" s="4"/>
      <c r="H2101" s="5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</row>
    <row r="2102" spans="1:256" x14ac:dyDescent="0.15">
      <c r="A2102" s="4"/>
      <c r="B2102" s="4"/>
      <c r="C2102" s="128" t="s">
        <v>10205</v>
      </c>
      <c r="D2102" s="128"/>
      <c r="E2102" s="7" t="s">
        <v>10206</v>
      </c>
      <c r="F2102" s="4" t="s">
        <v>270</v>
      </c>
      <c r="G2102" s="4" t="s">
        <v>258</v>
      </c>
      <c r="H2102" s="4" t="s">
        <v>265</v>
      </c>
      <c r="I2102" s="4" t="s">
        <v>101</v>
      </c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</row>
    <row r="2103" spans="1:256" x14ac:dyDescent="0.15">
      <c r="A2103" s="5"/>
      <c r="B2103" s="5"/>
      <c r="C2103" s="27" t="s">
        <v>276</v>
      </c>
      <c r="D2103" s="17" t="s">
        <v>10199</v>
      </c>
      <c r="E2103" s="17"/>
      <c r="F2103" s="5"/>
      <c r="G2103" s="5"/>
      <c r="H2103" s="57" t="s">
        <v>10331</v>
      </c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</row>
    <row r="2104" spans="1:256" x14ac:dyDescent="0.15">
      <c r="A2104" s="4"/>
      <c r="B2104" s="4"/>
      <c r="C2104" s="27" t="s">
        <v>277</v>
      </c>
      <c r="D2104" s="17" t="s">
        <v>10200</v>
      </c>
      <c r="E2104" s="17"/>
      <c r="F2104" s="5"/>
      <c r="G2104" s="5"/>
      <c r="H2104" s="57" t="s">
        <v>261</v>
      </c>
      <c r="I2104" s="4" t="s">
        <v>102</v>
      </c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</row>
    <row r="2105" spans="1:256" s="30" customFormat="1" x14ac:dyDescent="0.15">
      <c r="A2105" s="5"/>
      <c r="B2105" s="5"/>
      <c r="C2105" s="27" t="s">
        <v>278</v>
      </c>
      <c r="D2105" s="17" t="s">
        <v>10201</v>
      </c>
      <c r="E2105" s="17"/>
      <c r="F2105" s="5"/>
      <c r="G2105" s="5"/>
      <c r="H2105" s="57" t="s">
        <v>10332</v>
      </c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</row>
    <row r="2106" spans="1:256" s="30" customFormat="1" x14ac:dyDescent="0.15">
      <c r="A2106" s="5"/>
      <c r="B2106" s="5"/>
      <c r="C2106" s="27" t="s">
        <v>279</v>
      </c>
      <c r="D2106" s="17" t="s">
        <v>10202</v>
      </c>
      <c r="E2106" s="17"/>
      <c r="F2106" s="5"/>
      <c r="G2106" s="5"/>
      <c r="H2106" s="57" t="s">
        <v>265</v>
      </c>
      <c r="I2106" s="4" t="s">
        <v>102</v>
      </c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</row>
    <row r="2107" spans="1:256" x14ac:dyDescent="0.15">
      <c r="A2107" s="5"/>
      <c r="B2107" s="5"/>
      <c r="C2107" s="27" t="s">
        <v>1578</v>
      </c>
      <c r="D2107" s="17" t="s">
        <v>10203</v>
      </c>
      <c r="E2107" s="17"/>
      <c r="F2107" s="5"/>
      <c r="G2107" s="5"/>
      <c r="H2107" s="57" t="s">
        <v>10333</v>
      </c>
      <c r="I2107" s="18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</row>
    <row r="2108" spans="1:256" s="30" customFormat="1" x14ac:dyDescent="0.15">
      <c r="A2108" s="4"/>
      <c r="B2108" s="4"/>
      <c r="C2108" s="40" t="s">
        <v>1581</v>
      </c>
      <c r="D2108" s="17" t="s">
        <v>10204</v>
      </c>
      <c r="E2108" s="17"/>
      <c r="F2108" s="5"/>
      <c r="G2108" s="5"/>
      <c r="H2108" s="5"/>
      <c r="I2108" s="4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</row>
    <row r="2109" spans="1:256" x14ac:dyDescent="0.15">
      <c r="A2109" s="4"/>
      <c r="B2109" s="4"/>
      <c r="C2109" s="4"/>
      <c r="D2109" s="17"/>
      <c r="E2109" s="17"/>
      <c r="F2109" s="5"/>
      <c r="G2109" s="5"/>
      <c r="H2109" s="5"/>
      <c r="I2109" s="18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</row>
    <row r="2110" spans="1:256" x14ac:dyDescent="0.15">
      <c r="A2110" s="4"/>
      <c r="B2110" s="4"/>
      <c r="C2110" s="40" t="s">
        <v>283</v>
      </c>
      <c r="D2110" s="17" t="s">
        <v>114</v>
      </c>
      <c r="E2110" s="17"/>
      <c r="F2110" s="5"/>
      <c r="G2110" s="5"/>
      <c r="H2110" s="5"/>
      <c r="I2110" s="18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</row>
    <row r="2111" spans="1:256" x14ac:dyDescent="0.15">
      <c r="A2111" s="4"/>
      <c r="B2111" s="4"/>
      <c r="C2111" s="4">
        <v>-1</v>
      </c>
      <c r="D2111" s="17" t="s">
        <v>281</v>
      </c>
      <c r="E2111" s="17"/>
      <c r="F2111" s="5"/>
      <c r="G2111" s="5"/>
      <c r="H2111" s="5"/>
      <c r="I2111" s="18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</row>
    <row r="2112" spans="1:256" s="30" customFormat="1" x14ac:dyDescent="0.15">
      <c r="A2112" s="4"/>
      <c r="B2112" s="4"/>
      <c r="C2112" s="4"/>
      <c r="D2112" s="17"/>
      <c r="E2112" s="4"/>
      <c r="F2112" s="5"/>
      <c r="G2112" s="4"/>
      <c r="H2112" s="5"/>
      <c r="I2112" s="4"/>
      <c r="J2112" s="4"/>
      <c r="K2112" s="22"/>
      <c r="L2112" s="4"/>
      <c r="M2112" s="22"/>
      <c r="N2112" s="4"/>
      <c r="O2112" s="22"/>
      <c r="P2112" s="4"/>
      <c r="Q2112" s="22"/>
      <c r="R2112" s="4"/>
      <c r="S2112" s="22"/>
      <c r="T2112" s="4"/>
      <c r="U2112" s="22"/>
      <c r="V2112" s="4"/>
      <c r="W2112" s="22"/>
      <c r="X2112" s="28"/>
      <c r="Y2112" s="33"/>
      <c r="Z2112" s="28"/>
      <c r="AA2112" s="33"/>
      <c r="AB2112" s="28"/>
      <c r="AC2112" s="33"/>
      <c r="AD2112" s="28"/>
      <c r="AE2112" s="33"/>
      <c r="AF2112" s="28"/>
      <c r="AG2112" s="33"/>
      <c r="AH2112" s="28"/>
      <c r="AI2112" s="33"/>
      <c r="AJ2112" s="28"/>
      <c r="AK2112" s="33"/>
      <c r="AL2112" s="28"/>
      <c r="AM2112" s="33"/>
      <c r="AN2112" s="28"/>
      <c r="AO2112" s="33"/>
      <c r="AP2112" s="28"/>
      <c r="AQ2112" s="33"/>
      <c r="AR2112" s="28"/>
      <c r="AS2112" s="33"/>
      <c r="AT2112" s="28"/>
      <c r="AU2112" s="33"/>
      <c r="AV2112" s="28"/>
      <c r="AW2112" s="33"/>
      <c r="AX2112" s="28"/>
      <c r="AY2112" s="33"/>
      <c r="AZ2112" s="28"/>
      <c r="BA2112" s="33"/>
      <c r="BB2112" s="28"/>
      <c r="BC2112" s="33"/>
      <c r="BD2112" s="28"/>
      <c r="BE2112" s="33"/>
      <c r="BF2112" s="28"/>
      <c r="BG2112" s="33"/>
      <c r="BH2112" s="28"/>
      <c r="BI2112" s="33"/>
      <c r="BJ2112" s="28"/>
      <c r="BK2112" s="33"/>
      <c r="BL2112" s="28"/>
      <c r="BM2112" s="33"/>
      <c r="BN2112" s="28"/>
      <c r="BO2112" s="33"/>
      <c r="BP2112" s="28"/>
      <c r="BQ2112" s="33"/>
      <c r="BR2112" s="28"/>
      <c r="BS2112" s="33"/>
      <c r="BT2112" s="28"/>
      <c r="BU2112" s="33"/>
      <c r="BV2112" s="28"/>
      <c r="BW2112" s="33"/>
      <c r="BX2112" s="28"/>
      <c r="BY2112" s="33"/>
      <c r="BZ2112" s="28"/>
      <c r="CA2112" s="33"/>
      <c r="CB2112" s="28"/>
      <c r="CC2112" s="33"/>
      <c r="CD2112" s="28"/>
      <c r="CE2112" s="33"/>
      <c r="CF2112" s="28"/>
      <c r="CG2112" s="33"/>
      <c r="CH2112" s="28"/>
      <c r="CI2112" s="33"/>
      <c r="CJ2112" s="28"/>
      <c r="CK2112" s="33"/>
      <c r="CL2112" s="28"/>
      <c r="CM2112" s="33"/>
      <c r="CN2112" s="28"/>
      <c r="CO2112" s="33"/>
      <c r="CP2112" s="28"/>
      <c r="CQ2112" s="33"/>
      <c r="CR2112" s="28"/>
      <c r="CS2112" s="33"/>
      <c r="CT2112" s="28"/>
      <c r="CU2112" s="33"/>
      <c r="CV2112" s="28"/>
      <c r="CW2112" s="33"/>
      <c r="CX2112" s="28"/>
      <c r="CY2112" s="33"/>
      <c r="CZ2112" s="28"/>
      <c r="DA2112" s="33"/>
      <c r="DB2112" s="28"/>
      <c r="DC2112" s="33"/>
      <c r="DD2112" s="28"/>
      <c r="DE2112" s="33"/>
      <c r="DF2112" s="28"/>
      <c r="DG2112" s="33"/>
      <c r="DH2112" s="28"/>
      <c r="DI2112" s="33"/>
      <c r="DJ2112" s="28"/>
      <c r="DK2112" s="33"/>
      <c r="DL2112" s="28"/>
      <c r="DM2112" s="33"/>
      <c r="DN2112" s="28"/>
      <c r="DO2112" s="33"/>
      <c r="DP2112" s="28"/>
      <c r="DQ2112" s="33"/>
      <c r="DR2112" s="28"/>
      <c r="DS2112" s="33"/>
      <c r="DT2112" s="28"/>
      <c r="DU2112" s="33"/>
      <c r="DV2112" s="28"/>
      <c r="DW2112" s="33"/>
      <c r="DX2112" s="28"/>
      <c r="DY2112" s="33"/>
      <c r="DZ2112" s="28"/>
      <c r="EA2112" s="33"/>
      <c r="EB2112" s="28"/>
      <c r="EC2112" s="33"/>
      <c r="ED2112" s="28"/>
      <c r="EE2112" s="33"/>
      <c r="EF2112" s="28"/>
      <c r="EG2112" s="33"/>
      <c r="EH2112" s="28"/>
      <c r="EI2112" s="33"/>
      <c r="EJ2112" s="28"/>
      <c r="EK2112" s="33"/>
      <c r="EL2112" s="28"/>
      <c r="EM2112" s="33"/>
      <c r="EN2112" s="28"/>
      <c r="EO2112" s="33"/>
      <c r="EP2112" s="28"/>
      <c r="EQ2112" s="33"/>
      <c r="ER2112" s="28"/>
      <c r="ES2112" s="33"/>
      <c r="ET2112" s="28"/>
      <c r="EU2112" s="33"/>
      <c r="EV2112" s="28"/>
      <c r="EW2112" s="33"/>
      <c r="EX2112" s="28"/>
      <c r="EY2112" s="33"/>
      <c r="EZ2112" s="28"/>
      <c r="FA2112" s="33"/>
      <c r="FB2112" s="28"/>
      <c r="FC2112" s="33"/>
      <c r="FD2112" s="28"/>
      <c r="FE2112" s="33"/>
      <c r="FF2112" s="28"/>
      <c r="FG2112" s="33"/>
      <c r="FH2112" s="28"/>
      <c r="FI2112" s="33"/>
      <c r="FJ2112" s="28"/>
      <c r="FK2112" s="33"/>
      <c r="FL2112" s="28"/>
      <c r="FM2112" s="33"/>
      <c r="FN2112" s="28"/>
      <c r="FO2112" s="33"/>
      <c r="FP2112" s="28"/>
      <c r="FQ2112" s="33"/>
      <c r="FR2112" s="28"/>
      <c r="FS2112" s="33"/>
      <c r="FT2112" s="28"/>
      <c r="FU2112" s="33"/>
      <c r="FV2112" s="28"/>
      <c r="FW2112" s="33"/>
      <c r="FX2112" s="28"/>
      <c r="FY2112" s="33"/>
      <c r="FZ2112" s="28"/>
      <c r="GA2112" s="33"/>
      <c r="GB2112" s="28"/>
      <c r="GC2112" s="33"/>
      <c r="GD2112" s="28"/>
      <c r="GE2112" s="33"/>
      <c r="GF2112" s="28"/>
      <c r="GG2112" s="33"/>
      <c r="GH2112" s="28"/>
      <c r="GI2112" s="33"/>
      <c r="GJ2112" s="28"/>
      <c r="GK2112" s="33"/>
      <c r="GL2112" s="28"/>
      <c r="GM2112" s="33"/>
      <c r="GN2112" s="28"/>
      <c r="GO2112" s="33"/>
      <c r="GP2112" s="28"/>
      <c r="GQ2112" s="33"/>
      <c r="GR2112" s="28"/>
      <c r="GS2112" s="33"/>
      <c r="GT2112" s="28"/>
      <c r="GU2112" s="33"/>
      <c r="GV2112" s="28"/>
      <c r="GW2112" s="33"/>
      <c r="GX2112" s="28"/>
      <c r="GY2112" s="33"/>
      <c r="GZ2112" s="28"/>
      <c r="HA2112" s="33"/>
      <c r="HB2112" s="28"/>
      <c r="HC2112" s="33"/>
      <c r="HD2112" s="28"/>
      <c r="HE2112" s="33"/>
      <c r="HF2112" s="28"/>
      <c r="HG2112" s="33"/>
      <c r="HH2112" s="28"/>
      <c r="HI2112" s="33"/>
      <c r="HJ2112" s="28"/>
      <c r="HK2112" s="33"/>
      <c r="HL2112" s="28"/>
      <c r="HM2112" s="33"/>
      <c r="HN2112" s="28"/>
      <c r="HO2112" s="33"/>
      <c r="HP2112" s="28"/>
      <c r="HQ2112" s="33"/>
      <c r="HR2112" s="28"/>
      <c r="HS2112" s="33"/>
      <c r="HT2112" s="28"/>
      <c r="HU2112" s="33"/>
      <c r="HV2112" s="28"/>
      <c r="HW2112" s="33"/>
      <c r="HX2112" s="28"/>
      <c r="HY2112" s="33"/>
      <c r="HZ2112" s="28"/>
      <c r="IA2112" s="33"/>
      <c r="IB2112" s="28"/>
      <c r="IC2112" s="33"/>
      <c r="ID2112" s="28"/>
      <c r="IE2112" s="33"/>
      <c r="IF2112" s="28"/>
      <c r="IG2112" s="33"/>
      <c r="IH2112" s="28"/>
      <c r="II2112" s="33"/>
      <c r="IJ2112" s="28"/>
      <c r="IK2112" s="33"/>
      <c r="IL2112" s="28"/>
      <c r="IM2112" s="33"/>
      <c r="IN2112" s="28"/>
      <c r="IO2112" s="33"/>
      <c r="IP2112" s="28"/>
      <c r="IQ2112" s="33"/>
      <c r="IR2112" s="28"/>
      <c r="IS2112" s="33"/>
      <c r="IT2112" s="28"/>
      <c r="IU2112" s="33"/>
      <c r="IV2112" s="28"/>
    </row>
    <row r="2113" spans="1:23" s="30" customFormat="1" x14ac:dyDescent="0.15">
      <c r="A2113" s="4"/>
      <c r="B2113" s="4"/>
      <c r="C2113" s="4"/>
      <c r="D2113" s="17"/>
      <c r="E2113" s="4"/>
      <c r="F2113" s="5"/>
      <c r="G2113" s="5"/>
      <c r="H2113" s="5"/>
      <c r="I2113" s="22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</row>
    <row r="2114" spans="1:23" x14ac:dyDescent="0.15">
      <c r="A2114" s="4"/>
      <c r="B2114" s="4"/>
      <c r="C2114" s="7" t="s">
        <v>8086</v>
      </c>
      <c r="D2114" s="7"/>
      <c r="E2114" s="7" t="s">
        <v>8085</v>
      </c>
      <c r="F2114" s="4" t="s">
        <v>270</v>
      </c>
      <c r="G2114" s="4" t="s">
        <v>258</v>
      </c>
      <c r="H2114" s="4" t="s">
        <v>265</v>
      </c>
      <c r="I2114" s="4" t="s">
        <v>101</v>
      </c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</row>
    <row r="2115" spans="1:23" x14ac:dyDescent="0.15">
      <c r="A2115" s="4"/>
      <c r="B2115" s="4"/>
      <c r="C2115" s="7"/>
      <c r="D2115" s="65" t="s">
        <v>180</v>
      </c>
      <c r="E2115" s="7"/>
      <c r="F2115" s="4"/>
      <c r="G2115" s="4"/>
      <c r="H2115" s="57" t="s">
        <v>10331</v>
      </c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</row>
    <row r="2116" spans="1:23" x14ac:dyDescent="0.15">
      <c r="A2116" s="4"/>
      <c r="B2116" s="4"/>
      <c r="C2116" s="66" t="s">
        <v>878</v>
      </c>
      <c r="D2116" s="68" t="s">
        <v>8461</v>
      </c>
      <c r="E2116" s="7"/>
      <c r="F2116" s="4"/>
      <c r="G2116" s="4"/>
      <c r="H2116" s="57" t="s">
        <v>261</v>
      </c>
      <c r="I2116" s="4" t="s">
        <v>102</v>
      </c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</row>
    <row r="2117" spans="1:23" x14ac:dyDescent="0.15">
      <c r="A2117" s="4"/>
      <c r="B2117" s="4"/>
      <c r="C2117" s="66"/>
      <c r="D2117" s="63" t="s">
        <v>8867</v>
      </c>
      <c r="E2117" s="7"/>
      <c r="F2117" s="4"/>
      <c r="G2117" s="4"/>
      <c r="H2117" s="57" t="s">
        <v>10332</v>
      </c>
      <c r="I2117" s="18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</row>
    <row r="2118" spans="1:23" x14ac:dyDescent="0.15">
      <c r="A2118" s="4"/>
      <c r="B2118" s="4"/>
      <c r="C2118" s="66" t="s">
        <v>879</v>
      </c>
      <c r="D2118" s="68" t="s">
        <v>8462</v>
      </c>
      <c r="E2118" s="7"/>
      <c r="F2118" s="4"/>
      <c r="G2118" s="4"/>
      <c r="H2118" s="57" t="s">
        <v>265</v>
      </c>
      <c r="I2118" s="4" t="s">
        <v>102</v>
      </c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</row>
    <row r="2119" spans="1:23" x14ac:dyDescent="0.15">
      <c r="A2119" s="4"/>
      <c r="B2119" s="4"/>
      <c r="C2119" s="66"/>
      <c r="D2119" s="67" t="s">
        <v>8850</v>
      </c>
      <c r="E2119" s="7"/>
      <c r="F2119" s="4"/>
      <c r="G2119" s="4"/>
      <c r="H2119" s="57" t="s">
        <v>10333</v>
      </c>
      <c r="I2119" s="18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</row>
    <row r="2120" spans="1:23" x14ac:dyDescent="0.15">
      <c r="A2120" s="4"/>
      <c r="B2120" s="4"/>
      <c r="C2120" s="66" t="s">
        <v>8087</v>
      </c>
      <c r="D2120" s="68" t="s">
        <v>8463</v>
      </c>
      <c r="E2120" s="7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</row>
    <row r="2121" spans="1:23" x14ac:dyDescent="0.15">
      <c r="A2121" s="4"/>
      <c r="B2121" s="4"/>
      <c r="C2121" s="66" t="s">
        <v>8088</v>
      </c>
      <c r="D2121" s="68" t="s">
        <v>8464</v>
      </c>
      <c r="E2121" s="7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</row>
    <row r="2122" spans="1:23" x14ac:dyDescent="0.15">
      <c r="A2122" s="4"/>
      <c r="B2122" s="4"/>
      <c r="C2122" s="66"/>
      <c r="D2122" s="67" t="s">
        <v>8868</v>
      </c>
      <c r="E2122" s="7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</row>
    <row r="2123" spans="1:23" x14ac:dyDescent="0.15">
      <c r="A2123" s="4"/>
      <c r="B2123" s="4"/>
      <c r="C2123" s="66" t="s">
        <v>8089</v>
      </c>
      <c r="D2123" s="68" t="s">
        <v>8465</v>
      </c>
      <c r="E2123" s="7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</row>
    <row r="2124" spans="1:23" x14ac:dyDescent="0.15">
      <c r="A2124" s="4"/>
      <c r="B2124" s="4"/>
      <c r="C2124" s="66" t="s">
        <v>8090</v>
      </c>
      <c r="D2124" s="68" t="s">
        <v>8466</v>
      </c>
      <c r="E2124" s="7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</row>
    <row r="2125" spans="1:23" x14ac:dyDescent="0.15">
      <c r="A2125" s="4"/>
      <c r="B2125" s="4"/>
      <c r="C2125" s="66" t="s">
        <v>8091</v>
      </c>
      <c r="D2125" s="68" t="s">
        <v>8467</v>
      </c>
      <c r="E2125" s="7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</row>
    <row r="2126" spans="1:23" x14ac:dyDescent="0.15">
      <c r="A2126" s="4"/>
      <c r="B2126" s="4"/>
      <c r="C2126" s="66" t="s">
        <v>8092</v>
      </c>
      <c r="D2126" s="68" t="s">
        <v>6350</v>
      </c>
      <c r="E2126" s="7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</row>
    <row r="2127" spans="1:23" x14ac:dyDescent="0.15">
      <c r="A2127" s="4"/>
      <c r="B2127" s="4"/>
      <c r="C2127" s="66"/>
      <c r="D2127" s="63" t="s">
        <v>8869</v>
      </c>
      <c r="E2127" s="7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</row>
    <row r="2128" spans="1:23" x14ac:dyDescent="0.15">
      <c r="A2128" s="4"/>
      <c r="B2128" s="4"/>
      <c r="C2128" s="66" t="s">
        <v>8093</v>
      </c>
      <c r="D2128" s="68" t="s">
        <v>8468</v>
      </c>
      <c r="E2128" s="7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</row>
    <row r="2129" spans="1:23" x14ac:dyDescent="0.15">
      <c r="A2129" s="4"/>
      <c r="B2129" s="4"/>
      <c r="C2129" s="66"/>
      <c r="D2129" s="67" t="s">
        <v>8870</v>
      </c>
      <c r="E2129" s="7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</row>
    <row r="2130" spans="1:23" x14ac:dyDescent="0.15">
      <c r="A2130" s="4"/>
      <c r="B2130" s="4"/>
      <c r="C2130" s="66" t="s">
        <v>8094</v>
      </c>
      <c r="D2130" s="68" t="s">
        <v>8469</v>
      </c>
      <c r="E2130" s="7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</row>
    <row r="2131" spans="1:23" x14ac:dyDescent="0.15">
      <c r="A2131" s="4"/>
      <c r="B2131" s="4"/>
      <c r="C2131" s="66" t="s">
        <v>8095</v>
      </c>
      <c r="D2131" s="68" t="s">
        <v>8470</v>
      </c>
      <c r="E2131" s="7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</row>
    <row r="2132" spans="1:23" x14ac:dyDescent="0.15">
      <c r="A2132" s="4"/>
      <c r="B2132" s="4"/>
      <c r="C2132" s="66" t="s">
        <v>8096</v>
      </c>
      <c r="D2132" s="68" t="s">
        <v>8471</v>
      </c>
      <c r="E2132" s="7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</row>
    <row r="2133" spans="1:23" x14ac:dyDescent="0.15">
      <c r="A2133" s="4"/>
      <c r="B2133" s="4"/>
      <c r="C2133" s="66" t="s">
        <v>8097</v>
      </c>
      <c r="D2133" s="68" t="s">
        <v>8472</v>
      </c>
      <c r="E2133" s="7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</row>
    <row r="2134" spans="1:23" x14ac:dyDescent="0.15">
      <c r="A2134" s="4"/>
      <c r="B2134" s="4"/>
      <c r="C2134" s="66"/>
      <c r="D2134" s="67" t="s">
        <v>8871</v>
      </c>
      <c r="E2134" s="7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</row>
    <row r="2135" spans="1:23" x14ac:dyDescent="0.15">
      <c r="A2135" s="4"/>
      <c r="B2135" s="4"/>
      <c r="C2135" s="66" t="s">
        <v>8098</v>
      </c>
      <c r="D2135" s="68" t="s">
        <v>8473</v>
      </c>
      <c r="E2135" s="7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</row>
    <row r="2136" spans="1:23" x14ac:dyDescent="0.15">
      <c r="A2136" s="4"/>
      <c r="B2136" s="4"/>
      <c r="C2136" s="66" t="s">
        <v>8099</v>
      </c>
      <c r="D2136" s="68" t="s">
        <v>8474</v>
      </c>
      <c r="E2136" s="7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</row>
    <row r="2137" spans="1:23" x14ac:dyDescent="0.15">
      <c r="A2137" s="4"/>
      <c r="B2137" s="4"/>
      <c r="C2137" s="66" t="s">
        <v>8100</v>
      </c>
      <c r="D2137" s="68" t="s">
        <v>8475</v>
      </c>
      <c r="E2137" s="7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</row>
    <row r="2138" spans="1:23" x14ac:dyDescent="0.15">
      <c r="A2138" s="4"/>
      <c r="B2138" s="4"/>
      <c r="C2138" s="66" t="s">
        <v>8101</v>
      </c>
      <c r="D2138" s="68" t="s">
        <v>8476</v>
      </c>
      <c r="E2138" s="7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</row>
    <row r="2139" spans="1:23" x14ac:dyDescent="0.15">
      <c r="A2139" s="4"/>
      <c r="B2139" s="4"/>
      <c r="C2139" s="66" t="s">
        <v>8102</v>
      </c>
      <c r="D2139" s="68" t="s">
        <v>8477</v>
      </c>
      <c r="E2139" s="7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</row>
    <row r="2140" spans="1:23" x14ac:dyDescent="0.15">
      <c r="A2140" s="4"/>
      <c r="B2140" s="4"/>
      <c r="C2140" s="66"/>
      <c r="D2140" s="67" t="s">
        <v>8478</v>
      </c>
      <c r="E2140" s="7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</row>
    <row r="2141" spans="1:23" x14ac:dyDescent="0.15">
      <c r="A2141" s="4"/>
      <c r="B2141" s="4"/>
      <c r="C2141" s="66" t="s">
        <v>8103</v>
      </c>
      <c r="D2141" s="68" t="s">
        <v>8478</v>
      </c>
      <c r="E2141" s="7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</row>
    <row r="2142" spans="1:23" x14ac:dyDescent="0.15">
      <c r="A2142" s="4"/>
      <c r="B2142" s="4"/>
      <c r="C2142" s="66"/>
      <c r="D2142" s="67" t="s">
        <v>8872</v>
      </c>
      <c r="E2142" s="7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</row>
    <row r="2143" spans="1:23" x14ac:dyDescent="0.15">
      <c r="A2143" s="4"/>
      <c r="B2143" s="4"/>
      <c r="C2143" s="66" t="s">
        <v>8104</v>
      </c>
      <c r="D2143" s="68" t="s">
        <v>8479</v>
      </c>
      <c r="E2143" s="7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</row>
    <row r="2144" spans="1:23" x14ac:dyDescent="0.15">
      <c r="A2144" s="4"/>
      <c r="B2144" s="4"/>
      <c r="C2144" s="66" t="s">
        <v>8105</v>
      </c>
      <c r="D2144" s="68" t="s">
        <v>8480</v>
      </c>
      <c r="E2144" s="7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</row>
    <row r="2145" spans="1:23" x14ac:dyDescent="0.15">
      <c r="A2145" s="4"/>
      <c r="B2145" s="4"/>
      <c r="C2145" s="66" t="s">
        <v>8106</v>
      </c>
      <c r="D2145" s="68" t="s">
        <v>8481</v>
      </c>
      <c r="E2145" s="7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</row>
    <row r="2146" spans="1:23" x14ac:dyDescent="0.15">
      <c r="A2146" s="4"/>
      <c r="B2146" s="4"/>
      <c r="C2146" s="66" t="s">
        <v>8107</v>
      </c>
      <c r="D2146" s="68" t="s">
        <v>8482</v>
      </c>
      <c r="E2146" s="7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</row>
    <row r="2147" spans="1:23" x14ac:dyDescent="0.15">
      <c r="A2147" s="4"/>
      <c r="B2147" s="4"/>
      <c r="C2147" s="66" t="s">
        <v>8108</v>
      </c>
      <c r="D2147" s="68" t="s">
        <v>8483</v>
      </c>
      <c r="E2147" s="7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</row>
    <row r="2148" spans="1:23" x14ac:dyDescent="0.15">
      <c r="A2148" s="4"/>
      <c r="B2148" s="4"/>
      <c r="C2148" s="66" t="s">
        <v>8109</v>
      </c>
      <c r="D2148" s="68" t="s">
        <v>8484</v>
      </c>
      <c r="E2148" s="7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</row>
    <row r="2149" spans="1:23" x14ac:dyDescent="0.15">
      <c r="A2149" s="4"/>
      <c r="B2149" s="4"/>
      <c r="C2149" s="66" t="s">
        <v>8110</v>
      </c>
      <c r="D2149" s="68" t="s">
        <v>8485</v>
      </c>
      <c r="E2149" s="7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</row>
    <row r="2150" spans="1:23" x14ac:dyDescent="0.15">
      <c r="A2150" s="4"/>
      <c r="B2150" s="4"/>
      <c r="C2150" s="66" t="s">
        <v>8111</v>
      </c>
      <c r="D2150" s="68" t="s">
        <v>8486</v>
      </c>
      <c r="E2150" s="7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</row>
    <row r="2151" spans="1:23" x14ac:dyDescent="0.15">
      <c r="A2151" s="4"/>
      <c r="B2151" s="4"/>
      <c r="C2151" s="66"/>
      <c r="D2151" s="63" t="s">
        <v>8873</v>
      </c>
      <c r="E2151" s="7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</row>
    <row r="2152" spans="1:23" x14ac:dyDescent="0.15">
      <c r="A2152" s="4"/>
      <c r="B2152" s="4"/>
      <c r="C2152" s="66" t="s">
        <v>8112</v>
      </c>
      <c r="D2152" s="68" t="s">
        <v>8487</v>
      </c>
      <c r="E2152" s="7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</row>
    <row r="2153" spans="1:23" x14ac:dyDescent="0.15">
      <c r="A2153" s="4"/>
      <c r="B2153" s="4"/>
      <c r="C2153" s="66" t="s">
        <v>8113</v>
      </c>
      <c r="D2153" s="68" t="s">
        <v>8488</v>
      </c>
      <c r="E2153" s="7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</row>
    <row r="2154" spans="1:23" x14ac:dyDescent="0.15">
      <c r="A2154" s="4"/>
      <c r="B2154" s="4"/>
      <c r="C2154" s="66" t="s">
        <v>8114</v>
      </c>
      <c r="D2154" s="68" t="s">
        <v>8489</v>
      </c>
      <c r="E2154" s="7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</row>
    <row r="2155" spans="1:23" x14ac:dyDescent="0.15">
      <c r="A2155" s="4"/>
      <c r="B2155" s="4"/>
      <c r="C2155" s="66" t="s">
        <v>8115</v>
      </c>
      <c r="D2155" s="68" t="s">
        <v>8490</v>
      </c>
      <c r="E2155" s="7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</row>
    <row r="2156" spans="1:23" x14ac:dyDescent="0.15">
      <c r="A2156" s="4"/>
      <c r="B2156" s="4"/>
      <c r="C2156" s="66" t="s">
        <v>8116</v>
      </c>
      <c r="D2156" s="68" t="s">
        <v>8491</v>
      </c>
      <c r="E2156" s="7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</row>
    <row r="2157" spans="1:23" x14ac:dyDescent="0.15">
      <c r="A2157" s="4"/>
      <c r="B2157" s="4"/>
      <c r="C2157" s="66"/>
      <c r="D2157" s="65" t="s">
        <v>181</v>
      </c>
      <c r="E2157" s="7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</row>
    <row r="2158" spans="1:23" x14ac:dyDescent="0.15">
      <c r="A2158" s="4"/>
      <c r="B2158" s="4"/>
      <c r="C2158" s="66" t="s">
        <v>880</v>
      </c>
      <c r="D2158" s="68" t="s">
        <v>192</v>
      </c>
      <c r="E2158" s="7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</row>
    <row r="2159" spans="1:23" x14ac:dyDescent="0.15">
      <c r="A2159" s="4"/>
      <c r="B2159" s="4"/>
      <c r="C2159" s="66"/>
      <c r="D2159" s="63" t="s">
        <v>8852</v>
      </c>
      <c r="E2159" s="7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</row>
    <row r="2160" spans="1:23" x14ac:dyDescent="0.15">
      <c r="A2160" s="4"/>
      <c r="B2160" s="4"/>
      <c r="C2160" s="66"/>
      <c r="D2160" s="67" t="s">
        <v>8874</v>
      </c>
      <c r="E2160" s="7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</row>
    <row r="2161" spans="1:23" x14ac:dyDescent="0.15">
      <c r="A2161" s="4"/>
      <c r="B2161" s="4"/>
      <c r="C2161" s="66" t="s">
        <v>8117</v>
      </c>
      <c r="D2161" s="68" t="s">
        <v>8492</v>
      </c>
      <c r="E2161" s="7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</row>
    <row r="2162" spans="1:23" x14ac:dyDescent="0.15">
      <c r="A2162" s="4"/>
      <c r="B2162" s="4"/>
      <c r="C2162" s="66" t="s">
        <v>8118</v>
      </c>
      <c r="D2162" s="68" t="s">
        <v>8493</v>
      </c>
      <c r="E2162" s="7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</row>
    <row r="2163" spans="1:23" x14ac:dyDescent="0.15">
      <c r="A2163" s="4"/>
      <c r="B2163" s="4"/>
      <c r="C2163" s="66" t="s">
        <v>8119</v>
      </c>
      <c r="D2163" s="68" t="s">
        <v>8494</v>
      </c>
      <c r="E2163" s="7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</row>
    <row r="2164" spans="1:23" x14ac:dyDescent="0.15">
      <c r="A2164" s="4"/>
      <c r="B2164" s="4"/>
      <c r="C2164" s="66" t="s">
        <v>8120</v>
      </c>
      <c r="D2164" s="68" t="s">
        <v>8495</v>
      </c>
      <c r="E2164" s="7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</row>
    <row r="2165" spans="1:23" x14ac:dyDescent="0.15">
      <c r="A2165" s="4"/>
      <c r="B2165" s="4"/>
      <c r="C2165" s="66" t="s">
        <v>8121</v>
      </c>
      <c r="D2165" s="68" t="s">
        <v>8496</v>
      </c>
      <c r="E2165" s="7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</row>
    <row r="2166" spans="1:23" x14ac:dyDescent="0.15">
      <c r="A2166" s="4"/>
      <c r="B2166" s="4"/>
      <c r="C2166" s="66" t="s">
        <v>8122</v>
      </c>
      <c r="D2166" s="68" t="s">
        <v>8497</v>
      </c>
      <c r="E2166" s="7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</row>
    <row r="2167" spans="1:23" x14ac:dyDescent="0.15">
      <c r="A2167" s="4"/>
      <c r="B2167" s="4"/>
      <c r="C2167" s="66" t="s">
        <v>8123</v>
      </c>
      <c r="D2167" s="68" t="s">
        <v>8498</v>
      </c>
      <c r="E2167" s="7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</row>
    <row r="2168" spans="1:23" x14ac:dyDescent="0.15">
      <c r="A2168" s="4"/>
      <c r="B2168" s="4"/>
      <c r="C2168" s="66"/>
      <c r="D2168" s="67" t="s">
        <v>8875</v>
      </c>
      <c r="E2168" s="7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</row>
    <row r="2169" spans="1:23" x14ac:dyDescent="0.15">
      <c r="A2169" s="4"/>
      <c r="B2169" s="4"/>
      <c r="C2169" s="66" t="s">
        <v>8124</v>
      </c>
      <c r="D2169" s="68" t="s">
        <v>8499</v>
      </c>
      <c r="E2169" s="7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</row>
    <row r="2170" spans="1:23" x14ac:dyDescent="0.15">
      <c r="A2170" s="4"/>
      <c r="B2170" s="4"/>
      <c r="C2170" s="66" t="s">
        <v>8125</v>
      </c>
      <c r="D2170" s="68" t="s">
        <v>8500</v>
      </c>
      <c r="E2170" s="7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</row>
    <row r="2171" spans="1:23" x14ac:dyDescent="0.15">
      <c r="A2171" s="4"/>
      <c r="B2171" s="4"/>
      <c r="C2171" s="66" t="s">
        <v>8126</v>
      </c>
      <c r="D2171" s="68" t="s">
        <v>8501</v>
      </c>
      <c r="E2171" s="7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</row>
    <row r="2172" spans="1:23" x14ac:dyDescent="0.15">
      <c r="A2172" s="4"/>
      <c r="B2172" s="4"/>
      <c r="C2172" s="66" t="s">
        <v>8127</v>
      </c>
      <c r="D2172" s="68" t="s">
        <v>8502</v>
      </c>
      <c r="E2172" s="7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</row>
    <row r="2173" spans="1:23" x14ac:dyDescent="0.15">
      <c r="A2173" s="4"/>
      <c r="B2173" s="4"/>
      <c r="C2173" s="66" t="s">
        <v>8128</v>
      </c>
      <c r="D2173" s="68" t="s">
        <v>8503</v>
      </c>
      <c r="E2173" s="7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</row>
    <row r="2174" spans="1:23" x14ac:dyDescent="0.15">
      <c r="A2174" s="4"/>
      <c r="B2174" s="4"/>
      <c r="C2174" s="66" t="s">
        <v>8129</v>
      </c>
      <c r="D2174" s="68" t="s">
        <v>8504</v>
      </c>
      <c r="E2174" s="7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</row>
    <row r="2175" spans="1:23" x14ac:dyDescent="0.15">
      <c r="A2175" s="4"/>
      <c r="B2175" s="4"/>
      <c r="C2175" s="66" t="s">
        <v>8130</v>
      </c>
      <c r="D2175" s="68" t="s">
        <v>8505</v>
      </c>
      <c r="E2175" s="7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</row>
    <row r="2176" spans="1:23" x14ac:dyDescent="0.15">
      <c r="A2176" s="4"/>
      <c r="B2176" s="4"/>
      <c r="C2176" s="66" t="s">
        <v>8131</v>
      </c>
      <c r="D2176" s="68" t="s">
        <v>8506</v>
      </c>
      <c r="E2176" s="7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</row>
    <row r="2177" spans="1:23" x14ac:dyDescent="0.15">
      <c r="A2177" s="4"/>
      <c r="B2177" s="4"/>
      <c r="C2177" s="66" t="s">
        <v>8132</v>
      </c>
      <c r="D2177" s="68" t="s">
        <v>8507</v>
      </c>
      <c r="E2177" s="7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</row>
    <row r="2178" spans="1:23" x14ac:dyDescent="0.15">
      <c r="A2178" s="4"/>
      <c r="B2178" s="4"/>
      <c r="C2178" s="66" t="s">
        <v>8133</v>
      </c>
      <c r="D2178" s="68" t="s">
        <v>8508</v>
      </c>
      <c r="E2178" s="7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</row>
    <row r="2179" spans="1:23" x14ac:dyDescent="0.15">
      <c r="A2179" s="4"/>
      <c r="B2179" s="4"/>
      <c r="C2179" s="66"/>
      <c r="D2179" s="63" t="s">
        <v>8876</v>
      </c>
      <c r="E2179" s="7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</row>
    <row r="2180" spans="1:23" x14ac:dyDescent="0.15">
      <c r="A2180" s="4"/>
      <c r="B2180" s="4"/>
      <c r="C2180" s="66" t="s">
        <v>8134</v>
      </c>
      <c r="D2180" s="68" t="s">
        <v>8509</v>
      </c>
      <c r="E2180" s="7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</row>
    <row r="2181" spans="1:23" x14ac:dyDescent="0.15">
      <c r="A2181" s="4"/>
      <c r="B2181" s="4"/>
      <c r="C2181" s="66"/>
      <c r="D2181" s="67" t="s">
        <v>8877</v>
      </c>
      <c r="E2181" s="7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</row>
    <row r="2182" spans="1:23" x14ac:dyDescent="0.15">
      <c r="A2182" s="4"/>
      <c r="B2182" s="4"/>
      <c r="C2182" s="66" t="s">
        <v>8135</v>
      </c>
      <c r="D2182" s="68" t="s">
        <v>8510</v>
      </c>
      <c r="E2182" s="7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</row>
    <row r="2183" spans="1:23" x14ac:dyDescent="0.15">
      <c r="A2183" s="4"/>
      <c r="B2183" s="4"/>
      <c r="C2183" s="66" t="s">
        <v>8136</v>
      </c>
      <c r="D2183" s="68" t="s">
        <v>7818</v>
      </c>
      <c r="E2183" s="7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</row>
    <row r="2184" spans="1:23" x14ac:dyDescent="0.15">
      <c r="A2184" s="4"/>
      <c r="B2184" s="4"/>
      <c r="C2184" s="66" t="s">
        <v>8137</v>
      </c>
      <c r="D2184" s="68" t="s">
        <v>8511</v>
      </c>
      <c r="E2184" s="7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</row>
    <row r="2185" spans="1:23" x14ac:dyDescent="0.15">
      <c r="A2185" s="4"/>
      <c r="B2185" s="4"/>
      <c r="C2185" s="66" t="s">
        <v>8138</v>
      </c>
      <c r="D2185" s="68" t="s">
        <v>8512</v>
      </c>
      <c r="E2185" s="7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</row>
    <row r="2186" spans="1:23" x14ac:dyDescent="0.15">
      <c r="A2186" s="4"/>
      <c r="B2186" s="4"/>
      <c r="C2186" s="66"/>
      <c r="D2186" s="67" t="s">
        <v>8851</v>
      </c>
      <c r="E2186" s="7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</row>
    <row r="2187" spans="1:23" x14ac:dyDescent="0.15">
      <c r="A2187" s="4"/>
      <c r="B2187" s="4"/>
      <c r="C2187" s="66" t="s">
        <v>8139</v>
      </c>
      <c r="D2187" s="68" t="s">
        <v>8513</v>
      </c>
      <c r="E2187" s="7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</row>
    <row r="2188" spans="1:23" x14ac:dyDescent="0.15">
      <c r="A2188" s="4"/>
      <c r="B2188" s="4"/>
      <c r="C2188" s="66" t="s">
        <v>8140</v>
      </c>
      <c r="D2188" s="68" t="s">
        <v>7836</v>
      </c>
      <c r="E2188" s="7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</row>
    <row r="2189" spans="1:23" x14ac:dyDescent="0.15">
      <c r="A2189" s="4"/>
      <c r="B2189" s="4"/>
      <c r="C2189" s="66"/>
      <c r="D2189" s="67" t="s">
        <v>8514</v>
      </c>
      <c r="E2189" s="7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</row>
    <row r="2190" spans="1:23" x14ac:dyDescent="0.15">
      <c r="A2190" s="4"/>
      <c r="B2190" s="4"/>
      <c r="C2190" s="66" t="s">
        <v>8141</v>
      </c>
      <c r="D2190" s="68" t="s">
        <v>8514</v>
      </c>
      <c r="E2190" s="7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</row>
    <row r="2191" spans="1:23" x14ac:dyDescent="0.15">
      <c r="A2191" s="4"/>
      <c r="B2191" s="4"/>
      <c r="C2191" s="66"/>
      <c r="D2191" s="67" t="s">
        <v>8878</v>
      </c>
      <c r="E2191" s="7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</row>
    <row r="2192" spans="1:23" x14ac:dyDescent="0.15">
      <c r="A2192" s="4"/>
      <c r="B2192" s="4"/>
      <c r="C2192" s="66" t="s">
        <v>8142</v>
      </c>
      <c r="D2192" s="68" t="s">
        <v>8515</v>
      </c>
      <c r="E2192" s="7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</row>
    <row r="2193" spans="1:23" x14ac:dyDescent="0.15">
      <c r="A2193" s="4"/>
      <c r="B2193" s="4"/>
      <c r="C2193" s="66" t="s">
        <v>8143</v>
      </c>
      <c r="D2193" s="68" t="s">
        <v>8516</v>
      </c>
      <c r="E2193" s="7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</row>
    <row r="2194" spans="1:23" x14ac:dyDescent="0.15">
      <c r="A2194" s="4"/>
      <c r="B2194" s="4"/>
      <c r="C2194" s="66" t="s">
        <v>8144</v>
      </c>
      <c r="D2194" s="68" t="s">
        <v>6533</v>
      </c>
      <c r="E2194" s="7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</row>
    <row r="2195" spans="1:23" x14ac:dyDescent="0.15">
      <c r="A2195" s="4"/>
      <c r="B2195" s="4"/>
      <c r="C2195" s="66" t="s">
        <v>8145</v>
      </c>
      <c r="D2195" s="68" t="s">
        <v>8517</v>
      </c>
      <c r="E2195" s="7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</row>
    <row r="2196" spans="1:23" x14ac:dyDescent="0.15">
      <c r="A2196" s="4"/>
      <c r="B2196" s="4"/>
      <c r="C2196" s="66" t="s">
        <v>8146</v>
      </c>
      <c r="D2196" s="68" t="s">
        <v>8518</v>
      </c>
      <c r="E2196" s="7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</row>
    <row r="2197" spans="1:23" x14ac:dyDescent="0.15">
      <c r="A2197" s="4"/>
      <c r="B2197" s="4"/>
      <c r="C2197" s="66" t="s">
        <v>8147</v>
      </c>
      <c r="D2197" s="68" t="s">
        <v>8519</v>
      </c>
      <c r="E2197" s="7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</row>
    <row r="2198" spans="1:23" x14ac:dyDescent="0.15">
      <c r="A2198" s="4"/>
      <c r="B2198" s="4"/>
      <c r="C2198" s="66" t="s">
        <v>8148</v>
      </c>
      <c r="D2198" s="68" t="s">
        <v>8520</v>
      </c>
      <c r="E2198" s="7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</row>
    <row r="2199" spans="1:23" x14ac:dyDescent="0.15">
      <c r="A2199" s="4"/>
      <c r="B2199" s="4"/>
      <c r="C2199" s="66"/>
      <c r="D2199" s="63" t="s">
        <v>8879</v>
      </c>
      <c r="E2199" s="7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</row>
    <row r="2200" spans="1:23" x14ac:dyDescent="0.15">
      <c r="A2200" s="4"/>
      <c r="B2200" s="4"/>
      <c r="C2200" s="66" t="s">
        <v>956</v>
      </c>
      <c r="D2200" s="68" t="s">
        <v>8521</v>
      </c>
      <c r="E2200" s="7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</row>
    <row r="2201" spans="1:23" x14ac:dyDescent="0.15">
      <c r="A2201" s="4"/>
      <c r="B2201" s="4"/>
      <c r="C2201" s="66"/>
      <c r="D2201" s="67" t="s">
        <v>8880</v>
      </c>
      <c r="E2201" s="7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</row>
    <row r="2202" spans="1:23" x14ac:dyDescent="0.15">
      <c r="A2202" s="4"/>
      <c r="B2202" s="4"/>
      <c r="C2202" s="66" t="s">
        <v>8149</v>
      </c>
      <c r="D2202" s="68" t="s">
        <v>8522</v>
      </c>
      <c r="E2202" s="7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</row>
    <row r="2203" spans="1:23" x14ac:dyDescent="0.15">
      <c r="A2203" s="4"/>
      <c r="B2203" s="4"/>
      <c r="C2203" s="66" t="s">
        <v>965</v>
      </c>
      <c r="D2203" s="68" t="s">
        <v>8523</v>
      </c>
      <c r="E2203" s="7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</row>
    <row r="2204" spans="1:23" x14ac:dyDescent="0.15">
      <c r="A2204" s="4"/>
      <c r="B2204" s="4"/>
      <c r="C2204" s="66" t="s">
        <v>8150</v>
      </c>
      <c r="D2204" s="68" t="s">
        <v>8524</v>
      </c>
      <c r="E2204" s="7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</row>
    <row r="2205" spans="1:23" x14ac:dyDescent="0.15">
      <c r="A2205" s="4"/>
      <c r="B2205" s="4"/>
      <c r="C2205" s="66"/>
      <c r="D2205" s="67" t="s">
        <v>8881</v>
      </c>
      <c r="E2205" s="7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</row>
    <row r="2206" spans="1:23" x14ac:dyDescent="0.15">
      <c r="A2206" s="4"/>
      <c r="B2206" s="4"/>
      <c r="C2206" s="66" t="s">
        <v>8151</v>
      </c>
      <c r="D2206" s="68" t="s">
        <v>8525</v>
      </c>
      <c r="E2206" s="7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</row>
    <row r="2207" spans="1:23" x14ac:dyDescent="0.15">
      <c r="A2207" s="4"/>
      <c r="B2207" s="4"/>
      <c r="C2207" s="66" t="s">
        <v>8152</v>
      </c>
      <c r="D2207" s="68" t="s">
        <v>8526</v>
      </c>
      <c r="E2207" s="7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</row>
    <row r="2208" spans="1:23" x14ac:dyDescent="0.15">
      <c r="A2208" s="4"/>
      <c r="B2208" s="4"/>
      <c r="C2208" s="66" t="s">
        <v>8153</v>
      </c>
      <c r="D2208" s="68" t="s">
        <v>8527</v>
      </c>
      <c r="E2208" s="7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</row>
    <row r="2209" spans="1:23" x14ac:dyDescent="0.15">
      <c r="A2209" s="4"/>
      <c r="B2209" s="4"/>
      <c r="C2209" s="66" t="s">
        <v>8154</v>
      </c>
      <c r="D2209" s="68" t="s">
        <v>8528</v>
      </c>
      <c r="E2209" s="7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</row>
    <row r="2210" spans="1:23" x14ac:dyDescent="0.15">
      <c r="A2210" s="4"/>
      <c r="B2210" s="4"/>
      <c r="C2210" s="66" t="s">
        <v>8155</v>
      </c>
      <c r="D2210" s="68" t="s">
        <v>8529</v>
      </c>
      <c r="E2210" s="7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</row>
    <row r="2211" spans="1:23" x14ac:dyDescent="0.15">
      <c r="A2211" s="4"/>
      <c r="B2211" s="4"/>
      <c r="C2211" s="66" t="s">
        <v>8156</v>
      </c>
      <c r="D2211" s="68" t="s">
        <v>8530</v>
      </c>
      <c r="E2211" s="7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</row>
    <row r="2212" spans="1:23" x14ac:dyDescent="0.15">
      <c r="A2212" s="4"/>
      <c r="B2212" s="4"/>
      <c r="C2212" s="66" t="s">
        <v>8157</v>
      </c>
      <c r="D2212" s="68" t="s">
        <v>8531</v>
      </c>
      <c r="E2212" s="7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</row>
    <row r="2213" spans="1:23" x14ac:dyDescent="0.15">
      <c r="A2213" s="4"/>
      <c r="B2213" s="4"/>
      <c r="C2213" s="66"/>
      <c r="D2213" s="67" t="s">
        <v>8853</v>
      </c>
      <c r="E2213" s="7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</row>
    <row r="2214" spans="1:23" x14ac:dyDescent="0.15">
      <c r="A2214" s="4"/>
      <c r="B2214" s="4"/>
      <c r="C2214" s="66" t="s">
        <v>8158</v>
      </c>
      <c r="D2214" s="68" t="s">
        <v>8532</v>
      </c>
      <c r="E2214" s="7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</row>
    <row r="2215" spans="1:23" x14ac:dyDescent="0.15">
      <c r="A2215" s="4"/>
      <c r="B2215" s="4"/>
      <c r="C2215" s="66" t="s">
        <v>8159</v>
      </c>
      <c r="D2215" s="68" t="s">
        <v>7869</v>
      </c>
      <c r="E2215" s="7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</row>
    <row r="2216" spans="1:23" x14ac:dyDescent="0.15">
      <c r="A2216" s="4"/>
      <c r="B2216" s="4"/>
      <c r="C2216" s="66" t="s">
        <v>8160</v>
      </c>
      <c r="D2216" s="68" t="s">
        <v>8533</v>
      </c>
      <c r="E2216" s="7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</row>
    <row r="2217" spans="1:23" x14ac:dyDescent="0.15">
      <c r="A2217" s="4"/>
      <c r="B2217" s="4"/>
      <c r="C2217" s="66" t="s">
        <v>8161</v>
      </c>
      <c r="D2217" s="68" t="s">
        <v>8534</v>
      </c>
      <c r="E2217" s="7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</row>
    <row r="2218" spans="1:23" x14ac:dyDescent="0.15">
      <c r="A2218" s="4"/>
      <c r="B2218" s="4"/>
      <c r="C2218" s="66" t="s">
        <v>8162</v>
      </c>
      <c r="D2218" s="68" t="s">
        <v>6735</v>
      </c>
      <c r="E2218" s="7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</row>
    <row r="2219" spans="1:23" x14ac:dyDescent="0.15">
      <c r="A2219" s="5"/>
      <c r="B2219" s="5"/>
      <c r="C2219" s="66" t="s">
        <v>8163</v>
      </c>
      <c r="D2219" s="68" t="s">
        <v>8535</v>
      </c>
      <c r="E2219" s="7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</row>
    <row r="2220" spans="1:23" x14ac:dyDescent="0.15">
      <c r="A2220" s="5"/>
      <c r="B2220" s="5"/>
      <c r="C2220" s="66" t="s">
        <v>8164</v>
      </c>
      <c r="D2220" s="68" t="s">
        <v>8536</v>
      </c>
      <c r="E2220" s="7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</row>
    <row r="2221" spans="1:23" x14ac:dyDescent="0.15">
      <c r="A2221" s="4"/>
      <c r="B2221" s="4"/>
      <c r="C2221" s="66" t="s">
        <v>8165</v>
      </c>
      <c r="D2221" s="68" t="s">
        <v>6737</v>
      </c>
      <c r="E2221" s="7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</row>
    <row r="2222" spans="1:23" x14ac:dyDescent="0.15">
      <c r="A2222" s="4"/>
      <c r="B2222" s="4"/>
      <c r="C2222" s="66" t="s">
        <v>8166</v>
      </c>
      <c r="D2222" s="68" t="s">
        <v>8537</v>
      </c>
      <c r="E2222" s="7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</row>
    <row r="2223" spans="1:23" x14ac:dyDescent="0.15">
      <c r="A2223" s="4"/>
      <c r="B2223" s="4"/>
      <c r="C2223" s="66" t="s">
        <v>8167</v>
      </c>
      <c r="D2223" s="68" t="s">
        <v>6656</v>
      </c>
      <c r="E2223" s="7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</row>
    <row r="2224" spans="1:23" x14ac:dyDescent="0.15">
      <c r="A2224" s="4"/>
      <c r="B2224" s="4"/>
      <c r="C2224" s="66" t="s">
        <v>8168</v>
      </c>
      <c r="D2224" s="68" t="s">
        <v>8538</v>
      </c>
      <c r="E2224" s="7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</row>
    <row r="2225" spans="1:23" x14ac:dyDescent="0.15">
      <c r="A2225" s="4"/>
      <c r="B2225" s="4"/>
      <c r="C2225" s="66" t="s">
        <v>8169</v>
      </c>
      <c r="D2225" s="68" t="s">
        <v>8539</v>
      </c>
      <c r="E2225" s="7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</row>
    <row r="2226" spans="1:23" x14ac:dyDescent="0.15">
      <c r="A2226" s="4"/>
      <c r="B2226" s="4"/>
      <c r="C2226" s="66" t="s">
        <v>966</v>
      </c>
      <c r="D2226" s="68" t="s">
        <v>8540</v>
      </c>
      <c r="E2226" s="7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</row>
    <row r="2227" spans="1:23" x14ac:dyDescent="0.15">
      <c r="A2227" s="4"/>
      <c r="B2227" s="4"/>
      <c r="C2227" s="66"/>
      <c r="D2227" s="63" t="s">
        <v>8882</v>
      </c>
      <c r="E2227" s="7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</row>
    <row r="2228" spans="1:23" x14ac:dyDescent="0.15">
      <c r="A2228" s="4"/>
      <c r="B2228" s="4"/>
      <c r="C2228" s="66" t="s">
        <v>967</v>
      </c>
      <c r="D2228" s="68" t="s">
        <v>8541</v>
      </c>
      <c r="E2228" s="7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</row>
    <row r="2229" spans="1:23" x14ac:dyDescent="0.15">
      <c r="A2229" s="4"/>
      <c r="B2229" s="4"/>
      <c r="C2229" s="66"/>
      <c r="D2229" s="67" t="s">
        <v>8883</v>
      </c>
      <c r="E2229" s="7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</row>
    <row r="2230" spans="1:23" x14ac:dyDescent="0.15">
      <c r="A2230" s="4"/>
      <c r="B2230" s="4"/>
      <c r="C2230" s="66" t="s">
        <v>8170</v>
      </c>
      <c r="D2230" s="68" t="s">
        <v>8542</v>
      </c>
      <c r="E2230" s="7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</row>
    <row r="2231" spans="1:23" x14ac:dyDescent="0.15">
      <c r="A2231" s="4"/>
      <c r="B2231" s="4"/>
      <c r="C2231" s="66" t="s">
        <v>8171</v>
      </c>
      <c r="D2231" s="68" t="s">
        <v>8543</v>
      </c>
      <c r="E2231" s="7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</row>
    <row r="2232" spans="1:23" x14ac:dyDescent="0.15">
      <c r="A2232" s="4"/>
      <c r="B2232" s="4"/>
      <c r="C2232" s="66" t="s">
        <v>8172</v>
      </c>
      <c r="D2232" s="68" t="s">
        <v>8544</v>
      </c>
      <c r="E2232" s="7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</row>
    <row r="2233" spans="1:23" x14ac:dyDescent="0.15">
      <c r="A2233" s="4"/>
      <c r="B2233" s="4"/>
      <c r="C2233" s="66" t="s">
        <v>8173</v>
      </c>
      <c r="D2233" s="68" t="s">
        <v>8545</v>
      </c>
      <c r="E2233" s="7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</row>
    <row r="2234" spans="1:23" x14ac:dyDescent="0.15">
      <c r="A2234" s="4"/>
      <c r="B2234" s="4"/>
      <c r="C2234" s="66" t="s">
        <v>8174</v>
      </c>
      <c r="D2234" s="68" t="s">
        <v>8546</v>
      </c>
      <c r="E2234" s="7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</row>
    <row r="2235" spans="1:23" x14ac:dyDescent="0.15">
      <c r="A2235" s="4"/>
      <c r="B2235" s="4"/>
      <c r="C2235" s="66"/>
      <c r="D2235" s="67" t="s">
        <v>8884</v>
      </c>
      <c r="E2235" s="7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</row>
    <row r="2236" spans="1:23" x14ac:dyDescent="0.15">
      <c r="A2236" s="4"/>
      <c r="B2236" s="4"/>
      <c r="C2236" s="66" t="s">
        <v>8175</v>
      </c>
      <c r="D2236" s="68" t="s">
        <v>8547</v>
      </c>
      <c r="E2236" s="7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</row>
    <row r="2237" spans="1:23" x14ac:dyDescent="0.15">
      <c r="A2237" s="4"/>
      <c r="B2237" s="4"/>
      <c r="C2237" s="66" t="s">
        <v>8176</v>
      </c>
      <c r="D2237" s="68" t="s">
        <v>8548</v>
      </c>
      <c r="E2237" s="7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</row>
    <row r="2238" spans="1:23" x14ac:dyDescent="0.15">
      <c r="A2238" s="4"/>
      <c r="B2238" s="4"/>
      <c r="C2238" s="66" t="s">
        <v>8177</v>
      </c>
      <c r="D2238" s="68" t="s">
        <v>8549</v>
      </c>
      <c r="E2238" s="7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</row>
    <row r="2239" spans="1:23" x14ac:dyDescent="0.15">
      <c r="A2239" s="4"/>
      <c r="B2239" s="4"/>
      <c r="C2239" s="66"/>
      <c r="D2239" s="67" t="s">
        <v>8854</v>
      </c>
      <c r="E2239" s="7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</row>
    <row r="2240" spans="1:23" x14ac:dyDescent="0.15">
      <c r="A2240" s="4"/>
      <c r="B2240" s="4"/>
      <c r="C2240" s="66" t="s">
        <v>8178</v>
      </c>
      <c r="D2240" s="68" t="s">
        <v>8550</v>
      </c>
      <c r="E2240" s="7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</row>
    <row r="2241" spans="1:23" x14ac:dyDescent="0.15">
      <c r="A2241" s="4"/>
      <c r="B2241" s="4"/>
      <c r="C2241" s="66" t="s">
        <v>8179</v>
      </c>
      <c r="D2241" s="68" t="s">
        <v>8551</v>
      </c>
      <c r="E2241" s="7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</row>
    <row r="2242" spans="1:23" x14ac:dyDescent="0.15">
      <c r="A2242" s="4"/>
      <c r="B2242" s="4"/>
      <c r="C2242" s="66" t="s">
        <v>8180</v>
      </c>
      <c r="D2242" s="68" t="s">
        <v>8552</v>
      </c>
      <c r="E2242" s="7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</row>
    <row r="2243" spans="1:23" x14ac:dyDescent="0.15">
      <c r="A2243" s="4"/>
      <c r="B2243" s="4"/>
      <c r="C2243" s="66"/>
      <c r="D2243" s="63" t="s">
        <v>8885</v>
      </c>
      <c r="E2243" s="7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</row>
    <row r="2244" spans="1:23" x14ac:dyDescent="0.15">
      <c r="A2244" s="4"/>
      <c r="B2244" s="4"/>
      <c r="C2244" s="66" t="s">
        <v>8181</v>
      </c>
      <c r="D2244" s="68" t="s">
        <v>8553</v>
      </c>
      <c r="E2244" s="7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</row>
    <row r="2245" spans="1:23" x14ac:dyDescent="0.15">
      <c r="A2245" s="4"/>
      <c r="B2245" s="4"/>
      <c r="C2245" s="66"/>
      <c r="D2245" s="67" t="s">
        <v>8886</v>
      </c>
      <c r="E2245" s="7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</row>
    <row r="2246" spans="1:23" x14ac:dyDescent="0.15">
      <c r="A2246" s="4"/>
      <c r="B2246" s="4"/>
      <c r="C2246" s="66" t="s">
        <v>8182</v>
      </c>
      <c r="D2246" s="68" t="s">
        <v>8554</v>
      </c>
      <c r="E2246" s="7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</row>
    <row r="2247" spans="1:23" x14ac:dyDescent="0.15">
      <c r="A2247" s="4"/>
      <c r="B2247" s="4"/>
      <c r="C2247" s="66" t="s">
        <v>8183</v>
      </c>
      <c r="D2247" s="68" t="s">
        <v>8555</v>
      </c>
      <c r="E2247" s="7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</row>
    <row r="2248" spans="1:23" x14ac:dyDescent="0.15">
      <c r="A2248" s="4"/>
      <c r="B2248" s="4"/>
      <c r="C2248" s="66" t="s">
        <v>8184</v>
      </c>
      <c r="D2248" s="68" t="s">
        <v>8556</v>
      </c>
      <c r="E2248" s="7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</row>
    <row r="2249" spans="1:23" x14ac:dyDescent="0.15">
      <c r="A2249" s="4"/>
      <c r="B2249" s="4"/>
      <c r="C2249" s="66" t="s">
        <v>8185</v>
      </c>
      <c r="D2249" s="68" t="s">
        <v>7896</v>
      </c>
      <c r="E2249" s="7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</row>
    <row r="2250" spans="1:23" x14ac:dyDescent="0.15">
      <c r="A2250" s="4"/>
      <c r="B2250" s="4"/>
      <c r="C2250" s="66" t="s">
        <v>8186</v>
      </c>
      <c r="D2250" s="68" t="s">
        <v>7897</v>
      </c>
      <c r="E2250" s="7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</row>
    <row r="2251" spans="1:23" x14ac:dyDescent="0.15">
      <c r="A2251" s="4"/>
      <c r="B2251" s="4"/>
      <c r="C2251" s="66" t="s">
        <v>8187</v>
      </c>
      <c r="D2251" s="68" t="s">
        <v>8557</v>
      </c>
      <c r="E2251" s="7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</row>
    <row r="2252" spans="1:23" x14ac:dyDescent="0.15">
      <c r="A2252" s="4"/>
      <c r="B2252" s="4"/>
      <c r="C2252" s="66"/>
      <c r="D2252" s="67" t="s">
        <v>8855</v>
      </c>
      <c r="E2252" s="7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</row>
    <row r="2253" spans="1:23" x14ac:dyDescent="0.15">
      <c r="A2253" s="4"/>
      <c r="B2253" s="4"/>
      <c r="C2253" s="66" t="s">
        <v>8188</v>
      </c>
      <c r="D2253" s="68" t="s">
        <v>8558</v>
      </c>
      <c r="E2253" s="7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</row>
    <row r="2254" spans="1:23" x14ac:dyDescent="0.15">
      <c r="A2254" s="4"/>
      <c r="B2254" s="4"/>
      <c r="C2254" s="66" t="s">
        <v>8189</v>
      </c>
      <c r="D2254" s="68" t="s">
        <v>8559</v>
      </c>
      <c r="E2254" s="7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</row>
    <row r="2255" spans="1:23" x14ac:dyDescent="0.15">
      <c r="A2255" s="4"/>
      <c r="B2255" s="4"/>
      <c r="C2255" s="66" t="s">
        <v>8190</v>
      </c>
      <c r="D2255" s="68" t="s">
        <v>6525</v>
      </c>
      <c r="E2255" s="7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</row>
    <row r="2256" spans="1:23" x14ac:dyDescent="0.15">
      <c r="A2256" s="4"/>
      <c r="B2256" s="4"/>
      <c r="C2256" s="66" t="s">
        <v>8191</v>
      </c>
      <c r="D2256" s="68" t="s">
        <v>8560</v>
      </c>
      <c r="E2256" s="7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</row>
    <row r="2257" spans="1:23" x14ac:dyDescent="0.15">
      <c r="A2257" s="4"/>
      <c r="B2257" s="4"/>
      <c r="C2257" s="66" t="s">
        <v>8192</v>
      </c>
      <c r="D2257" s="68" t="s">
        <v>8561</v>
      </c>
      <c r="E2257" s="7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</row>
    <row r="2258" spans="1:23" x14ac:dyDescent="0.15">
      <c r="A2258" s="4"/>
      <c r="B2258" s="4"/>
      <c r="C2258" s="66"/>
      <c r="D2258" s="67" t="s">
        <v>8887</v>
      </c>
      <c r="E2258" s="7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</row>
    <row r="2259" spans="1:23" x14ac:dyDescent="0.15">
      <c r="A2259" s="4"/>
      <c r="B2259" s="4"/>
      <c r="C2259" s="66" t="s">
        <v>8193</v>
      </c>
      <c r="D2259" s="68" t="s">
        <v>8562</v>
      </c>
      <c r="E2259" s="7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</row>
    <row r="2260" spans="1:23" x14ac:dyDescent="0.15">
      <c r="A2260" s="4"/>
      <c r="B2260" s="4"/>
      <c r="C2260" s="66" t="s">
        <v>8194</v>
      </c>
      <c r="D2260" s="68" t="s">
        <v>8563</v>
      </c>
      <c r="E2260" s="7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</row>
    <row r="2261" spans="1:23" x14ac:dyDescent="0.15">
      <c r="A2261" s="4"/>
      <c r="B2261" s="4"/>
      <c r="C2261" s="66" t="s">
        <v>8195</v>
      </c>
      <c r="D2261" s="68" t="s">
        <v>6447</v>
      </c>
      <c r="E2261" s="7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</row>
    <row r="2262" spans="1:23" x14ac:dyDescent="0.15">
      <c r="A2262" s="4"/>
      <c r="B2262" s="4"/>
      <c r="C2262" s="66" t="s">
        <v>8196</v>
      </c>
      <c r="D2262" s="68" t="s">
        <v>8564</v>
      </c>
      <c r="E2262" s="7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</row>
    <row r="2263" spans="1:23" x14ac:dyDescent="0.15">
      <c r="A2263" s="4"/>
      <c r="B2263" s="4"/>
      <c r="C2263" s="66" t="s">
        <v>8197</v>
      </c>
      <c r="D2263" s="68" t="s">
        <v>8565</v>
      </c>
      <c r="E2263" s="7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</row>
    <row r="2264" spans="1:23" x14ac:dyDescent="0.15">
      <c r="A2264" s="4"/>
      <c r="B2264" s="4"/>
      <c r="C2264" s="66" t="s">
        <v>8198</v>
      </c>
      <c r="D2264" s="68" t="s">
        <v>8566</v>
      </c>
      <c r="E2264" s="7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</row>
    <row r="2265" spans="1:23" x14ac:dyDescent="0.15">
      <c r="A2265" s="4"/>
      <c r="B2265" s="4"/>
      <c r="C2265" s="66" t="s">
        <v>8199</v>
      </c>
      <c r="D2265" s="68" t="s">
        <v>8567</v>
      </c>
      <c r="E2265" s="7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</row>
    <row r="2266" spans="1:23" x14ac:dyDescent="0.15">
      <c r="A2266" s="4"/>
      <c r="B2266" s="4"/>
      <c r="C2266" s="66" t="s">
        <v>8200</v>
      </c>
      <c r="D2266" s="68" t="s">
        <v>8568</v>
      </c>
      <c r="E2266" s="7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</row>
    <row r="2267" spans="1:23" x14ac:dyDescent="0.15">
      <c r="A2267" s="4"/>
      <c r="B2267" s="4"/>
      <c r="C2267" s="66" t="s">
        <v>8201</v>
      </c>
      <c r="D2267" s="68" t="s">
        <v>8569</v>
      </c>
      <c r="E2267" s="7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</row>
    <row r="2268" spans="1:23" x14ac:dyDescent="0.15">
      <c r="A2268" s="4"/>
      <c r="B2268" s="4"/>
      <c r="C2268" s="66" t="s">
        <v>8202</v>
      </c>
      <c r="D2268" s="68" t="s">
        <v>8570</v>
      </c>
      <c r="E2268" s="7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</row>
    <row r="2269" spans="1:23" x14ac:dyDescent="0.15">
      <c r="A2269" s="4"/>
      <c r="B2269" s="4"/>
      <c r="C2269" s="66"/>
      <c r="D2269" s="67" t="s">
        <v>8856</v>
      </c>
      <c r="E2269" s="7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</row>
    <row r="2270" spans="1:23" x14ac:dyDescent="0.15">
      <c r="A2270" s="4"/>
      <c r="B2270" s="4"/>
      <c r="C2270" s="66" t="s">
        <v>8203</v>
      </c>
      <c r="D2270" s="68" t="s">
        <v>8571</v>
      </c>
      <c r="E2270" s="7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</row>
    <row r="2271" spans="1:23" x14ac:dyDescent="0.15">
      <c r="A2271" s="4"/>
      <c r="B2271" s="4"/>
      <c r="C2271" s="66" t="s">
        <v>8204</v>
      </c>
      <c r="D2271" s="68" t="s">
        <v>8572</v>
      </c>
      <c r="E2271" s="7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</row>
    <row r="2272" spans="1:23" x14ac:dyDescent="0.15">
      <c r="A2272" s="4"/>
      <c r="B2272" s="4"/>
      <c r="C2272" s="66" t="s">
        <v>8205</v>
      </c>
      <c r="D2272" s="68" t="s">
        <v>8573</v>
      </c>
      <c r="E2272" s="7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</row>
    <row r="2273" spans="1:23" x14ac:dyDescent="0.15">
      <c r="A2273" s="4"/>
      <c r="B2273" s="4"/>
      <c r="C2273" s="66" t="s">
        <v>8206</v>
      </c>
      <c r="D2273" s="68" t="s">
        <v>8574</v>
      </c>
      <c r="E2273" s="7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</row>
    <row r="2274" spans="1:23" x14ac:dyDescent="0.15">
      <c r="A2274" s="4"/>
      <c r="B2274" s="4"/>
      <c r="C2274" s="66"/>
      <c r="D2274" s="65" t="s">
        <v>8888</v>
      </c>
      <c r="E2274" s="7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</row>
    <row r="2275" spans="1:23" x14ac:dyDescent="0.15">
      <c r="A2275" s="4"/>
      <c r="B2275" s="4"/>
      <c r="C2275" s="66" t="s">
        <v>881</v>
      </c>
      <c r="D2275" s="68" t="s">
        <v>8575</v>
      </c>
      <c r="E2275" s="7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</row>
    <row r="2276" spans="1:23" x14ac:dyDescent="0.15">
      <c r="A2276" s="4"/>
      <c r="B2276" s="4"/>
      <c r="C2276" s="66"/>
      <c r="D2276" s="63" t="s">
        <v>8889</v>
      </c>
      <c r="E2276" s="7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</row>
    <row r="2277" spans="1:23" x14ac:dyDescent="0.15">
      <c r="A2277" s="4"/>
      <c r="B2277" s="4"/>
      <c r="C2277" s="66" t="s">
        <v>977</v>
      </c>
      <c r="D2277" s="68" t="s">
        <v>8576</v>
      </c>
      <c r="E2277" s="7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</row>
    <row r="2278" spans="1:23" x14ac:dyDescent="0.15">
      <c r="A2278" s="4"/>
      <c r="B2278" s="4"/>
      <c r="C2278" s="66"/>
      <c r="D2278" s="67" t="s">
        <v>8890</v>
      </c>
      <c r="E2278" s="7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</row>
    <row r="2279" spans="1:23" x14ac:dyDescent="0.15">
      <c r="A2279" s="4"/>
      <c r="B2279" s="4"/>
      <c r="C2279" s="66" t="s">
        <v>8207</v>
      </c>
      <c r="D2279" s="68" t="s">
        <v>8577</v>
      </c>
      <c r="E2279" s="7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</row>
    <row r="2280" spans="1:23" x14ac:dyDescent="0.15">
      <c r="A2280" s="4"/>
      <c r="B2280" s="4"/>
      <c r="C2280" s="66" t="s">
        <v>8208</v>
      </c>
      <c r="D2280" s="68" t="s">
        <v>8578</v>
      </c>
      <c r="E2280" s="7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</row>
    <row r="2281" spans="1:23" x14ac:dyDescent="0.15">
      <c r="A2281" s="4"/>
      <c r="B2281" s="4"/>
      <c r="C2281" s="66" t="s">
        <v>8209</v>
      </c>
      <c r="D2281" s="68" t="s">
        <v>8579</v>
      </c>
      <c r="E2281" s="7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</row>
    <row r="2282" spans="1:23" x14ac:dyDescent="0.15">
      <c r="A2282" s="4"/>
      <c r="B2282" s="4"/>
      <c r="C2282" s="66"/>
      <c r="D2282" s="67" t="s">
        <v>8891</v>
      </c>
      <c r="E2282" s="7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</row>
    <row r="2283" spans="1:23" x14ac:dyDescent="0.15">
      <c r="A2283" s="4"/>
      <c r="B2283" s="4"/>
      <c r="C2283" s="66" t="s">
        <v>8210</v>
      </c>
      <c r="D2283" s="68" t="s">
        <v>8580</v>
      </c>
      <c r="E2283" s="7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</row>
    <row r="2284" spans="1:23" x14ac:dyDescent="0.15">
      <c r="A2284" s="4"/>
      <c r="B2284" s="4"/>
      <c r="C2284" s="66" t="s">
        <v>8211</v>
      </c>
      <c r="D2284" s="68" t="s">
        <v>8581</v>
      </c>
      <c r="E2284" s="7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</row>
    <row r="2285" spans="1:23" x14ac:dyDescent="0.15">
      <c r="A2285" s="4"/>
      <c r="B2285" s="4"/>
      <c r="C2285" s="66" t="s">
        <v>8212</v>
      </c>
      <c r="D2285" s="68" t="s">
        <v>8582</v>
      </c>
      <c r="E2285" s="7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</row>
    <row r="2286" spans="1:23" x14ac:dyDescent="0.15">
      <c r="A2286" s="4"/>
      <c r="B2286" s="4"/>
      <c r="C2286" s="66" t="s">
        <v>8213</v>
      </c>
      <c r="D2286" s="68" t="s">
        <v>8583</v>
      </c>
      <c r="E2286" s="7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</row>
    <row r="2287" spans="1:23" x14ac:dyDescent="0.15">
      <c r="A2287" s="4"/>
      <c r="B2287" s="4"/>
      <c r="C2287" s="66" t="s">
        <v>8214</v>
      </c>
      <c r="D2287" s="68" t="s">
        <v>8584</v>
      </c>
      <c r="E2287" s="7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</row>
    <row r="2288" spans="1:23" x14ac:dyDescent="0.15">
      <c r="A2288" s="4"/>
      <c r="B2288" s="4"/>
      <c r="C2288" s="66" t="s">
        <v>8215</v>
      </c>
      <c r="D2288" s="68" t="s">
        <v>8585</v>
      </c>
      <c r="E2288" s="7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</row>
    <row r="2289" spans="1:23" x14ac:dyDescent="0.15">
      <c r="A2289" s="4"/>
      <c r="B2289" s="4"/>
      <c r="C2289" s="66" t="s">
        <v>8216</v>
      </c>
      <c r="D2289" s="68" t="s">
        <v>8586</v>
      </c>
      <c r="E2289" s="7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</row>
    <row r="2290" spans="1:23" x14ac:dyDescent="0.15">
      <c r="A2290" s="4"/>
      <c r="B2290" s="4"/>
      <c r="C2290" s="66"/>
      <c r="D2290" s="63" t="s">
        <v>8892</v>
      </c>
      <c r="E2290" s="7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</row>
    <row r="2291" spans="1:23" x14ac:dyDescent="0.15">
      <c r="A2291" s="4"/>
      <c r="B2291" s="4"/>
      <c r="C2291" s="66" t="s">
        <v>987</v>
      </c>
      <c r="D2291" s="68" t="s">
        <v>8587</v>
      </c>
      <c r="E2291" s="7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</row>
    <row r="2292" spans="1:23" x14ac:dyDescent="0.15">
      <c r="A2292" s="4"/>
      <c r="B2292" s="4"/>
      <c r="C2292" s="66"/>
      <c r="D2292" s="67" t="s">
        <v>8893</v>
      </c>
      <c r="E2292" s="7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</row>
    <row r="2293" spans="1:23" x14ac:dyDescent="0.15">
      <c r="A2293" s="4"/>
      <c r="B2293" s="4"/>
      <c r="C2293" s="66" t="s">
        <v>8217</v>
      </c>
      <c r="D2293" s="68" t="s">
        <v>8588</v>
      </c>
      <c r="E2293" s="7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</row>
    <row r="2294" spans="1:23" x14ac:dyDescent="0.15">
      <c r="A2294" s="4"/>
      <c r="B2294" s="4"/>
      <c r="C2294" s="66" t="s">
        <v>996</v>
      </c>
      <c r="D2294" s="68" t="s">
        <v>8589</v>
      </c>
      <c r="E2294" s="7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</row>
    <row r="2295" spans="1:23" x14ac:dyDescent="0.15">
      <c r="A2295" s="4"/>
      <c r="B2295" s="4"/>
      <c r="C2295" s="66" t="s">
        <v>997</v>
      </c>
      <c r="D2295" s="68" t="s">
        <v>8590</v>
      </c>
      <c r="E2295" s="7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</row>
    <row r="2296" spans="1:23" x14ac:dyDescent="0.15">
      <c r="A2296" s="4"/>
      <c r="B2296" s="4"/>
      <c r="C2296" s="66" t="s">
        <v>998</v>
      </c>
      <c r="D2296" s="68" t="s">
        <v>8591</v>
      </c>
      <c r="E2296" s="7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</row>
    <row r="2297" spans="1:23" x14ac:dyDescent="0.15">
      <c r="A2297" s="4"/>
      <c r="B2297" s="4"/>
      <c r="C2297" s="66"/>
      <c r="D2297" s="67" t="s">
        <v>8894</v>
      </c>
      <c r="E2297" s="7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</row>
    <row r="2298" spans="1:23" x14ac:dyDescent="0.15">
      <c r="A2298" s="4"/>
      <c r="B2298" s="4"/>
      <c r="C2298" s="66" t="s">
        <v>8218</v>
      </c>
      <c r="D2298" s="68" t="s">
        <v>8592</v>
      </c>
      <c r="E2298" s="7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</row>
    <row r="2299" spans="1:23" x14ac:dyDescent="0.15">
      <c r="A2299" s="4"/>
      <c r="B2299" s="4"/>
      <c r="C2299" s="66" t="s">
        <v>8219</v>
      </c>
      <c r="D2299" s="68" t="s">
        <v>8593</v>
      </c>
      <c r="E2299" s="7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</row>
    <row r="2300" spans="1:23" x14ac:dyDescent="0.15">
      <c r="A2300" s="4"/>
      <c r="B2300" s="4"/>
      <c r="C2300" s="66" t="s">
        <v>8220</v>
      </c>
      <c r="D2300" s="68" t="s">
        <v>8594</v>
      </c>
      <c r="E2300" s="7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</row>
    <row r="2301" spans="1:23" x14ac:dyDescent="0.15">
      <c r="A2301" s="4"/>
      <c r="B2301" s="4"/>
      <c r="C2301" s="66" t="s">
        <v>8221</v>
      </c>
      <c r="D2301" s="68" t="s">
        <v>8595</v>
      </c>
      <c r="E2301" s="7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</row>
    <row r="2302" spans="1:23" x14ac:dyDescent="0.15">
      <c r="A2302" s="4"/>
      <c r="B2302" s="4"/>
      <c r="C2302" s="66" t="s">
        <v>8222</v>
      </c>
      <c r="D2302" s="68" t="s">
        <v>8596</v>
      </c>
      <c r="E2302" s="7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</row>
    <row r="2303" spans="1:23" x14ac:dyDescent="0.15">
      <c r="A2303" s="4"/>
      <c r="B2303" s="4"/>
      <c r="C2303" s="66"/>
      <c r="D2303" s="63" t="s">
        <v>8895</v>
      </c>
      <c r="E2303" s="7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</row>
    <row r="2304" spans="1:23" x14ac:dyDescent="0.15">
      <c r="A2304" s="4"/>
      <c r="B2304" s="4"/>
      <c r="C2304" s="66" t="s">
        <v>1003</v>
      </c>
      <c r="D2304" s="68" t="s">
        <v>8597</v>
      </c>
      <c r="E2304" s="7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</row>
    <row r="2305" spans="1:23" x14ac:dyDescent="0.15">
      <c r="A2305" s="4"/>
      <c r="B2305" s="4"/>
      <c r="C2305" s="66"/>
      <c r="D2305" s="67" t="s">
        <v>8598</v>
      </c>
      <c r="E2305" s="7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</row>
    <row r="2306" spans="1:23" x14ac:dyDescent="0.15">
      <c r="A2306" s="4"/>
      <c r="B2306" s="4"/>
      <c r="C2306" s="66" t="s">
        <v>1012</v>
      </c>
      <c r="D2306" s="68" t="s">
        <v>8598</v>
      </c>
      <c r="E2306" s="7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</row>
    <row r="2307" spans="1:23" x14ac:dyDescent="0.15">
      <c r="A2307" s="4"/>
      <c r="B2307" s="4"/>
      <c r="C2307" s="66"/>
      <c r="D2307" s="67" t="s">
        <v>8896</v>
      </c>
      <c r="E2307" s="7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</row>
    <row r="2308" spans="1:23" x14ac:dyDescent="0.15">
      <c r="A2308" s="4"/>
      <c r="B2308" s="4"/>
      <c r="C2308" s="66" t="s">
        <v>8223</v>
      </c>
      <c r="D2308" s="68" t="s">
        <v>8599</v>
      </c>
      <c r="E2308" s="7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</row>
    <row r="2309" spans="1:23" x14ac:dyDescent="0.15">
      <c r="A2309" s="4"/>
      <c r="B2309" s="4"/>
      <c r="C2309" s="66" t="s">
        <v>8224</v>
      </c>
      <c r="D2309" s="68" t="s">
        <v>8600</v>
      </c>
      <c r="E2309" s="7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</row>
    <row r="2310" spans="1:23" x14ac:dyDescent="0.15">
      <c r="A2310" s="4"/>
      <c r="B2310" s="4"/>
      <c r="C2310" s="66" t="s">
        <v>8225</v>
      </c>
      <c r="D2310" s="68" t="s">
        <v>7051</v>
      </c>
      <c r="E2310" s="7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</row>
    <row r="2311" spans="1:23" x14ac:dyDescent="0.15">
      <c r="A2311" s="4"/>
      <c r="B2311" s="4"/>
      <c r="C2311" s="66" t="s">
        <v>8226</v>
      </c>
      <c r="D2311" s="68" t="s">
        <v>8601</v>
      </c>
      <c r="E2311" s="7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</row>
    <row r="2312" spans="1:23" x14ac:dyDescent="0.15">
      <c r="A2312" s="4"/>
      <c r="B2312" s="4"/>
      <c r="C2312" s="66" t="s">
        <v>8227</v>
      </c>
      <c r="D2312" s="68" t="s">
        <v>8602</v>
      </c>
      <c r="E2312" s="7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</row>
    <row r="2313" spans="1:23" x14ac:dyDescent="0.15">
      <c r="A2313" s="4"/>
      <c r="B2313" s="4"/>
      <c r="C2313" s="66" t="s">
        <v>8228</v>
      </c>
      <c r="D2313" s="68" t="s">
        <v>8603</v>
      </c>
      <c r="E2313" s="7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</row>
    <row r="2314" spans="1:23" x14ac:dyDescent="0.15">
      <c r="A2314" s="4"/>
      <c r="B2314" s="4"/>
      <c r="C2314" s="66" t="s">
        <v>8229</v>
      </c>
      <c r="D2314" s="68" t="s">
        <v>8604</v>
      </c>
      <c r="E2314" s="7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</row>
    <row r="2315" spans="1:23" x14ac:dyDescent="0.15">
      <c r="A2315" s="4"/>
      <c r="B2315" s="4"/>
      <c r="C2315" s="66"/>
      <c r="D2315" s="67" t="s">
        <v>8857</v>
      </c>
      <c r="E2315" s="7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</row>
    <row r="2316" spans="1:23" x14ac:dyDescent="0.15">
      <c r="A2316" s="4"/>
      <c r="B2316" s="4"/>
      <c r="C2316" s="66" t="s">
        <v>8230</v>
      </c>
      <c r="D2316" s="68" t="s">
        <v>8605</v>
      </c>
      <c r="E2316" s="7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</row>
    <row r="2317" spans="1:23" x14ac:dyDescent="0.15">
      <c r="A2317" s="4"/>
      <c r="B2317" s="4"/>
      <c r="C2317" s="66" t="s">
        <v>8231</v>
      </c>
      <c r="D2317" s="68" t="s">
        <v>8606</v>
      </c>
      <c r="E2317" s="7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</row>
    <row r="2318" spans="1:23" x14ac:dyDescent="0.15">
      <c r="A2318" s="4"/>
      <c r="B2318" s="4"/>
      <c r="C2318" s="66" t="s">
        <v>8232</v>
      </c>
      <c r="D2318" s="68" t="s">
        <v>8607</v>
      </c>
      <c r="E2318" s="7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</row>
    <row r="2319" spans="1:23" x14ac:dyDescent="0.15">
      <c r="A2319" s="4"/>
      <c r="B2319" s="4"/>
      <c r="C2319" s="66" t="s">
        <v>8233</v>
      </c>
      <c r="D2319" s="68" t="s">
        <v>8608</v>
      </c>
      <c r="E2319" s="7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</row>
    <row r="2320" spans="1:23" x14ac:dyDescent="0.15">
      <c r="A2320" s="4"/>
      <c r="B2320" s="4"/>
      <c r="C2320" s="66" t="s">
        <v>1014</v>
      </c>
      <c r="D2320" s="68" t="s">
        <v>8609</v>
      </c>
      <c r="E2320" s="7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</row>
    <row r="2321" spans="1:23" x14ac:dyDescent="0.15">
      <c r="A2321" s="4"/>
      <c r="B2321" s="4"/>
      <c r="C2321" s="66"/>
      <c r="D2321" s="63" t="s">
        <v>8897</v>
      </c>
      <c r="E2321" s="7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</row>
    <row r="2322" spans="1:23" x14ac:dyDescent="0.15">
      <c r="A2322" s="4"/>
      <c r="B2322" s="4"/>
      <c r="C2322" s="66" t="s">
        <v>8234</v>
      </c>
      <c r="D2322" s="68" t="s">
        <v>8610</v>
      </c>
      <c r="E2322" s="7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</row>
    <row r="2323" spans="1:23" x14ac:dyDescent="0.15">
      <c r="A2323" s="4"/>
      <c r="B2323" s="4"/>
      <c r="C2323" s="66"/>
      <c r="D2323" s="67" t="s">
        <v>8611</v>
      </c>
      <c r="E2323" s="7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</row>
    <row r="2324" spans="1:23" x14ac:dyDescent="0.15">
      <c r="A2324" s="4"/>
      <c r="B2324" s="4"/>
      <c r="C2324" s="66" t="s">
        <v>8235</v>
      </c>
      <c r="D2324" s="68" t="s">
        <v>8611</v>
      </c>
      <c r="E2324" s="7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</row>
    <row r="2325" spans="1:23" x14ac:dyDescent="0.15">
      <c r="A2325" s="4"/>
      <c r="B2325" s="4"/>
      <c r="C2325" s="66"/>
      <c r="D2325" s="67" t="s">
        <v>8612</v>
      </c>
      <c r="E2325" s="7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</row>
    <row r="2326" spans="1:23" x14ac:dyDescent="0.15">
      <c r="A2326" s="4"/>
      <c r="B2326" s="4"/>
      <c r="C2326" s="66" t="s">
        <v>8236</v>
      </c>
      <c r="D2326" s="68" t="s">
        <v>8612</v>
      </c>
      <c r="E2326" s="7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</row>
    <row r="2327" spans="1:23" x14ac:dyDescent="0.15">
      <c r="A2327" s="4"/>
      <c r="B2327" s="4"/>
      <c r="C2327" s="66"/>
      <c r="D2327" s="67" t="s">
        <v>8858</v>
      </c>
      <c r="E2327" s="7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</row>
    <row r="2328" spans="1:23" x14ac:dyDescent="0.15">
      <c r="A2328" s="4"/>
      <c r="B2328" s="4"/>
      <c r="C2328" s="66" t="s">
        <v>8237</v>
      </c>
      <c r="D2328" s="68" t="s">
        <v>8613</v>
      </c>
      <c r="E2328" s="7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</row>
    <row r="2329" spans="1:23" x14ac:dyDescent="0.15">
      <c r="A2329" s="4"/>
      <c r="B2329" s="4"/>
      <c r="C2329" s="66" t="s">
        <v>8238</v>
      </c>
      <c r="D2329" s="68" t="s">
        <v>8614</v>
      </c>
      <c r="E2329" s="7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</row>
    <row r="2330" spans="1:23" x14ac:dyDescent="0.15">
      <c r="A2330" s="4"/>
      <c r="B2330" s="4"/>
      <c r="C2330" s="66" t="s">
        <v>8239</v>
      </c>
      <c r="D2330" s="68" t="s">
        <v>8615</v>
      </c>
      <c r="E2330" s="7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</row>
    <row r="2331" spans="1:23" x14ac:dyDescent="0.15">
      <c r="A2331" s="4"/>
      <c r="B2331" s="4"/>
      <c r="C2331" s="66" t="s">
        <v>8240</v>
      </c>
      <c r="D2331" s="68" t="s">
        <v>8616</v>
      </c>
      <c r="E2331" s="7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</row>
    <row r="2332" spans="1:23" x14ac:dyDescent="0.15">
      <c r="A2332" s="4"/>
      <c r="B2332" s="4"/>
      <c r="C2332" s="66"/>
      <c r="D2332" s="63" t="s">
        <v>8859</v>
      </c>
      <c r="E2332" s="7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</row>
    <row r="2333" spans="1:23" x14ac:dyDescent="0.15">
      <c r="A2333" s="4"/>
      <c r="B2333" s="4"/>
      <c r="C2333" s="66"/>
      <c r="D2333" s="67" t="s">
        <v>8617</v>
      </c>
      <c r="E2333" s="7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</row>
    <row r="2334" spans="1:23" x14ac:dyDescent="0.15">
      <c r="A2334" s="4"/>
      <c r="B2334" s="4"/>
      <c r="C2334" s="66" t="s">
        <v>8241</v>
      </c>
      <c r="D2334" s="68" t="s">
        <v>8617</v>
      </c>
      <c r="E2334" s="7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</row>
    <row r="2335" spans="1:23" x14ac:dyDescent="0.15">
      <c r="A2335" s="4"/>
      <c r="B2335" s="4"/>
      <c r="C2335" s="66"/>
      <c r="D2335" s="67" t="s">
        <v>8898</v>
      </c>
      <c r="E2335" s="7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</row>
    <row r="2336" spans="1:23" x14ac:dyDescent="0.15">
      <c r="A2336" s="4"/>
      <c r="B2336" s="4"/>
      <c r="C2336" s="66" t="s">
        <v>8242</v>
      </c>
      <c r="D2336" s="68" t="s">
        <v>8618</v>
      </c>
      <c r="E2336" s="7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</row>
    <row r="2337" spans="1:23" x14ac:dyDescent="0.15">
      <c r="A2337" s="4"/>
      <c r="B2337" s="4"/>
      <c r="C2337" s="66" t="s">
        <v>8243</v>
      </c>
      <c r="D2337" s="68" t="s">
        <v>8619</v>
      </c>
      <c r="E2337" s="7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</row>
    <row r="2338" spans="1:23" x14ac:dyDescent="0.15">
      <c r="A2338" s="4"/>
      <c r="B2338" s="4"/>
      <c r="C2338" s="66" t="s">
        <v>8244</v>
      </c>
      <c r="D2338" s="68" t="s">
        <v>8620</v>
      </c>
      <c r="E2338" s="7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</row>
    <row r="2339" spans="1:23" x14ac:dyDescent="0.15">
      <c r="A2339" s="4"/>
      <c r="B2339" s="4"/>
      <c r="C2339" s="66" t="s">
        <v>8245</v>
      </c>
      <c r="D2339" s="68" t="s">
        <v>8621</v>
      </c>
      <c r="E2339" s="7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</row>
    <row r="2340" spans="1:23" x14ac:dyDescent="0.15">
      <c r="A2340" s="4"/>
      <c r="B2340" s="4"/>
      <c r="C2340" s="66" t="s">
        <v>8246</v>
      </c>
      <c r="D2340" s="68" t="s">
        <v>8622</v>
      </c>
      <c r="E2340" s="7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</row>
    <row r="2341" spans="1:23" x14ac:dyDescent="0.15">
      <c r="A2341" s="4"/>
      <c r="B2341" s="4"/>
      <c r="C2341" s="66" t="s">
        <v>8247</v>
      </c>
      <c r="D2341" s="68" t="s">
        <v>8623</v>
      </c>
      <c r="E2341" s="7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</row>
    <row r="2342" spans="1:23" x14ac:dyDescent="0.15">
      <c r="A2342" s="4"/>
      <c r="B2342" s="4"/>
      <c r="C2342" s="66" t="s">
        <v>8248</v>
      </c>
      <c r="D2342" s="68" t="s">
        <v>8624</v>
      </c>
      <c r="E2342" s="7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</row>
    <row r="2343" spans="1:23" x14ac:dyDescent="0.15">
      <c r="A2343" s="4"/>
      <c r="B2343" s="4"/>
      <c r="C2343" s="66" t="s">
        <v>8249</v>
      </c>
      <c r="D2343" s="68" t="s">
        <v>8625</v>
      </c>
      <c r="E2343" s="7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</row>
    <row r="2344" spans="1:23" x14ac:dyDescent="0.15">
      <c r="A2344" s="4"/>
      <c r="B2344" s="4"/>
      <c r="C2344" s="66"/>
      <c r="D2344" s="65" t="s">
        <v>8899</v>
      </c>
      <c r="E2344" s="7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</row>
    <row r="2345" spans="1:23" x14ac:dyDescent="0.15">
      <c r="A2345" s="4"/>
      <c r="B2345" s="4"/>
      <c r="C2345" s="66" t="s">
        <v>882</v>
      </c>
      <c r="D2345" s="68" t="s">
        <v>8626</v>
      </c>
      <c r="E2345" s="7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</row>
    <row r="2346" spans="1:23" x14ac:dyDescent="0.15">
      <c r="A2346" s="4"/>
      <c r="B2346" s="4"/>
      <c r="C2346" s="66"/>
      <c r="D2346" s="63" t="s">
        <v>8900</v>
      </c>
      <c r="E2346" s="7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</row>
    <row r="2347" spans="1:23" x14ac:dyDescent="0.15">
      <c r="A2347" s="4"/>
      <c r="B2347" s="4"/>
      <c r="C2347" s="66" t="s">
        <v>1015</v>
      </c>
      <c r="D2347" s="68" t="s">
        <v>8627</v>
      </c>
      <c r="E2347" s="7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</row>
    <row r="2348" spans="1:23" x14ac:dyDescent="0.15">
      <c r="A2348" s="4"/>
      <c r="B2348" s="4"/>
      <c r="C2348" s="66"/>
      <c r="D2348" s="67" t="s">
        <v>8901</v>
      </c>
      <c r="E2348" s="7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</row>
    <row r="2349" spans="1:23" x14ac:dyDescent="0.15">
      <c r="A2349" s="4"/>
      <c r="B2349" s="4"/>
      <c r="C2349" s="66" t="s">
        <v>8250</v>
      </c>
      <c r="D2349" s="68" t="s">
        <v>8628</v>
      </c>
      <c r="E2349" s="7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</row>
    <row r="2350" spans="1:23" x14ac:dyDescent="0.15">
      <c r="A2350" s="4"/>
      <c r="B2350" s="4"/>
      <c r="C2350" s="66" t="s">
        <v>1024</v>
      </c>
      <c r="D2350" s="68" t="s">
        <v>8629</v>
      </c>
      <c r="E2350" s="7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</row>
    <row r="2351" spans="1:23" x14ac:dyDescent="0.15">
      <c r="A2351" s="4"/>
      <c r="B2351" s="4"/>
      <c r="C2351" s="66" t="s">
        <v>8251</v>
      </c>
      <c r="D2351" s="68" t="s">
        <v>8630</v>
      </c>
      <c r="E2351" s="7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</row>
    <row r="2352" spans="1:23" x14ac:dyDescent="0.15">
      <c r="A2352" s="4"/>
      <c r="B2352" s="4"/>
      <c r="C2352" s="66" t="s">
        <v>8252</v>
      </c>
      <c r="D2352" s="68" t="s">
        <v>8631</v>
      </c>
      <c r="E2352" s="7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</row>
    <row r="2353" spans="1:23" x14ac:dyDescent="0.15">
      <c r="A2353" s="4"/>
      <c r="B2353" s="4"/>
      <c r="C2353" s="66" t="s">
        <v>8253</v>
      </c>
      <c r="D2353" s="68" t="s">
        <v>8632</v>
      </c>
      <c r="E2353" s="7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</row>
    <row r="2354" spans="1:23" x14ac:dyDescent="0.15">
      <c r="A2354" s="4"/>
      <c r="B2354" s="4"/>
      <c r="C2354" s="66" t="s">
        <v>8254</v>
      </c>
      <c r="D2354" s="68" t="s">
        <v>8633</v>
      </c>
      <c r="E2354" s="7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</row>
    <row r="2355" spans="1:23" x14ac:dyDescent="0.15">
      <c r="A2355" s="4"/>
      <c r="B2355" s="4"/>
      <c r="C2355" s="66"/>
      <c r="D2355" s="67" t="s">
        <v>8902</v>
      </c>
      <c r="E2355" s="7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</row>
    <row r="2356" spans="1:23" x14ac:dyDescent="0.15">
      <c r="A2356" s="4"/>
      <c r="B2356" s="4"/>
      <c r="C2356" s="66" t="s">
        <v>8255</v>
      </c>
      <c r="D2356" s="68" t="s">
        <v>8634</v>
      </c>
      <c r="E2356" s="7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</row>
    <row r="2357" spans="1:23" x14ac:dyDescent="0.15">
      <c r="A2357" s="4"/>
      <c r="B2357" s="4"/>
      <c r="C2357" s="66" t="s">
        <v>8256</v>
      </c>
      <c r="D2357" s="68" t="s">
        <v>8635</v>
      </c>
      <c r="E2357" s="7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</row>
    <row r="2358" spans="1:23" x14ac:dyDescent="0.15">
      <c r="A2358" s="4"/>
      <c r="B2358" s="4"/>
      <c r="C2358" s="66" t="s">
        <v>8257</v>
      </c>
      <c r="D2358" s="68" t="s">
        <v>8636</v>
      </c>
      <c r="E2358" s="7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</row>
    <row r="2359" spans="1:23" x14ac:dyDescent="0.15">
      <c r="A2359" s="4"/>
      <c r="B2359" s="4"/>
      <c r="C2359" s="66" t="s">
        <v>8258</v>
      </c>
      <c r="D2359" s="68" t="s">
        <v>8637</v>
      </c>
      <c r="E2359" s="7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</row>
    <row r="2360" spans="1:23" x14ac:dyDescent="0.15">
      <c r="A2360" s="4"/>
      <c r="B2360" s="4"/>
      <c r="C2360" s="66" t="s">
        <v>8259</v>
      </c>
      <c r="D2360" s="68" t="s">
        <v>8638</v>
      </c>
      <c r="E2360" s="7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</row>
    <row r="2361" spans="1:23" x14ac:dyDescent="0.15">
      <c r="A2361" s="4"/>
      <c r="B2361" s="4"/>
      <c r="C2361" s="66" t="s">
        <v>8260</v>
      </c>
      <c r="D2361" s="68" t="s">
        <v>8639</v>
      </c>
      <c r="E2361" s="7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</row>
    <row r="2362" spans="1:23" x14ac:dyDescent="0.15">
      <c r="A2362" s="4"/>
      <c r="B2362" s="4"/>
      <c r="C2362" s="66" t="s">
        <v>8261</v>
      </c>
      <c r="D2362" s="68" t="s">
        <v>8640</v>
      </c>
      <c r="E2362" s="7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</row>
    <row r="2363" spans="1:23" x14ac:dyDescent="0.15">
      <c r="A2363" s="4"/>
      <c r="B2363" s="4"/>
      <c r="C2363" s="66"/>
      <c r="D2363" s="63" t="s">
        <v>8903</v>
      </c>
      <c r="E2363" s="7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</row>
    <row r="2364" spans="1:23" x14ac:dyDescent="0.15">
      <c r="A2364" s="4"/>
      <c r="B2364" s="4"/>
      <c r="C2364" s="66" t="s">
        <v>8262</v>
      </c>
      <c r="D2364" s="68" t="s">
        <v>8641</v>
      </c>
      <c r="E2364" s="7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</row>
    <row r="2365" spans="1:23" x14ac:dyDescent="0.15">
      <c r="A2365" s="4"/>
      <c r="B2365" s="4"/>
      <c r="C2365" s="66" t="s">
        <v>1035</v>
      </c>
      <c r="D2365" s="68" t="s">
        <v>8642</v>
      </c>
      <c r="E2365" s="7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</row>
    <row r="2366" spans="1:23" x14ac:dyDescent="0.15">
      <c r="A2366" s="4"/>
      <c r="B2366" s="4"/>
      <c r="C2366" s="66" t="s">
        <v>1036</v>
      </c>
      <c r="D2366" s="68" t="s">
        <v>8643</v>
      </c>
      <c r="E2366" s="7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</row>
    <row r="2367" spans="1:23" x14ac:dyDescent="0.15">
      <c r="A2367" s="4"/>
      <c r="B2367" s="4"/>
      <c r="C2367" s="66" t="s">
        <v>1037</v>
      </c>
      <c r="D2367" s="68" t="s">
        <v>8644</v>
      </c>
      <c r="E2367" s="7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</row>
    <row r="2368" spans="1:23" x14ac:dyDescent="0.15">
      <c r="A2368" s="4"/>
      <c r="B2368" s="4"/>
      <c r="C2368" s="66" t="s">
        <v>1038</v>
      </c>
      <c r="D2368" s="68" t="s">
        <v>8645</v>
      </c>
      <c r="E2368" s="7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</row>
    <row r="2369" spans="1:23" x14ac:dyDescent="0.15">
      <c r="A2369" s="4"/>
      <c r="B2369" s="4"/>
      <c r="C2369" s="66" t="s">
        <v>1039</v>
      </c>
      <c r="D2369" s="68" t="s">
        <v>8646</v>
      </c>
      <c r="E2369" s="7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</row>
    <row r="2370" spans="1:23" x14ac:dyDescent="0.15">
      <c r="A2370" s="4"/>
      <c r="B2370" s="4"/>
      <c r="C2370" s="66" t="s">
        <v>1040</v>
      </c>
      <c r="D2370" s="68" t="s">
        <v>8647</v>
      </c>
      <c r="E2370" s="7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</row>
    <row r="2371" spans="1:23" x14ac:dyDescent="0.15">
      <c r="A2371" s="4"/>
      <c r="B2371" s="4"/>
      <c r="C2371" s="66"/>
      <c r="D2371" s="63" t="s">
        <v>8904</v>
      </c>
      <c r="E2371" s="7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</row>
    <row r="2372" spans="1:23" x14ac:dyDescent="0.15">
      <c r="A2372" s="4"/>
      <c r="B2372" s="4"/>
      <c r="C2372" s="66" t="s">
        <v>8263</v>
      </c>
      <c r="D2372" s="68" t="s">
        <v>8648</v>
      </c>
      <c r="E2372" s="7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</row>
    <row r="2373" spans="1:23" x14ac:dyDescent="0.15">
      <c r="A2373" s="4"/>
      <c r="B2373" s="4"/>
      <c r="C2373" s="66" t="s">
        <v>8264</v>
      </c>
      <c r="D2373" s="68" t="s">
        <v>7934</v>
      </c>
      <c r="E2373" s="7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</row>
    <row r="2374" spans="1:23" x14ac:dyDescent="0.15">
      <c r="A2374" s="4"/>
      <c r="B2374" s="4"/>
      <c r="C2374" s="66" t="s">
        <v>8265</v>
      </c>
      <c r="D2374" s="68" t="s">
        <v>8649</v>
      </c>
      <c r="E2374" s="7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</row>
    <row r="2375" spans="1:23" x14ac:dyDescent="0.15">
      <c r="A2375" s="4"/>
      <c r="B2375" s="4"/>
      <c r="C2375" s="66" t="s">
        <v>8266</v>
      </c>
      <c r="D2375" s="68" t="s">
        <v>8650</v>
      </c>
      <c r="E2375" s="7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</row>
    <row r="2376" spans="1:23" x14ac:dyDescent="0.15">
      <c r="A2376" s="4"/>
      <c r="B2376" s="4"/>
      <c r="C2376" s="66" t="s">
        <v>8267</v>
      </c>
      <c r="D2376" s="68" t="s">
        <v>8651</v>
      </c>
      <c r="E2376" s="7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</row>
    <row r="2377" spans="1:23" x14ac:dyDescent="0.15">
      <c r="A2377" s="4"/>
      <c r="B2377" s="4"/>
      <c r="C2377" s="66" t="s">
        <v>8268</v>
      </c>
      <c r="D2377" s="68" t="s">
        <v>8652</v>
      </c>
      <c r="E2377" s="7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</row>
    <row r="2378" spans="1:23" x14ac:dyDescent="0.15">
      <c r="A2378" s="4"/>
      <c r="B2378" s="4"/>
      <c r="C2378" s="66" t="s">
        <v>8269</v>
      </c>
      <c r="D2378" s="68" t="s">
        <v>8653</v>
      </c>
      <c r="E2378" s="7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</row>
    <row r="2379" spans="1:23" x14ac:dyDescent="0.15">
      <c r="A2379" s="4"/>
      <c r="B2379" s="4"/>
      <c r="C2379" s="66"/>
      <c r="D2379" s="63" t="s">
        <v>8905</v>
      </c>
      <c r="E2379" s="7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</row>
    <row r="2380" spans="1:23" x14ac:dyDescent="0.15">
      <c r="A2380" s="4"/>
      <c r="B2380" s="4"/>
      <c r="C2380" s="66" t="s">
        <v>8270</v>
      </c>
      <c r="D2380" s="68" t="s">
        <v>8654</v>
      </c>
      <c r="E2380" s="7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</row>
    <row r="2381" spans="1:23" x14ac:dyDescent="0.15">
      <c r="A2381" s="4"/>
      <c r="B2381" s="4"/>
      <c r="C2381" s="66"/>
      <c r="D2381" s="67" t="s">
        <v>8906</v>
      </c>
      <c r="E2381" s="7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</row>
    <row r="2382" spans="1:23" x14ac:dyDescent="0.15">
      <c r="A2382" s="4"/>
      <c r="B2382" s="4"/>
      <c r="C2382" s="66" t="s">
        <v>8271</v>
      </c>
      <c r="D2382" s="68" t="s">
        <v>8655</v>
      </c>
      <c r="E2382" s="7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</row>
    <row r="2383" spans="1:23" x14ac:dyDescent="0.15">
      <c r="A2383" s="4"/>
      <c r="B2383" s="4"/>
      <c r="C2383" s="66" t="s">
        <v>8272</v>
      </c>
      <c r="D2383" s="68" t="s">
        <v>8656</v>
      </c>
      <c r="E2383" s="7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</row>
    <row r="2384" spans="1:23" x14ac:dyDescent="0.15">
      <c r="A2384" s="4"/>
      <c r="B2384" s="4"/>
      <c r="C2384" s="66" t="s">
        <v>8273</v>
      </c>
      <c r="D2384" s="68" t="s">
        <v>8657</v>
      </c>
      <c r="E2384" s="7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</row>
    <row r="2385" spans="1:23" x14ac:dyDescent="0.15">
      <c r="A2385" s="4"/>
      <c r="B2385" s="4"/>
      <c r="C2385" s="66" t="s">
        <v>8274</v>
      </c>
      <c r="D2385" s="68" t="s">
        <v>8658</v>
      </c>
      <c r="E2385" s="7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</row>
    <row r="2386" spans="1:23" x14ac:dyDescent="0.15">
      <c r="A2386" s="4"/>
      <c r="B2386" s="4"/>
      <c r="C2386" s="66" t="s">
        <v>8275</v>
      </c>
      <c r="D2386" s="68" t="s">
        <v>8659</v>
      </c>
      <c r="E2386" s="7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</row>
    <row r="2387" spans="1:23" x14ac:dyDescent="0.15">
      <c r="A2387" s="4"/>
      <c r="B2387" s="4"/>
      <c r="C2387" s="66" t="s">
        <v>8276</v>
      </c>
      <c r="D2387" s="68" t="s">
        <v>8660</v>
      </c>
      <c r="E2387" s="7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</row>
    <row r="2388" spans="1:23" x14ac:dyDescent="0.15">
      <c r="A2388" s="4"/>
      <c r="B2388" s="4"/>
      <c r="C2388" s="66" t="s">
        <v>8277</v>
      </c>
      <c r="D2388" s="68" t="s">
        <v>8661</v>
      </c>
      <c r="E2388" s="7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</row>
    <row r="2389" spans="1:23" x14ac:dyDescent="0.15">
      <c r="A2389" s="4"/>
      <c r="B2389" s="4"/>
      <c r="C2389" s="66"/>
      <c r="D2389" s="67" t="s">
        <v>8907</v>
      </c>
      <c r="E2389" s="7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</row>
    <row r="2390" spans="1:23" x14ac:dyDescent="0.15">
      <c r="A2390" s="4"/>
      <c r="B2390" s="4"/>
      <c r="C2390" s="66" t="s">
        <v>8278</v>
      </c>
      <c r="D2390" s="68" t="s">
        <v>8662</v>
      </c>
      <c r="E2390" s="7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</row>
    <row r="2391" spans="1:23" x14ac:dyDescent="0.15">
      <c r="A2391" s="4"/>
      <c r="B2391" s="4"/>
      <c r="C2391" s="66" t="s">
        <v>8279</v>
      </c>
      <c r="D2391" s="68" t="s">
        <v>8663</v>
      </c>
      <c r="E2391" s="7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</row>
    <row r="2392" spans="1:23" x14ac:dyDescent="0.15">
      <c r="A2392" s="4"/>
      <c r="B2392" s="4"/>
      <c r="C2392" s="66" t="s">
        <v>8280</v>
      </c>
      <c r="D2392" s="68" t="s">
        <v>7136</v>
      </c>
      <c r="E2392" s="7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</row>
    <row r="2393" spans="1:23" x14ac:dyDescent="0.15">
      <c r="A2393" s="4"/>
      <c r="B2393" s="4"/>
      <c r="C2393" s="66" t="s">
        <v>8281</v>
      </c>
      <c r="D2393" s="68" t="s">
        <v>8664</v>
      </c>
      <c r="E2393" s="7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</row>
    <row r="2394" spans="1:23" x14ac:dyDescent="0.15">
      <c r="A2394" s="4"/>
      <c r="B2394" s="4"/>
      <c r="C2394" s="66"/>
      <c r="D2394" s="67" t="s">
        <v>7933</v>
      </c>
      <c r="E2394" s="7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</row>
    <row r="2395" spans="1:23" x14ac:dyDescent="0.15">
      <c r="A2395" s="4"/>
      <c r="B2395" s="4"/>
      <c r="C2395" s="66" t="s">
        <v>8282</v>
      </c>
      <c r="D2395" s="68" t="s">
        <v>7933</v>
      </c>
      <c r="E2395" s="7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</row>
    <row r="2396" spans="1:23" x14ac:dyDescent="0.15">
      <c r="A2396" s="4"/>
      <c r="B2396" s="4"/>
      <c r="C2396" s="66"/>
      <c r="D2396" s="63" t="s">
        <v>8860</v>
      </c>
      <c r="E2396" s="7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</row>
    <row r="2397" spans="1:23" x14ac:dyDescent="0.15">
      <c r="A2397" s="4"/>
      <c r="B2397" s="4"/>
      <c r="C2397" s="66" t="s">
        <v>8283</v>
      </c>
      <c r="D2397" s="68" t="s">
        <v>8665</v>
      </c>
      <c r="E2397" s="7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</row>
    <row r="2398" spans="1:23" x14ac:dyDescent="0.15">
      <c r="A2398" s="4"/>
      <c r="B2398" s="4"/>
      <c r="C2398" s="66" t="s">
        <v>8284</v>
      </c>
      <c r="D2398" s="68" t="s">
        <v>8666</v>
      </c>
      <c r="E2398" s="7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</row>
    <row r="2399" spans="1:23" x14ac:dyDescent="0.15">
      <c r="A2399" s="4"/>
      <c r="B2399" s="4"/>
      <c r="C2399" s="66" t="s">
        <v>8285</v>
      </c>
      <c r="D2399" s="68" t="s">
        <v>7053</v>
      </c>
      <c r="E2399" s="7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</row>
    <row r="2400" spans="1:23" x14ac:dyDescent="0.15">
      <c r="A2400" s="4"/>
      <c r="B2400" s="4"/>
      <c r="C2400" s="66" t="s">
        <v>8286</v>
      </c>
      <c r="D2400" s="68" t="s">
        <v>8667</v>
      </c>
      <c r="E2400" s="7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</row>
    <row r="2401" spans="1:23" x14ac:dyDescent="0.15">
      <c r="A2401" s="4"/>
      <c r="B2401" s="4"/>
      <c r="C2401" s="66"/>
      <c r="D2401" s="63" t="s">
        <v>8861</v>
      </c>
      <c r="E2401" s="7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</row>
    <row r="2402" spans="1:23" x14ac:dyDescent="0.15">
      <c r="A2402" s="4"/>
      <c r="B2402" s="4"/>
      <c r="C2402" s="66"/>
      <c r="D2402" s="67" t="s">
        <v>8862</v>
      </c>
      <c r="E2402" s="7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</row>
    <row r="2403" spans="1:23" x14ac:dyDescent="0.15">
      <c r="A2403" s="4"/>
      <c r="B2403" s="4"/>
      <c r="C2403" s="66" t="s">
        <v>8287</v>
      </c>
      <c r="D2403" s="68" t="s">
        <v>8668</v>
      </c>
      <c r="E2403" s="7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</row>
    <row r="2404" spans="1:23" x14ac:dyDescent="0.15">
      <c r="A2404" s="4"/>
      <c r="B2404" s="4"/>
      <c r="C2404" s="66" t="s">
        <v>8288</v>
      </c>
      <c r="D2404" s="68" t="s">
        <v>7064</v>
      </c>
      <c r="E2404" s="7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</row>
    <row r="2405" spans="1:23" x14ac:dyDescent="0.15">
      <c r="A2405" s="4"/>
      <c r="B2405" s="4"/>
      <c r="C2405" s="66" t="s">
        <v>8289</v>
      </c>
      <c r="D2405" s="68" t="s">
        <v>8669</v>
      </c>
      <c r="E2405" s="7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</row>
    <row r="2406" spans="1:23" x14ac:dyDescent="0.15">
      <c r="A2406" s="4"/>
      <c r="B2406" s="4"/>
      <c r="C2406" s="66" t="s">
        <v>8290</v>
      </c>
      <c r="D2406" s="68" t="s">
        <v>8670</v>
      </c>
      <c r="E2406" s="7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</row>
    <row r="2407" spans="1:23" x14ac:dyDescent="0.15">
      <c r="A2407" s="4"/>
      <c r="B2407" s="4"/>
      <c r="C2407" s="66"/>
      <c r="D2407" s="67" t="s">
        <v>8908</v>
      </c>
      <c r="E2407" s="7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</row>
    <row r="2408" spans="1:23" x14ac:dyDescent="0.15">
      <c r="A2408" s="4"/>
      <c r="B2408" s="4"/>
      <c r="C2408" s="66" t="s">
        <v>8291</v>
      </c>
      <c r="D2408" s="68" t="s">
        <v>8671</v>
      </c>
      <c r="E2408" s="7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</row>
    <row r="2409" spans="1:23" x14ac:dyDescent="0.15">
      <c r="A2409" s="4"/>
      <c r="B2409" s="4"/>
      <c r="C2409" s="66" t="s">
        <v>8292</v>
      </c>
      <c r="D2409" s="68" t="s">
        <v>7077</v>
      </c>
      <c r="E2409" s="7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</row>
    <row r="2410" spans="1:23" x14ac:dyDescent="0.15">
      <c r="A2410" s="4"/>
      <c r="B2410" s="4"/>
      <c r="C2410" s="66" t="s">
        <v>8293</v>
      </c>
      <c r="D2410" s="68" t="s">
        <v>7075</v>
      </c>
      <c r="E2410" s="7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</row>
    <row r="2411" spans="1:23" x14ac:dyDescent="0.15">
      <c r="A2411" s="4"/>
      <c r="B2411" s="4"/>
      <c r="C2411" s="66" t="s">
        <v>8294</v>
      </c>
      <c r="D2411" s="68" t="s">
        <v>7943</v>
      </c>
      <c r="E2411" s="7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</row>
    <row r="2412" spans="1:23" x14ac:dyDescent="0.15">
      <c r="A2412" s="4"/>
      <c r="B2412" s="4"/>
      <c r="C2412" s="66"/>
      <c r="D2412" s="63" t="s">
        <v>8909</v>
      </c>
      <c r="E2412" s="7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</row>
    <row r="2413" spans="1:23" x14ac:dyDescent="0.15">
      <c r="A2413" s="4"/>
      <c r="B2413" s="4"/>
      <c r="C2413" s="66" t="s">
        <v>8295</v>
      </c>
      <c r="D2413" s="68" t="s">
        <v>8672</v>
      </c>
      <c r="E2413" s="7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</row>
    <row r="2414" spans="1:23" x14ac:dyDescent="0.15">
      <c r="A2414" s="4"/>
      <c r="B2414" s="4"/>
      <c r="C2414" s="66"/>
      <c r="D2414" s="67" t="s">
        <v>8910</v>
      </c>
      <c r="E2414" s="7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</row>
    <row r="2415" spans="1:23" x14ac:dyDescent="0.15">
      <c r="A2415" s="4"/>
      <c r="B2415" s="4"/>
      <c r="C2415" s="66" t="s">
        <v>8296</v>
      </c>
      <c r="D2415" s="68" t="s">
        <v>8673</v>
      </c>
      <c r="E2415" s="7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</row>
    <row r="2416" spans="1:23" x14ac:dyDescent="0.15">
      <c r="A2416" s="4"/>
      <c r="B2416" s="4"/>
      <c r="C2416" s="66" t="s">
        <v>8297</v>
      </c>
      <c r="D2416" s="68" t="s">
        <v>8674</v>
      </c>
      <c r="E2416" s="7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</row>
    <row r="2417" spans="1:23" x14ac:dyDescent="0.15">
      <c r="A2417" s="4"/>
      <c r="B2417" s="4"/>
      <c r="C2417" s="66" t="s">
        <v>8298</v>
      </c>
      <c r="D2417" s="68" t="s">
        <v>8675</v>
      </c>
      <c r="E2417" s="7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</row>
    <row r="2418" spans="1:23" x14ac:dyDescent="0.15">
      <c r="A2418" s="4"/>
      <c r="B2418" s="4"/>
      <c r="C2418" s="66" t="s">
        <v>8299</v>
      </c>
      <c r="D2418" s="68" t="s">
        <v>8676</v>
      </c>
      <c r="E2418" s="7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</row>
    <row r="2419" spans="1:23" x14ac:dyDescent="0.15">
      <c r="A2419" s="4"/>
      <c r="B2419" s="4"/>
      <c r="C2419" s="66" t="s">
        <v>8300</v>
      </c>
      <c r="D2419" s="68" t="s">
        <v>8677</v>
      </c>
      <c r="E2419" s="7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</row>
    <row r="2420" spans="1:23" x14ac:dyDescent="0.15">
      <c r="A2420" s="4"/>
      <c r="B2420" s="4"/>
      <c r="C2420" s="66"/>
      <c r="D2420" s="67" t="s">
        <v>8911</v>
      </c>
      <c r="E2420" s="7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</row>
    <row r="2421" spans="1:23" x14ac:dyDescent="0.15">
      <c r="A2421" s="4"/>
      <c r="B2421" s="4"/>
      <c r="C2421" s="66" t="s">
        <v>8301</v>
      </c>
      <c r="D2421" s="68" t="s">
        <v>8678</v>
      </c>
      <c r="E2421" s="7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</row>
    <row r="2422" spans="1:23" x14ac:dyDescent="0.15">
      <c r="A2422" s="4"/>
      <c r="B2422" s="4"/>
      <c r="C2422" s="66" t="s">
        <v>8302</v>
      </c>
      <c r="D2422" s="68" t="s">
        <v>8679</v>
      </c>
      <c r="E2422" s="7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</row>
    <row r="2423" spans="1:23" x14ac:dyDescent="0.15">
      <c r="A2423" s="4"/>
      <c r="B2423" s="4"/>
      <c r="C2423" s="66" t="s">
        <v>8303</v>
      </c>
      <c r="D2423" s="68" t="s">
        <v>7106</v>
      </c>
      <c r="E2423" s="7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</row>
    <row r="2424" spans="1:23" x14ac:dyDescent="0.15">
      <c r="A2424" s="4"/>
      <c r="B2424" s="4"/>
      <c r="C2424" s="66" t="s">
        <v>8304</v>
      </c>
      <c r="D2424" s="68" t="s">
        <v>8680</v>
      </c>
      <c r="E2424" s="7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</row>
    <row r="2425" spans="1:23" x14ac:dyDescent="0.15">
      <c r="A2425" s="4"/>
      <c r="B2425" s="4"/>
      <c r="C2425" s="66"/>
      <c r="D2425" s="67" t="s">
        <v>7081</v>
      </c>
      <c r="E2425" s="7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</row>
    <row r="2426" spans="1:23" x14ac:dyDescent="0.15">
      <c r="A2426" s="4"/>
      <c r="B2426" s="4"/>
      <c r="C2426" s="66" t="s">
        <v>8305</v>
      </c>
      <c r="D2426" s="68" t="s">
        <v>7081</v>
      </c>
      <c r="E2426" s="7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</row>
    <row r="2427" spans="1:23" x14ac:dyDescent="0.15">
      <c r="A2427" s="4"/>
      <c r="B2427" s="4"/>
      <c r="C2427" s="66"/>
      <c r="D2427" s="67" t="s">
        <v>8863</v>
      </c>
      <c r="E2427" s="7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</row>
    <row r="2428" spans="1:23" x14ac:dyDescent="0.15">
      <c r="A2428" s="4"/>
      <c r="B2428" s="4"/>
      <c r="C2428" s="66" t="s">
        <v>8306</v>
      </c>
      <c r="D2428" s="68" t="s">
        <v>8681</v>
      </c>
      <c r="E2428" s="7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</row>
    <row r="2429" spans="1:23" x14ac:dyDescent="0.15">
      <c r="A2429" s="4"/>
      <c r="B2429" s="4"/>
      <c r="C2429" s="66" t="s">
        <v>8307</v>
      </c>
      <c r="D2429" s="68" t="s">
        <v>8682</v>
      </c>
      <c r="E2429" s="7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</row>
    <row r="2430" spans="1:23" x14ac:dyDescent="0.15">
      <c r="A2430" s="4"/>
      <c r="B2430" s="4"/>
      <c r="C2430" s="66" t="s">
        <v>8308</v>
      </c>
      <c r="D2430" s="68" t="s">
        <v>8683</v>
      </c>
      <c r="E2430" s="7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</row>
    <row r="2431" spans="1:23" x14ac:dyDescent="0.15">
      <c r="A2431" s="4"/>
      <c r="B2431" s="4"/>
      <c r="C2431" s="66" t="s">
        <v>8309</v>
      </c>
      <c r="D2431" s="68" t="s">
        <v>8684</v>
      </c>
      <c r="E2431" s="7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</row>
    <row r="2432" spans="1:23" x14ac:dyDescent="0.15">
      <c r="A2432" s="4"/>
      <c r="B2432" s="4"/>
      <c r="C2432" s="66"/>
      <c r="D2432" s="67" t="s">
        <v>8864</v>
      </c>
      <c r="E2432" s="7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</row>
    <row r="2433" spans="1:23" x14ac:dyDescent="0.15">
      <c r="A2433" s="4"/>
      <c r="B2433" s="4"/>
      <c r="C2433" s="66" t="s">
        <v>8310</v>
      </c>
      <c r="D2433" s="68" t="s">
        <v>8685</v>
      </c>
      <c r="E2433" s="7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</row>
    <row r="2434" spans="1:23" x14ac:dyDescent="0.15">
      <c r="A2434" s="4"/>
      <c r="B2434" s="4"/>
      <c r="C2434" s="66" t="s">
        <v>8311</v>
      </c>
      <c r="D2434" s="68" t="s">
        <v>8686</v>
      </c>
      <c r="E2434" s="7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</row>
    <row r="2435" spans="1:23" x14ac:dyDescent="0.15">
      <c r="A2435" s="4"/>
      <c r="B2435" s="4"/>
      <c r="C2435" s="66" t="s">
        <v>8312</v>
      </c>
      <c r="D2435" s="68" t="s">
        <v>8687</v>
      </c>
      <c r="E2435" s="7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</row>
    <row r="2436" spans="1:23" x14ac:dyDescent="0.15">
      <c r="A2436" s="4"/>
      <c r="B2436" s="4"/>
      <c r="C2436" s="66" t="s">
        <v>8313</v>
      </c>
      <c r="D2436" s="68" t="s">
        <v>7069</v>
      </c>
      <c r="E2436" s="7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</row>
    <row r="2437" spans="1:23" x14ac:dyDescent="0.15">
      <c r="A2437" s="4"/>
      <c r="B2437" s="4"/>
      <c r="C2437" s="66" t="s">
        <v>8314</v>
      </c>
      <c r="D2437" s="68" t="s">
        <v>8688</v>
      </c>
      <c r="E2437" s="7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</row>
    <row r="2438" spans="1:23" x14ac:dyDescent="0.15">
      <c r="A2438" s="4"/>
      <c r="B2438" s="4"/>
      <c r="C2438" s="66" t="s">
        <v>8315</v>
      </c>
      <c r="D2438" s="68" t="s">
        <v>8689</v>
      </c>
      <c r="E2438" s="7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</row>
    <row r="2439" spans="1:23" x14ac:dyDescent="0.15">
      <c r="A2439" s="4"/>
      <c r="B2439" s="4"/>
      <c r="C2439" s="66" t="s">
        <v>8316</v>
      </c>
      <c r="D2439" s="68" t="s">
        <v>8690</v>
      </c>
      <c r="E2439" s="7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</row>
    <row r="2440" spans="1:23" x14ac:dyDescent="0.15">
      <c r="A2440" s="4"/>
      <c r="B2440" s="4"/>
      <c r="C2440" s="66" t="s">
        <v>8317</v>
      </c>
      <c r="D2440" s="68" t="s">
        <v>8691</v>
      </c>
      <c r="E2440" s="7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</row>
    <row r="2441" spans="1:23" x14ac:dyDescent="0.15">
      <c r="A2441" s="4"/>
      <c r="B2441" s="4"/>
      <c r="C2441" s="66" t="s">
        <v>8318</v>
      </c>
      <c r="D2441" s="68" t="s">
        <v>8692</v>
      </c>
      <c r="E2441" s="7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</row>
    <row r="2442" spans="1:23" x14ac:dyDescent="0.15">
      <c r="A2442" s="4"/>
      <c r="B2442" s="4"/>
      <c r="C2442" s="66" t="s">
        <v>8319</v>
      </c>
      <c r="D2442" s="68" t="s">
        <v>8693</v>
      </c>
      <c r="E2442" s="7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</row>
    <row r="2443" spans="1:23" x14ac:dyDescent="0.15">
      <c r="A2443" s="4"/>
      <c r="B2443" s="4"/>
      <c r="C2443" s="66"/>
      <c r="D2443" s="17" t="s">
        <v>8080</v>
      </c>
      <c r="E2443" s="7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</row>
    <row r="2444" spans="1:23" x14ac:dyDescent="0.15">
      <c r="A2444" s="4"/>
      <c r="B2444" s="4"/>
      <c r="C2444" s="66"/>
      <c r="D2444" s="51" t="s">
        <v>8694</v>
      </c>
      <c r="E2444" s="7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</row>
    <row r="2445" spans="1:23" x14ac:dyDescent="0.15">
      <c r="A2445" s="4"/>
      <c r="B2445" s="4"/>
      <c r="C2445" s="66" t="s">
        <v>8320</v>
      </c>
      <c r="D2445" s="68" t="s">
        <v>8694</v>
      </c>
      <c r="E2445" s="7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</row>
    <row r="2446" spans="1:23" x14ac:dyDescent="0.15">
      <c r="A2446" s="4"/>
      <c r="B2446" s="4"/>
      <c r="C2446" s="66"/>
      <c r="D2446" s="63" t="s">
        <v>8912</v>
      </c>
      <c r="E2446" s="7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</row>
    <row r="2447" spans="1:23" x14ac:dyDescent="0.15">
      <c r="A2447" s="4"/>
      <c r="B2447" s="4"/>
      <c r="C2447" s="66" t="s">
        <v>8321</v>
      </c>
      <c r="D2447" s="68" t="s">
        <v>8695</v>
      </c>
      <c r="E2447" s="7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</row>
    <row r="2448" spans="1:23" x14ac:dyDescent="0.15">
      <c r="A2448" s="4"/>
      <c r="B2448" s="4"/>
      <c r="C2448" s="66"/>
      <c r="D2448" s="67" t="s">
        <v>8865</v>
      </c>
      <c r="E2448" s="7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</row>
    <row r="2449" spans="1:23" x14ac:dyDescent="0.15">
      <c r="A2449" s="4"/>
      <c r="B2449" s="4"/>
      <c r="C2449" s="66" t="s">
        <v>8322</v>
      </c>
      <c r="D2449" s="68" t="s">
        <v>7340</v>
      </c>
      <c r="E2449" s="7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</row>
    <row r="2450" spans="1:23" x14ac:dyDescent="0.15">
      <c r="A2450" s="4"/>
      <c r="B2450" s="4"/>
      <c r="C2450" s="66" t="s">
        <v>8323</v>
      </c>
      <c r="D2450" s="68" t="s">
        <v>8696</v>
      </c>
      <c r="E2450" s="7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</row>
    <row r="2451" spans="1:23" x14ac:dyDescent="0.15">
      <c r="A2451" s="4"/>
      <c r="B2451" s="4"/>
      <c r="C2451" s="66"/>
      <c r="D2451" s="67" t="s">
        <v>8849</v>
      </c>
      <c r="E2451" s="7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</row>
    <row r="2452" spans="1:23" x14ac:dyDescent="0.15">
      <c r="A2452" s="4"/>
      <c r="B2452" s="4"/>
      <c r="C2452" s="66" t="s">
        <v>8324</v>
      </c>
      <c r="D2452" s="68" t="s">
        <v>8697</v>
      </c>
      <c r="E2452" s="7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</row>
    <row r="2453" spans="1:23" x14ac:dyDescent="0.15">
      <c r="A2453" s="4"/>
      <c r="B2453" s="4"/>
      <c r="C2453" s="66" t="s">
        <v>8325</v>
      </c>
      <c r="D2453" s="68" t="s">
        <v>8698</v>
      </c>
      <c r="E2453" s="7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</row>
    <row r="2454" spans="1:23" x14ac:dyDescent="0.15">
      <c r="A2454" s="4"/>
      <c r="B2454" s="4"/>
      <c r="C2454" s="66" t="s">
        <v>8326</v>
      </c>
      <c r="D2454" s="68" t="s">
        <v>8699</v>
      </c>
      <c r="E2454" s="7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</row>
    <row r="2455" spans="1:23" x14ac:dyDescent="0.15">
      <c r="A2455" s="4"/>
      <c r="B2455" s="4"/>
      <c r="C2455" s="66" t="s">
        <v>8327</v>
      </c>
      <c r="D2455" s="68" t="s">
        <v>8700</v>
      </c>
      <c r="E2455" s="7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</row>
    <row r="2456" spans="1:23" x14ac:dyDescent="0.15">
      <c r="A2456" s="4"/>
      <c r="B2456" s="4"/>
      <c r="C2456" s="66" t="s">
        <v>8328</v>
      </c>
      <c r="D2456" s="68" t="s">
        <v>8701</v>
      </c>
      <c r="E2456" s="7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</row>
    <row r="2457" spans="1:23" x14ac:dyDescent="0.15">
      <c r="A2457" s="4"/>
      <c r="B2457" s="4"/>
      <c r="C2457" s="66" t="s">
        <v>8329</v>
      </c>
      <c r="D2457" s="68" t="s">
        <v>8702</v>
      </c>
      <c r="E2457" s="7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</row>
    <row r="2458" spans="1:23" x14ac:dyDescent="0.15">
      <c r="A2458" s="4"/>
      <c r="B2458" s="4"/>
      <c r="C2458" s="66" t="s">
        <v>8330</v>
      </c>
      <c r="D2458" s="68" t="s">
        <v>8703</v>
      </c>
      <c r="E2458" s="7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</row>
    <row r="2459" spans="1:23" x14ac:dyDescent="0.15">
      <c r="A2459" s="4"/>
      <c r="B2459" s="4"/>
      <c r="C2459" s="66"/>
      <c r="D2459" s="65" t="s">
        <v>8913</v>
      </c>
      <c r="E2459" s="7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</row>
    <row r="2460" spans="1:23" x14ac:dyDescent="0.15">
      <c r="A2460" s="4"/>
      <c r="B2460" s="4"/>
      <c r="C2460" s="66" t="s">
        <v>884</v>
      </c>
      <c r="D2460" s="68" t="s">
        <v>8704</v>
      </c>
      <c r="E2460" s="7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</row>
    <row r="2461" spans="1:23" x14ac:dyDescent="0.15">
      <c r="A2461" s="4"/>
      <c r="B2461" s="4"/>
      <c r="C2461" s="66"/>
      <c r="D2461" s="63" t="s">
        <v>8914</v>
      </c>
      <c r="E2461" s="7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</row>
    <row r="2462" spans="1:23" x14ac:dyDescent="0.15">
      <c r="A2462" s="4"/>
      <c r="B2462" s="4"/>
      <c r="C2462" s="66" t="s">
        <v>1058</v>
      </c>
      <c r="D2462" s="68" t="s">
        <v>8705</v>
      </c>
      <c r="E2462" s="7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</row>
    <row r="2463" spans="1:23" x14ac:dyDescent="0.15">
      <c r="A2463" s="4"/>
      <c r="B2463" s="4"/>
      <c r="C2463" s="66"/>
      <c r="D2463" s="67" t="s">
        <v>8706</v>
      </c>
      <c r="E2463" s="7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</row>
    <row r="2464" spans="1:23" x14ac:dyDescent="0.15">
      <c r="A2464" s="4"/>
      <c r="B2464" s="4"/>
      <c r="C2464" s="66" t="s">
        <v>8331</v>
      </c>
      <c r="D2464" s="68" t="s">
        <v>8706</v>
      </c>
      <c r="E2464" s="7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</row>
    <row r="2465" spans="1:23" x14ac:dyDescent="0.15">
      <c r="A2465" s="4"/>
      <c r="B2465" s="4"/>
      <c r="C2465" s="66"/>
      <c r="D2465" s="67" t="s">
        <v>8707</v>
      </c>
      <c r="E2465" s="7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</row>
    <row r="2466" spans="1:23" x14ac:dyDescent="0.15">
      <c r="A2466" s="4"/>
      <c r="B2466" s="4"/>
      <c r="C2466" s="66" t="s">
        <v>8332</v>
      </c>
      <c r="D2466" s="68" t="s">
        <v>8707</v>
      </c>
      <c r="E2466" s="7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</row>
    <row r="2467" spans="1:23" x14ac:dyDescent="0.15">
      <c r="A2467" s="4"/>
      <c r="B2467" s="4"/>
      <c r="C2467" s="66"/>
      <c r="D2467" s="67" t="s">
        <v>7994</v>
      </c>
      <c r="E2467" s="7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</row>
    <row r="2468" spans="1:23" x14ac:dyDescent="0.15">
      <c r="A2468" s="4"/>
      <c r="B2468" s="4"/>
      <c r="C2468" s="66" t="s">
        <v>8333</v>
      </c>
      <c r="D2468" s="68" t="s">
        <v>7994</v>
      </c>
      <c r="E2468" s="7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</row>
    <row r="2469" spans="1:23" x14ac:dyDescent="0.15">
      <c r="A2469" s="4"/>
      <c r="B2469" s="4"/>
      <c r="C2469" s="66"/>
      <c r="D2469" s="67" t="s">
        <v>8915</v>
      </c>
      <c r="E2469" s="7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</row>
    <row r="2470" spans="1:23" x14ac:dyDescent="0.15">
      <c r="A2470" s="4"/>
      <c r="B2470" s="4"/>
      <c r="C2470" s="66" t="s">
        <v>8334</v>
      </c>
      <c r="D2470" s="68" t="s">
        <v>8708</v>
      </c>
      <c r="E2470" s="7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</row>
    <row r="2471" spans="1:23" x14ac:dyDescent="0.15">
      <c r="A2471" s="4"/>
      <c r="B2471" s="4"/>
      <c r="C2471" s="66" t="s">
        <v>8335</v>
      </c>
      <c r="D2471" s="68" t="s">
        <v>8709</v>
      </c>
      <c r="E2471" s="7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</row>
    <row r="2472" spans="1:23" x14ac:dyDescent="0.15">
      <c r="A2472" s="4"/>
      <c r="B2472" s="4"/>
      <c r="C2472" s="66" t="s">
        <v>8336</v>
      </c>
      <c r="D2472" s="68" t="s">
        <v>8710</v>
      </c>
      <c r="E2472" s="7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</row>
    <row r="2473" spans="1:23" x14ac:dyDescent="0.15">
      <c r="A2473" s="4"/>
      <c r="B2473" s="4"/>
      <c r="C2473" s="66" t="s">
        <v>8337</v>
      </c>
      <c r="D2473" s="68" t="s">
        <v>8711</v>
      </c>
      <c r="E2473" s="7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</row>
    <row r="2474" spans="1:23" x14ac:dyDescent="0.15">
      <c r="A2474" s="4"/>
      <c r="B2474" s="4"/>
      <c r="C2474" s="66" t="s">
        <v>8338</v>
      </c>
      <c r="D2474" s="68" t="s">
        <v>8712</v>
      </c>
      <c r="E2474" s="7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</row>
    <row r="2475" spans="1:23" x14ac:dyDescent="0.15">
      <c r="A2475" s="4"/>
      <c r="B2475" s="4"/>
      <c r="C2475" s="66" t="s">
        <v>8339</v>
      </c>
      <c r="D2475" s="68" t="s">
        <v>8713</v>
      </c>
      <c r="E2475" s="7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</row>
    <row r="2476" spans="1:23" x14ac:dyDescent="0.15">
      <c r="A2476" s="4"/>
      <c r="B2476" s="4"/>
      <c r="C2476" s="66"/>
      <c r="D2476" s="67" t="s">
        <v>8916</v>
      </c>
      <c r="E2476" s="7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</row>
    <row r="2477" spans="1:23" x14ac:dyDescent="0.15">
      <c r="A2477" s="4"/>
      <c r="B2477" s="4"/>
      <c r="C2477" s="66" t="s">
        <v>8340</v>
      </c>
      <c r="D2477" s="68" t="s">
        <v>8714</v>
      </c>
      <c r="E2477" s="7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</row>
    <row r="2478" spans="1:23" x14ac:dyDescent="0.15">
      <c r="A2478" s="4"/>
      <c r="B2478" s="4"/>
      <c r="C2478" s="66" t="s">
        <v>8341</v>
      </c>
      <c r="D2478" s="68" t="s">
        <v>8715</v>
      </c>
      <c r="E2478" s="7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</row>
    <row r="2479" spans="1:23" x14ac:dyDescent="0.15">
      <c r="A2479" s="4"/>
      <c r="B2479" s="4"/>
      <c r="C2479" s="66" t="s">
        <v>8342</v>
      </c>
      <c r="D2479" s="68" t="s">
        <v>8716</v>
      </c>
      <c r="E2479" s="7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</row>
    <row r="2480" spans="1:23" x14ac:dyDescent="0.15">
      <c r="A2480" s="4"/>
      <c r="B2480" s="4"/>
      <c r="C2480" s="66" t="s">
        <v>8343</v>
      </c>
      <c r="D2480" s="68" t="s">
        <v>8717</v>
      </c>
      <c r="E2480" s="7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</row>
    <row r="2481" spans="1:23" x14ac:dyDescent="0.15">
      <c r="A2481" s="4"/>
      <c r="B2481" s="4"/>
      <c r="C2481" s="66"/>
      <c r="D2481" s="67" t="s">
        <v>8917</v>
      </c>
      <c r="E2481" s="7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</row>
    <row r="2482" spans="1:23" x14ac:dyDescent="0.15">
      <c r="A2482" s="4"/>
      <c r="B2482" s="4"/>
      <c r="C2482" s="66" t="s">
        <v>8344</v>
      </c>
      <c r="D2482" s="68" t="s">
        <v>8718</v>
      </c>
      <c r="E2482" s="7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</row>
    <row r="2483" spans="1:23" x14ac:dyDescent="0.15">
      <c r="A2483" s="4"/>
      <c r="B2483" s="4"/>
      <c r="C2483" s="66" t="s">
        <v>8345</v>
      </c>
      <c r="D2483" s="68" t="s">
        <v>8719</v>
      </c>
      <c r="E2483" s="7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</row>
    <row r="2484" spans="1:23" x14ac:dyDescent="0.15">
      <c r="A2484" s="4"/>
      <c r="B2484" s="4"/>
      <c r="C2484" s="66" t="s">
        <v>8346</v>
      </c>
      <c r="D2484" s="68" t="s">
        <v>8720</v>
      </c>
      <c r="E2484" s="7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</row>
    <row r="2485" spans="1:23" x14ac:dyDescent="0.15">
      <c r="A2485" s="4"/>
      <c r="B2485" s="4"/>
      <c r="C2485" s="66" t="s">
        <v>8347</v>
      </c>
      <c r="D2485" s="68" t="s">
        <v>8721</v>
      </c>
      <c r="E2485" s="7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</row>
    <row r="2486" spans="1:23" x14ac:dyDescent="0.15">
      <c r="A2486" s="4"/>
      <c r="B2486" s="4"/>
      <c r="C2486" s="66" t="s">
        <v>8348</v>
      </c>
      <c r="D2486" s="68" t="s">
        <v>8722</v>
      </c>
      <c r="E2486" s="7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</row>
    <row r="2487" spans="1:23" x14ac:dyDescent="0.15">
      <c r="A2487" s="4"/>
      <c r="B2487" s="4"/>
      <c r="C2487" s="66" t="s">
        <v>1064</v>
      </c>
      <c r="D2487" s="68" t="s">
        <v>8723</v>
      </c>
      <c r="E2487" s="7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</row>
    <row r="2488" spans="1:23" x14ac:dyDescent="0.15">
      <c r="A2488" s="4"/>
      <c r="B2488" s="4"/>
      <c r="C2488" s="66"/>
      <c r="D2488" s="63" t="s">
        <v>8918</v>
      </c>
      <c r="E2488" s="7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</row>
    <row r="2489" spans="1:23" x14ac:dyDescent="0.15">
      <c r="A2489" s="4"/>
      <c r="B2489" s="4"/>
      <c r="C2489" s="66" t="s">
        <v>8349</v>
      </c>
      <c r="D2489" s="68" t="s">
        <v>8724</v>
      </c>
      <c r="E2489" s="7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</row>
    <row r="2490" spans="1:23" x14ac:dyDescent="0.15">
      <c r="A2490" s="4"/>
      <c r="B2490" s="4"/>
      <c r="C2490" s="66" t="s">
        <v>8350</v>
      </c>
      <c r="D2490" s="68" t="s">
        <v>8725</v>
      </c>
      <c r="E2490" s="7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</row>
    <row r="2491" spans="1:23" x14ac:dyDescent="0.15">
      <c r="A2491" s="4"/>
      <c r="B2491" s="4"/>
      <c r="C2491" s="66" t="s">
        <v>8351</v>
      </c>
      <c r="D2491" s="68" t="s">
        <v>8726</v>
      </c>
      <c r="E2491" s="7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</row>
    <row r="2492" spans="1:23" x14ac:dyDescent="0.15">
      <c r="A2492" s="4"/>
      <c r="B2492" s="4"/>
      <c r="C2492" s="66" t="s">
        <v>8352</v>
      </c>
      <c r="D2492" s="68" t="s">
        <v>8727</v>
      </c>
      <c r="E2492" s="7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</row>
    <row r="2493" spans="1:23" x14ac:dyDescent="0.15">
      <c r="A2493" s="4"/>
      <c r="B2493" s="4"/>
      <c r="C2493" s="66"/>
      <c r="D2493" s="63" t="s">
        <v>8919</v>
      </c>
      <c r="E2493" s="7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</row>
    <row r="2494" spans="1:23" x14ac:dyDescent="0.15">
      <c r="A2494" s="4"/>
      <c r="B2494" s="4"/>
      <c r="C2494" s="66" t="s">
        <v>8353</v>
      </c>
      <c r="D2494" s="68" t="s">
        <v>8728</v>
      </c>
      <c r="E2494" s="7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</row>
    <row r="2495" spans="1:23" x14ac:dyDescent="0.15">
      <c r="A2495" s="4"/>
      <c r="B2495" s="4"/>
      <c r="C2495" s="66"/>
      <c r="D2495" s="67" t="s">
        <v>8920</v>
      </c>
      <c r="E2495" s="7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</row>
    <row r="2496" spans="1:23" x14ac:dyDescent="0.15">
      <c r="A2496" s="4"/>
      <c r="B2496" s="4"/>
      <c r="C2496" s="66" t="s">
        <v>8354</v>
      </c>
      <c r="D2496" s="68" t="s">
        <v>8729</v>
      </c>
      <c r="E2496" s="7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</row>
    <row r="2497" spans="1:23" x14ac:dyDescent="0.15">
      <c r="A2497" s="4"/>
      <c r="B2497" s="4"/>
      <c r="C2497" s="66" t="s">
        <v>8355</v>
      </c>
      <c r="D2497" s="68" t="s">
        <v>8730</v>
      </c>
      <c r="E2497" s="7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</row>
    <row r="2498" spans="1:23" x14ac:dyDescent="0.15">
      <c r="A2498" s="4"/>
      <c r="B2498" s="4"/>
      <c r="C2498" s="66" t="s">
        <v>8356</v>
      </c>
      <c r="D2498" s="68" t="s">
        <v>8731</v>
      </c>
      <c r="E2498" s="7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</row>
    <row r="2499" spans="1:23" x14ac:dyDescent="0.15">
      <c r="A2499" s="4"/>
      <c r="B2499" s="4"/>
      <c r="C2499" s="66" t="s">
        <v>8357</v>
      </c>
      <c r="D2499" s="68" t="s">
        <v>8732</v>
      </c>
      <c r="E2499" s="7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</row>
    <row r="2500" spans="1:23" x14ac:dyDescent="0.15">
      <c r="A2500" s="4"/>
      <c r="B2500" s="4"/>
      <c r="C2500" s="66" t="s">
        <v>8358</v>
      </c>
      <c r="D2500" s="68" t="s">
        <v>8733</v>
      </c>
      <c r="E2500" s="7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</row>
    <row r="2501" spans="1:23" x14ac:dyDescent="0.15">
      <c r="A2501" s="4"/>
      <c r="B2501" s="4"/>
      <c r="C2501" s="66"/>
      <c r="D2501" s="67" t="s">
        <v>8921</v>
      </c>
      <c r="E2501" s="7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</row>
    <row r="2502" spans="1:23" x14ac:dyDescent="0.15">
      <c r="A2502" s="4"/>
      <c r="B2502" s="4"/>
      <c r="C2502" s="66" t="s">
        <v>8359</v>
      </c>
      <c r="D2502" s="68" t="s">
        <v>8734</v>
      </c>
      <c r="E2502" s="7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</row>
    <row r="2503" spans="1:23" x14ac:dyDescent="0.15">
      <c r="A2503" s="4"/>
      <c r="B2503" s="4"/>
      <c r="C2503" s="66" t="s">
        <v>8360</v>
      </c>
      <c r="D2503" s="68" t="s">
        <v>8735</v>
      </c>
      <c r="E2503" s="7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</row>
    <row r="2504" spans="1:23" x14ac:dyDescent="0.15">
      <c r="A2504" s="4"/>
      <c r="B2504" s="4"/>
      <c r="C2504" s="66" t="s">
        <v>8361</v>
      </c>
      <c r="D2504" s="68" t="s">
        <v>8736</v>
      </c>
      <c r="E2504" s="7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</row>
    <row r="2505" spans="1:23" x14ac:dyDescent="0.15">
      <c r="A2505" s="4"/>
      <c r="B2505" s="4"/>
      <c r="C2505" s="66" t="s">
        <v>8362</v>
      </c>
      <c r="D2505" s="68" t="s">
        <v>7211</v>
      </c>
      <c r="E2505" s="7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</row>
    <row r="2506" spans="1:23" x14ac:dyDescent="0.15">
      <c r="A2506" s="4"/>
      <c r="B2506" s="4"/>
      <c r="C2506" s="66" t="s">
        <v>8363</v>
      </c>
      <c r="D2506" s="68" t="s">
        <v>8737</v>
      </c>
      <c r="E2506" s="7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</row>
    <row r="2507" spans="1:23" x14ac:dyDescent="0.15">
      <c r="A2507" s="4"/>
      <c r="B2507" s="4"/>
      <c r="C2507" s="66"/>
      <c r="D2507" s="67" t="s">
        <v>8922</v>
      </c>
      <c r="E2507" s="7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</row>
    <row r="2508" spans="1:23" x14ac:dyDescent="0.15">
      <c r="A2508" s="4"/>
      <c r="B2508" s="4"/>
      <c r="C2508" s="66" t="s">
        <v>8364</v>
      </c>
      <c r="D2508" s="68" t="s">
        <v>8738</v>
      </c>
      <c r="E2508" s="7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</row>
    <row r="2509" spans="1:23" x14ac:dyDescent="0.15">
      <c r="A2509" s="4"/>
      <c r="B2509" s="4"/>
      <c r="C2509" s="66" t="s">
        <v>8365</v>
      </c>
      <c r="D2509" s="68" t="s">
        <v>8739</v>
      </c>
      <c r="E2509" s="7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</row>
    <row r="2510" spans="1:23" x14ac:dyDescent="0.15">
      <c r="A2510" s="4"/>
      <c r="B2510" s="4"/>
      <c r="C2510" s="66" t="s">
        <v>8366</v>
      </c>
      <c r="D2510" s="68" t="s">
        <v>8740</v>
      </c>
      <c r="E2510" s="7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</row>
    <row r="2511" spans="1:23" x14ac:dyDescent="0.15">
      <c r="A2511" s="4"/>
      <c r="B2511" s="4"/>
      <c r="C2511" s="66" t="s">
        <v>8367</v>
      </c>
      <c r="D2511" s="68" t="s">
        <v>8741</v>
      </c>
      <c r="E2511" s="7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</row>
    <row r="2512" spans="1:23" x14ac:dyDescent="0.15">
      <c r="A2512" s="4"/>
      <c r="B2512" s="4"/>
      <c r="C2512" s="66" t="s">
        <v>8368</v>
      </c>
      <c r="D2512" s="68" t="s">
        <v>8742</v>
      </c>
      <c r="E2512" s="7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</row>
    <row r="2513" spans="1:23" x14ac:dyDescent="0.15">
      <c r="A2513" s="4"/>
      <c r="B2513" s="4"/>
      <c r="C2513" s="66" t="s">
        <v>8369</v>
      </c>
      <c r="D2513" s="68" t="s">
        <v>8743</v>
      </c>
      <c r="E2513" s="7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</row>
    <row r="2514" spans="1:23" x14ac:dyDescent="0.15">
      <c r="A2514" s="4"/>
      <c r="B2514" s="4"/>
      <c r="C2514" s="66" t="s">
        <v>8370</v>
      </c>
      <c r="D2514" s="68" t="s">
        <v>8744</v>
      </c>
      <c r="E2514" s="7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</row>
    <row r="2515" spans="1:23" x14ac:dyDescent="0.15">
      <c r="A2515" s="4"/>
      <c r="B2515" s="4"/>
      <c r="C2515" s="66" t="s">
        <v>8371</v>
      </c>
      <c r="D2515" s="68" t="s">
        <v>8745</v>
      </c>
      <c r="E2515" s="7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</row>
    <row r="2516" spans="1:23" x14ac:dyDescent="0.15">
      <c r="A2516" s="4"/>
      <c r="B2516" s="4"/>
      <c r="C2516" s="66" t="s">
        <v>8372</v>
      </c>
      <c r="D2516" s="68" t="s">
        <v>8746</v>
      </c>
      <c r="E2516" s="7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</row>
    <row r="2517" spans="1:23" x14ac:dyDescent="0.15">
      <c r="A2517" s="4"/>
      <c r="B2517" s="4"/>
      <c r="C2517" s="66"/>
      <c r="D2517" s="65" t="s">
        <v>8923</v>
      </c>
      <c r="E2517" s="7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</row>
    <row r="2518" spans="1:23" x14ac:dyDescent="0.15">
      <c r="A2518" s="4"/>
      <c r="B2518" s="4"/>
      <c r="C2518" s="66" t="s">
        <v>885</v>
      </c>
      <c r="D2518" s="68" t="s">
        <v>8747</v>
      </c>
      <c r="E2518" s="7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</row>
    <row r="2519" spans="1:23" x14ac:dyDescent="0.15">
      <c r="A2519" s="4"/>
      <c r="B2519" s="4"/>
      <c r="C2519" s="66"/>
      <c r="D2519" s="63" t="s">
        <v>8924</v>
      </c>
      <c r="E2519" s="7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</row>
    <row r="2520" spans="1:23" x14ac:dyDescent="0.15">
      <c r="A2520" s="4"/>
      <c r="B2520" s="4"/>
      <c r="C2520" s="66" t="s">
        <v>1070</v>
      </c>
      <c r="D2520" s="68" t="s">
        <v>8748</v>
      </c>
      <c r="E2520" s="7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</row>
    <row r="2521" spans="1:23" x14ac:dyDescent="0.15">
      <c r="A2521" s="4"/>
      <c r="B2521" s="4"/>
      <c r="C2521" s="66"/>
      <c r="D2521" s="67" t="s">
        <v>8925</v>
      </c>
      <c r="E2521" s="7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</row>
    <row r="2522" spans="1:23" x14ac:dyDescent="0.15">
      <c r="A2522" s="4"/>
      <c r="B2522" s="4"/>
      <c r="C2522" s="66" t="s">
        <v>8373</v>
      </c>
      <c r="D2522" s="68" t="s">
        <v>8749</v>
      </c>
      <c r="E2522" s="7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</row>
    <row r="2523" spans="1:23" x14ac:dyDescent="0.15">
      <c r="A2523" s="4"/>
      <c r="B2523" s="4"/>
      <c r="C2523" s="66" t="s">
        <v>8374</v>
      </c>
      <c r="D2523" s="68" t="s">
        <v>8750</v>
      </c>
      <c r="E2523" s="7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</row>
    <row r="2524" spans="1:23" x14ac:dyDescent="0.15">
      <c r="A2524" s="4"/>
      <c r="B2524" s="4"/>
      <c r="C2524" s="66" t="s">
        <v>8375</v>
      </c>
      <c r="D2524" s="68" t="s">
        <v>8751</v>
      </c>
      <c r="E2524" s="7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</row>
    <row r="2525" spans="1:23" x14ac:dyDescent="0.15">
      <c r="A2525" s="4"/>
      <c r="B2525" s="4"/>
      <c r="C2525" s="66" t="s">
        <v>8376</v>
      </c>
      <c r="D2525" s="68" t="s">
        <v>8752</v>
      </c>
      <c r="E2525" s="7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</row>
    <row r="2526" spans="1:23" x14ac:dyDescent="0.15">
      <c r="A2526" s="4"/>
      <c r="B2526" s="4"/>
      <c r="C2526" s="66"/>
      <c r="D2526" s="67" t="s">
        <v>8926</v>
      </c>
      <c r="E2526" s="7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</row>
    <row r="2527" spans="1:23" x14ac:dyDescent="0.15">
      <c r="A2527" s="4"/>
      <c r="B2527" s="4"/>
      <c r="C2527" s="66" t="s">
        <v>8377</v>
      </c>
      <c r="D2527" s="68" t="s">
        <v>8753</v>
      </c>
      <c r="E2527" s="7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</row>
    <row r="2528" spans="1:23" x14ac:dyDescent="0.15">
      <c r="A2528" s="4"/>
      <c r="B2528" s="4"/>
      <c r="C2528" s="66" t="s">
        <v>8378</v>
      </c>
      <c r="D2528" s="68" t="s">
        <v>8754</v>
      </c>
      <c r="E2528" s="7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</row>
    <row r="2529" spans="1:23" x14ac:dyDescent="0.15">
      <c r="A2529" s="4"/>
      <c r="B2529" s="4"/>
      <c r="C2529" s="66" t="s">
        <v>8379</v>
      </c>
      <c r="D2529" s="68" t="s">
        <v>8755</v>
      </c>
      <c r="E2529" s="7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</row>
    <row r="2530" spans="1:23" x14ac:dyDescent="0.15">
      <c r="A2530" s="4"/>
      <c r="B2530" s="4"/>
      <c r="C2530" s="66" t="s">
        <v>8380</v>
      </c>
      <c r="D2530" s="68" t="s">
        <v>8756</v>
      </c>
      <c r="E2530" s="7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</row>
    <row r="2531" spans="1:23" x14ac:dyDescent="0.15">
      <c r="A2531" s="4"/>
      <c r="B2531" s="4"/>
      <c r="C2531" s="66" t="s">
        <v>8381</v>
      </c>
      <c r="D2531" s="68" t="s">
        <v>8757</v>
      </c>
      <c r="E2531" s="7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</row>
    <row r="2532" spans="1:23" x14ac:dyDescent="0.15">
      <c r="A2532" s="4"/>
      <c r="B2532" s="4"/>
      <c r="C2532" s="66" t="s">
        <v>8382</v>
      </c>
      <c r="D2532" s="68" t="s">
        <v>8758</v>
      </c>
      <c r="E2532" s="7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</row>
    <row r="2533" spans="1:23" x14ac:dyDescent="0.15">
      <c r="A2533" s="4"/>
      <c r="B2533" s="4"/>
      <c r="C2533" s="66"/>
      <c r="D2533" s="63" t="s">
        <v>8927</v>
      </c>
      <c r="E2533" s="7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</row>
    <row r="2534" spans="1:23" x14ac:dyDescent="0.15">
      <c r="A2534" s="4"/>
      <c r="B2534" s="4"/>
      <c r="C2534" s="66" t="s">
        <v>1079</v>
      </c>
      <c r="D2534" s="68" t="s">
        <v>8759</v>
      </c>
      <c r="E2534" s="7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</row>
    <row r="2535" spans="1:23" x14ac:dyDescent="0.15">
      <c r="A2535" s="4"/>
      <c r="B2535" s="4"/>
      <c r="C2535" s="66"/>
      <c r="D2535" s="67" t="s">
        <v>8928</v>
      </c>
      <c r="E2535" s="7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</row>
    <row r="2536" spans="1:23" x14ac:dyDescent="0.15">
      <c r="A2536" s="4"/>
      <c r="B2536" s="4"/>
      <c r="C2536" s="66" t="s">
        <v>8383</v>
      </c>
      <c r="D2536" s="68" t="s">
        <v>8760</v>
      </c>
      <c r="E2536" s="7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</row>
    <row r="2537" spans="1:23" x14ac:dyDescent="0.15">
      <c r="A2537" s="4"/>
      <c r="B2537" s="4"/>
      <c r="C2537" s="66" t="s">
        <v>1088</v>
      </c>
      <c r="D2537" s="68" t="s">
        <v>8761</v>
      </c>
      <c r="E2537" s="7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</row>
    <row r="2538" spans="1:23" x14ac:dyDescent="0.15">
      <c r="A2538" s="4"/>
      <c r="B2538" s="4"/>
      <c r="C2538" s="66" t="s">
        <v>8384</v>
      </c>
      <c r="D2538" s="68" t="s">
        <v>8762</v>
      </c>
      <c r="E2538" s="7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</row>
    <row r="2539" spans="1:23" x14ac:dyDescent="0.15">
      <c r="A2539" s="4"/>
      <c r="B2539" s="4"/>
      <c r="C2539" s="66"/>
      <c r="D2539" s="67" t="s">
        <v>8929</v>
      </c>
      <c r="E2539" s="7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</row>
    <row r="2540" spans="1:23" x14ac:dyDescent="0.15">
      <c r="A2540" s="4"/>
      <c r="B2540" s="4"/>
      <c r="C2540" s="66" t="s">
        <v>8385</v>
      </c>
      <c r="D2540" s="68" t="s">
        <v>8763</v>
      </c>
      <c r="E2540" s="7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</row>
    <row r="2541" spans="1:23" x14ac:dyDescent="0.15">
      <c r="A2541" s="4"/>
      <c r="B2541" s="4"/>
      <c r="C2541" s="66" t="s">
        <v>8386</v>
      </c>
      <c r="D2541" s="68" t="s">
        <v>8764</v>
      </c>
      <c r="E2541" s="7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</row>
    <row r="2542" spans="1:23" x14ac:dyDescent="0.15">
      <c r="A2542" s="4"/>
      <c r="B2542" s="4"/>
      <c r="C2542" s="66" t="s">
        <v>8387</v>
      </c>
      <c r="D2542" s="68" t="s">
        <v>8765</v>
      </c>
      <c r="E2542" s="7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</row>
    <row r="2543" spans="1:23" x14ac:dyDescent="0.15">
      <c r="A2543" s="4"/>
      <c r="B2543" s="4"/>
      <c r="C2543" s="66" t="s">
        <v>8388</v>
      </c>
      <c r="D2543" s="68" t="s">
        <v>8766</v>
      </c>
      <c r="E2543" s="7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</row>
    <row r="2544" spans="1:23" x14ac:dyDescent="0.15">
      <c r="A2544" s="4"/>
      <c r="B2544" s="4"/>
      <c r="C2544" s="66" t="s">
        <v>8389</v>
      </c>
      <c r="D2544" s="68" t="s">
        <v>8767</v>
      </c>
      <c r="E2544" s="7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</row>
    <row r="2545" spans="1:23" x14ac:dyDescent="0.15">
      <c r="A2545" s="4"/>
      <c r="B2545" s="4"/>
      <c r="C2545" s="66" t="s">
        <v>8390</v>
      </c>
      <c r="D2545" s="68" t="s">
        <v>8768</v>
      </c>
      <c r="E2545" s="7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</row>
    <row r="2546" spans="1:23" x14ac:dyDescent="0.15">
      <c r="A2546" s="4"/>
      <c r="B2546" s="4"/>
      <c r="C2546" s="66" t="s">
        <v>8391</v>
      </c>
      <c r="D2546" s="68" t="s">
        <v>8769</v>
      </c>
      <c r="E2546" s="7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</row>
    <row r="2547" spans="1:23" x14ac:dyDescent="0.15">
      <c r="A2547" s="4"/>
      <c r="B2547" s="4"/>
      <c r="C2547" s="66" t="s">
        <v>8392</v>
      </c>
      <c r="D2547" s="68" t="s">
        <v>8770</v>
      </c>
      <c r="E2547" s="7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</row>
    <row r="2548" spans="1:23" x14ac:dyDescent="0.15">
      <c r="A2548" s="4"/>
      <c r="B2548" s="4"/>
      <c r="C2548" s="66" t="s">
        <v>8393</v>
      </c>
      <c r="D2548" s="68" t="s">
        <v>8771</v>
      </c>
      <c r="E2548" s="7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</row>
    <row r="2549" spans="1:23" x14ac:dyDescent="0.15">
      <c r="A2549" s="4"/>
      <c r="B2549" s="4"/>
      <c r="C2549" s="66" t="s">
        <v>1089</v>
      </c>
      <c r="D2549" s="68" t="s">
        <v>8772</v>
      </c>
      <c r="E2549" s="7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</row>
    <row r="2550" spans="1:23" x14ac:dyDescent="0.15">
      <c r="A2550" s="4"/>
      <c r="B2550" s="4"/>
      <c r="C2550" s="66"/>
      <c r="D2550" s="63" t="s">
        <v>8930</v>
      </c>
      <c r="E2550" s="7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</row>
    <row r="2551" spans="1:23" x14ac:dyDescent="0.15">
      <c r="A2551" s="4"/>
      <c r="B2551" s="4"/>
      <c r="C2551" s="66" t="s">
        <v>8394</v>
      </c>
      <c r="D2551" s="68" t="s">
        <v>8773</v>
      </c>
      <c r="E2551" s="7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</row>
    <row r="2552" spans="1:23" x14ac:dyDescent="0.15">
      <c r="A2552" s="4"/>
      <c r="B2552" s="4"/>
      <c r="C2552" s="66" t="s">
        <v>8395</v>
      </c>
      <c r="D2552" s="68" t="s">
        <v>8774</v>
      </c>
      <c r="E2552" s="7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</row>
    <row r="2553" spans="1:23" x14ac:dyDescent="0.15">
      <c r="A2553" s="4"/>
      <c r="B2553" s="4"/>
      <c r="C2553" s="66" t="s">
        <v>8396</v>
      </c>
      <c r="D2553" s="68" t="s">
        <v>8775</v>
      </c>
      <c r="E2553" s="7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</row>
    <row r="2554" spans="1:23" x14ac:dyDescent="0.15">
      <c r="A2554" s="4"/>
      <c r="B2554" s="4"/>
      <c r="C2554" s="66" t="s">
        <v>8397</v>
      </c>
      <c r="D2554" s="68" t="s">
        <v>8776</v>
      </c>
      <c r="E2554" s="7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</row>
    <row r="2555" spans="1:23" x14ac:dyDescent="0.15">
      <c r="A2555" s="4"/>
      <c r="B2555" s="4"/>
      <c r="C2555" s="66" t="s">
        <v>8398</v>
      </c>
      <c r="D2555" s="68" t="s">
        <v>8777</v>
      </c>
      <c r="E2555" s="7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</row>
    <row r="2556" spans="1:23" x14ac:dyDescent="0.15">
      <c r="A2556" s="4"/>
      <c r="B2556" s="4"/>
      <c r="C2556" s="66" t="s">
        <v>8399</v>
      </c>
      <c r="D2556" s="68" t="s">
        <v>8778</v>
      </c>
      <c r="E2556" s="7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</row>
    <row r="2557" spans="1:23" x14ac:dyDescent="0.15">
      <c r="A2557" s="4"/>
      <c r="B2557" s="4"/>
      <c r="C2557" s="66"/>
      <c r="D2557" s="63" t="s">
        <v>8866</v>
      </c>
      <c r="E2557" s="7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</row>
    <row r="2558" spans="1:23" x14ac:dyDescent="0.15">
      <c r="A2558" s="4"/>
      <c r="B2558" s="4"/>
      <c r="C2558" s="66"/>
      <c r="D2558" s="67" t="s">
        <v>8931</v>
      </c>
      <c r="E2558" s="7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</row>
    <row r="2559" spans="1:23" x14ac:dyDescent="0.15">
      <c r="A2559" s="4"/>
      <c r="B2559" s="4"/>
      <c r="C2559" s="66" t="s">
        <v>8400</v>
      </c>
      <c r="D2559" s="68" t="s">
        <v>8779</v>
      </c>
      <c r="E2559" s="7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</row>
    <row r="2560" spans="1:23" x14ac:dyDescent="0.15">
      <c r="A2560" s="4"/>
      <c r="B2560" s="4"/>
      <c r="C2560" s="66" t="s">
        <v>8401</v>
      </c>
      <c r="D2560" s="68" t="s">
        <v>8780</v>
      </c>
      <c r="E2560" s="7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</row>
    <row r="2561" spans="1:23" x14ac:dyDescent="0.15">
      <c r="A2561" s="4"/>
      <c r="B2561" s="4"/>
      <c r="C2561" s="66" t="s">
        <v>8402</v>
      </c>
      <c r="D2561" s="68" t="s">
        <v>8781</v>
      </c>
      <c r="E2561" s="7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</row>
    <row r="2562" spans="1:23" x14ac:dyDescent="0.15">
      <c r="A2562" s="4"/>
      <c r="B2562" s="4"/>
      <c r="C2562" s="66" t="s">
        <v>8403</v>
      </c>
      <c r="D2562" s="68" t="s">
        <v>8782</v>
      </c>
      <c r="E2562" s="7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</row>
    <row r="2563" spans="1:23" x14ac:dyDescent="0.15">
      <c r="A2563" s="4"/>
      <c r="B2563" s="4"/>
      <c r="C2563" s="66" t="s">
        <v>8404</v>
      </c>
      <c r="D2563" s="68" t="s">
        <v>8783</v>
      </c>
      <c r="E2563" s="7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</row>
    <row r="2564" spans="1:23" x14ac:dyDescent="0.15">
      <c r="A2564" s="4"/>
      <c r="B2564" s="4"/>
      <c r="C2564" s="66"/>
      <c r="D2564" s="67" t="s">
        <v>8932</v>
      </c>
      <c r="E2564" s="7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</row>
    <row r="2565" spans="1:23" x14ac:dyDescent="0.15">
      <c r="A2565" s="4"/>
      <c r="B2565" s="4"/>
      <c r="C2565" s="66" t="s">
        <v>8405</v>
      </c>
      <c r="D2565" s="68" t="s">
        <v>8784</v>
      </c>
      <c r="E2565" s="7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</row>
    <row r="2566" spans="1:23" x14ac:dyDescent="0.15">
      <c r="A2566" s="4"/>
      <c r="B2566" s="4"/>
      <c r="C2566" s="66" t="s">
        <v>8406</v>
      </c>
      <c r="D2566" s="68" t="s">
        <v>8785</v>
      </c>
      <c r="E2566" s="7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</row>
    <row r="2567" spans="1:23" x14ac:dyDescent="0.15">
      <c r="A2567" s="4"/>
      <c r="B2567" s="4"/>
      <c r="C2567" s="66" t="s">
        <v>8407</v>
      </c>
      <c r="D2567" s="68" t="s">
        <v>8786</v>
      </c>
      <c r="E2567" s="7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</row>
    <row r="2568" spans="1:23" x14ac:dyDescent="0.15">
      <c r="A2568" s="4"/>
      <c r="B2568" s="4"/>
      <c r="C2568" s="66" t="s">
        <v>8408</v>
      </c>
      <c r="D2568" s="68" t="s">
        <v>230</v>
      </c>
      <c r="E2568" s="7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</row>
    <row r="2569" spans="1:23" x14ac:dyDescent="0.15">
      <c r="A2569" s="4"/>
      <c r="B2569" s="4"/>
      <c r="C2569" s="66" t="s">
        <v>8409</v>
      </c>
      <c r="D2569" s="68" t="s">
        <v>8787</v>
      </c>
      <c r="E2569" s="7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</row>
    <row r="2570" spans="1:23" x14ac:dyDescent="0.15">
      <c r="A2570" s="4"/>
      <c r="B2570" s="4"/>
      <c r="C2570" s="66" t="s">
        <v>8410</v>
      </c>
      <c r="D2570" s="68" t="s">
        <v>8788</v>
      </c>
      <c r="E2570" s="7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</row>
    <row r="2571" spans="1:23" x14ac:dyDescent="0.15">
      <c r="A2571" s="4"/>
      <c r="B2571" s="4"/>
      <c r="C2571" s="66" t="s">
        <v>8411</v>
      </c>
      <c r="D2571" s="68" t="s">
        <v>8789</v>
      </c>
      <c r="E2571" s="7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</row>
    <row r="2572" spans="1:23" x14ac:dyDescent="0.15">
      <c r="A2572" s="4"/>
      <c r="B2572" s="4"/>
      <c r="C2572" s="66"/>
      <c r="D2572" s="65" t="s">
        <v>8933</v>
      </c>
      <c r="E2572" s="7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</row>
    <row r="2573" spans="1:23" x14ac:dyDescent="0.15">
      <c r="A2573" s="4"/>
      <c r="B2573" s="4"/>
      <c r="C2573" s="66" t="s">
        <v>886</v>
      </c>
      <c r="D2573" s="68" t="s">
        <v>8790</v>
      </c>
      <c r="E2573" s="7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</row>
    <row r="2574" spans="1:23" x14ac:dyDescent="0.15">
      <c r="A2574" s="4"/>
      <c r="B2574" s="4"/>
      <c r="C2574" s="66"/>
      <c r="D2574" s="63" t="s">
        <v>8934</v>
      </c>
      <c r="E2574" s="7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</row>
    <row r="2575" spans="1:23" x14ac:dyDescent="0.15">
      <c r="A2575" s="4"/>
      <c r="B2575" s="4"/>
      <c r="C2575" s="66" t="s">
        <v>8412</v>
      </c>
      <c r="D2575" s="68" t="s">
        <v>8791</v>
      </c>
      <c r="E2575" s="7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</row>
    <row r="2576" spans="1:23" x14ac:dyDescent="0.15">
      <c r="A2576" s="4"/>
      <c r="B2576" s="4"/>
      <c r="C2576" s="66" t="s">
        <v>8413</v>
      </c>
      <c r="D2576" s="68" t="s">
        <v>8792</v>
      </c>
      <c r="E2576" s="7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</row>
    <row r="2577" spans="1:23" x14ac:dyDescent="0.15">
      <c r="A2577" s="4"/>
      <c r="B2577" s="4"/>
      <c r="C2577" s="66" t="s">
        <v>8414</v>
      </c>
      <c r="D2577" s="68" t="s">
        <v>8793</v>
      </c>
      <c r="E2577" s="7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</row>
    <row r="2578" spans="1:23" x14ac:dyDescent="0.15">
      <c r="A2578" s="4"/>
      <c r="B2578" s="4"/>
      <c r="C2578" s="66" t="s">
        <v>8415</v>
      </c>
      <c r="D2578" s="68" t="s">
        <v>8794</v>
      </c>
      <c r="E2578" s="7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</row>
    <row r="2579" spans="1:23" x14ac:dyDescent="0.15">
      <c r="A2579" s="4"/>
      <c r="B2579" s="4"/>
      <c r="C2579" s="66" t="s">
        <v>8416</v>
      </c>
      <c r="D2579" s="68" t="s">
        <v>8795</v>
      </c>
      <c r="E2579" s="7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</row>
    <row r="2580" spans="1:23" x14ac:dyDescent="0.15">
      <c r="A2580" s="4"/>
      <c r="B2580" s="4"/>
      <c r="C2580" s="66" t="s">
        <v>8417</v>
      </c>
      <c r="D2580" s="68" t="s">
        <v>8796</v>
      </c>
      <c r="E2580" s="7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</row>
    <row r="2581" spans="1:23" x14ac:dyDescent="0.15">
      <c r="A2581" s="4"/>
      <c r="B2581" s="4"/>
      <c r="C2581" s="66" t="s">
        <v>8418</v>
      </c>
      <c r="D2581" s="68" t="s">
        <v>8797</v>
      </c>
      <c r="E2581" s="7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</row>
    <row r="2582" spans="1:23" x14ac:dyDescent="0.15">
      <c r="A2582" s="4"/>
      <c r="B2582" s="4"/>
      <c r="C2582" s="66" t="s">
        <v>8419</v>
      </c>
      <c r="D2582" s="68" t="s">
        <v>8798</v>
      </c>
      <c r="E2582" s="7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</row>
    <row r="2583" spans="1:23" x14ac:dyDescent="0.15">
      <c r="A2583" s="4"/>
      <c r="B2583" s="4"/>
      <c r="C2583" s="66"/>
      <c r="D2583" s="63" t="s">
        <v>8935</v>
      </c>
      <c r="E2583" s="7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</row>
    <row r="2584" spans="1:23" x14ac:dyDescent="0.15">
      <c r="A2584" s="4"/>
      <c r="B2584" s="4"/>
      <c r="C2584" s="66" t="s">
        <v>1096</v>
      </c>
      <c r="D2584" s="68" t="s">
        <v>8799</v>
      </c>
      <c r="E2584" s="7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</row>
    <row r="2585" spans="1:23" x14ac:dyDescent="0.15">
      <c r="A2585" s="4"/>
      <c r="B2585" s="4"/>
      <c r="C2585" s="66"/>
      <c r="D2585" s="67" t="s">
        <v>8800</v>
      </c>
      <c r="E2585" s="7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</row>
    <row r="2586" spans="1:23" x14ac:dyDescent="0.15">
      <c r="A2586" s="4"/>
      <c r="B2586" s="4"/>
      <c r="C2586" s="66" t="s">
        <v>1105</v>
      </c>
      <c r="D2586" s="68" t="s">
        <v>8800</v>
      </c>
      <c r="E2586" s="7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</row>
    <row r="2587" spans="1:23" x14ac:dyDescent="0.15">
      <c r="A2587" s="4"/>
      <c r="B2587" s="4"/>
      <c r="C2587" s="66"/>
      <c r="D2587" s="67" t="s">
        <v>8936</v>
      </c>
      <c r="E2587" s="7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</row>
    <row r="2588" spans="1:23" x14ac:dyDescent="0.15">
      <c r="A2588" s="4"/>
      <c r="B2588" s="4"/>
      <c r="C2588" s="66" t="s">
        <v>8420</v>
      </c>
      <c r="D2588" s="68" t="s">
        <v>8801</v>
      </c>
      <c r="E2588" s="7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</row>
    <row r="2589" spans="1:23" x14ac:dyDescent="0.15">
      <c r="A2589" s="4"/>
      <c r="B2589" s="4"/>
      <c r="C2589" s="66" t="s">
        <v>8421</v>
      </c>
      <c r="D2589" s="68" t="s">
        <v>8802</v>
      </c>
      <c r="E2589" s="7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</row>
    <row r="2590" spans="1:23" x14ac:dyDescent="0.15">
      <c r="A2590" s="4"/>
      <c r="B2590" s="4"/>
      <c r="C2590" s="66" t="s">
        <v>8422</v>
      </c>
      <c r="D2590" s="68" t="s">
        <v>8803</v>
      </c>
      <c r="E2590" s="7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</row>
    <row r="2591" spans="1:23" x14ac:dyDescent="0.15">
      <c r="A2591" s="4"/>
      <c r="B2591" s="4"/>
      <c r="C2591" s="66" t="s">
        <v>8423</v>
      </c>
      <c r="D2591" s="68" t="s">
        <v>8804</v>
      </c>
      <c r="E2591" s="7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</row>
    <row r="2592" spans="1:23" x14ac:dyDescent="0.15">
      <c r="A2592" s="4"/>
      <c r="B2592" s="4"/>
      <c r="C2592" s="66" t="s">
        <v>8424</v>
      </c>
      <c r="D2592" s="68" t="s">
        <v>7481</v>
      </c>
      <c r="E2592" s="7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</row>
    <row r="2593" spans="1:23" x14ac:dyDescent="0.15">
      <c r="A2593" s="4"/>
      <c r="B2593" s="4"/>
      <c r="C2593" s="66" t="s">
        <v>8425</v>
      </c>
      <c r="D2593" s="68" t="s">
        <v>8805</v>
      </c>
      <c r="E2593" s="7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</row>
    <row r="2594" spans="1:23" x14ac:dyDescent="0.15">
      <c r="A2594" s="4"/>
      <c r="B2594" s="4"/>
      <c r="C2594" s="66" t="s">
        <v>8426</v>
      </c>
      <c r="D2594" s="68" t="s">
        <v>8806</v>
      </c>
      <c r="E2594" s="7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</row>
    <row r="2595" spans="1:23" x14ac:dyDescent="0.15">
      <c r="A2595" s="4"/>
      <c r="B2595" s="4"/>
      <c r="C2595" s="66" t="s">
        <v>8427</v>
      </c>
      <c r="D2595" s="68" t="s">
        <v>8807</v>
      </c>
      <c r="E2595" s="7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</row>
    <row r="2596" spans="1:23" x14ac:dyDescent="0.15">
      <c r="A2596" s="4"/>
      <c r="B2596" s="4"/>
      <c r="C2596" s="66" t="s">
        <v>1111</v>
      </c>
      <c r="D2596" s="68" t="s">
        <v>8808</v>
      </c>
      <c r="E2596" s="7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</row>
    <row r="2597" spans="1:23" x14ac:dyDescent="0.15">
      <c r="A2597" s="4"/>
      <c r="B2597" s="4"/>
      <c r="C2597" s="66"/>
      <c r="D2597" s="63" t="s">
        <v>8937</v>
      </c>
      <c r="E2597" s="7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</row>
    <row r="2598" spans="1:23" x14ac:dyDescent="0.15">
      <c r="A2598" s="4"/>
      <c r="B2598" s="4"/>
      <c r="C2598" s="66" t="s">
        <v>8428</v>
      </c>
      <c r="D2598" s="68" t="s">
        <v>8809</v>
      </c>
      <c r="E2598" s="7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</row>
    <row r="2599" spans="1:23" x14ac:dyDescent="0.15">
      <c r="A2599" s="4"/>
      <c r="B2599" s="4"/>
      <c r="C2599" s="66" t="s">
        <v>8429</v>
      </c>
      <c r="D2599" s="68" t="s">
        <v>8810</v>
      </c>
      <c r="E2599" s="7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</row>
    <row r="2600" spans="1:23" x14ac:dyDescent="0.15">
      <c r="A2600" s="4"/>
      <c r="B2600" s="4"/>
      <c r="C2600" s="66" t="s">
        <v>8430</v>
      </c>
      <c r="D2600" s="68" t="s">
        <v>8811</v>
      </c>
      <c r="E2600" s="7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</row>
    <row r="2601" spans="1:23" x14ac:dyDescent="0.15">
      <c r="A2601" s="4"/>
      <c r="B2601" s="4"/>
      <c r="C2601" s="66" t="s">
        <v>8431</v>
      </c>
      <c r="D2601" s="68" t="s">
        <v>8812</v>
      </c>
      <c r="E2601" s="7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</row>
    <row r="2602" spans="1:23" x14ac:dyDescent="0.15">
      <c r="A2602" s="4"/>
      <c r="B2602" s="4"/>
      <c r="C2602" s="66" t="s">
        <v>8432</v>
      </c>
      <c r="D2602" s="68" t="s">
        <v>7748</v>
      </c>
      <c r="E2602" s="7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</row>
    <row r="2603" spans="1:23" x14ac:dyDescent="0.15">
      <c r="A2603" s="4"/>
      <c r="B2603" s="4"/>
      <c r="C2603" s="66" t="s">
        <v>8433</v>
      </c>
      <c r="D2603" s="68" t="s">
        <v>8813</v>
      </c>
      <c r="E2603" s="7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</row>
    <row r="2604" spans="1:23" x14ac:dyDescent="0.15">
      <c r="A2604" s="4"/>
      <c r="B2604" s="4"/>
      <c r="C2604" s="66" t="s">
        <v>8434</v>
      </c>
      <c r="D2604" s="68" t="s">
        <v>8814</v>
      </c>
      <c r="E2604" s="7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</row>
    <row r="2605" spans="1:23" x14ac:dyDescent="0.15">
      <c r="A2605" s="4"/>
      <c r="B2605" s="4"/>
      <c r="C2605" s="66"/>
      <c r="D2605" s="65" t="s">
        <v>8938</v>
      </c>
      <c r="E2605" s="7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</row>
    <row r="2606" spans="1:23" x14ac:dyDescent="0.15">
      <c r="A2606" s="4"/>
      <c r="B2606" s="4"/>
      <c r="C2606" s="66" t="s">
        <v>887</v>
      </c>
      <c r="D2606" s="68" t="s">
        <v>8815</v>
      </c>
      <c r="E2606" s="7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</row>
    <row r="2607" spans="1:23" x14ac:dyDescent="0.15">
      <c r="A2607" s="4"/>
      <c r="B2607" s="4"/>
      <c r="C2607" s="66"/>
      <c r="D2607" s="63" t="s">
        <v>8816</v>
      </c>
      <c r="E2607" s="7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</row>
    <row r="2608" spans="1:23" x14ac:dyDescent="0.15">
      <c r="A2608" s="4"/>
      <c r="B2608" s="4"/>
      <c r="C2608" s="66" t="s">
        <v>1162</v>
      </c>
      <c r="D2608" s="68" t="s">
        <v>8816</v>
      </c>
      <c r="E2608" s="7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</row>
    <row r="2609" spans="1:23" x14ac:dyDescent="0.15">
      <c r="A2609" s="4"/>
      <c r="B2609" s="4"/>
      <c r="C2609" s="66"/>
      <c r="D2609" s="63" t="s">
        <v>8939</v>
      </c>
      <c r="E2609" s="7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</row>
    <row r="2610" spans="1:23" x14ac:dyDescent="0.15">
      <c r="A2610" s="4"/>
      <c r="B2610" s="4"/>
      <c r="C2610" s="66" t="s">
        <v>1179</v>
      </c>
      <c r="D2610" s="68" t="s">
        <v>8817</v>
      </c>
      <c r="E2610" s="7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</row>
    <row r="2611" spans="1:23" x14ac:dyDescent="0.15">
      <c r="A2611" s="4"/>
      <c r="B2611" s="4"/>
      <c r="C2611" s="66"/>
      <c r="D2611" s="67" t="s">
        <v>8940</v>
      </c>
      <c r="E2611" s="7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</row>
    <row r="2612" spans="1:23" x14ac:dyDescent="0.15">
      <c r="A2612" s="4"/>
      <c r="B2612" s="4"/>
      <c r="C2612" s="66" t="s">
        <v>8435</v>
      </c>
      <c r="D2612" s="68" t="s">
        <v>8818</v>
      </c>
      <c r="E2612" s="7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</row>
    <row r="2613" spans="1:23" x14ac:dyDescent="0.15">
      <c r="A2613" s="4"/>
      <c r="B2613" s="4"/>
      <c r="C2613" s="66" t="s">
        <v>1188</v>
      </c>
      <c r="D2613" s="68" t="s">
        <v>8819</v>
      </c>
      <c r="E2613" s="7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</row>
    <row r="2614" spans="1:23" x14ac:dyDescent="0.15">
      <c r="A2614" s="4"/>
      <c r="B2614" s="4"/>
      <c r="C2614" s="66" t="s">
        <v>1189</v>
      </c>
      <c r="D2614" s="68" t="s">
        <v>8820</v>
      </c>
      <c r="E2614" s="7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</row>
    <row r="2615" spans="1:23" x14ac:dyDescent="0.15">
      <c r="A2615" s="4"/>
      <c r="B2615" s="4"/>
      <c r="C2615" s="66" t="s">
        <v>1190</v>
      </c>
      <c r="D2615" s="68" t="s">
        <v>8821</v>
      </c>
      <c r="E2615" s="7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</row>
    <row r="2616" spans="1:23" x14ac:dyDescent="0.15">
      <c r="A2616" s="4"/>
      <c r="B2616" s="4"/>
      <c r="C2616" s="66" t="s">
        <v>1191</v>
      </c>
      <c r="D2616" s="68" t="s">
        <v>8822</v>
      </c>
      <c r="E2616" s="7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</row>
    <row r="2617" spans="1:23" x14ac:dyDescent="0.15">
      <c r="A2617" s="4"/>
      <c r="B2617" s="4"/>
      <c r="C2617" s="66" t="s">
        <v>1192</v>
      </c>
      <c r="D2617" s="68" t="s">
        <v>8823</v>
      </c>
      <c r="E2617" s="7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</row>
    <row r="2618" spans="1:23" x14ac:dyDescent="0.15">
      <c r="A2618" s="4"/>
      <c r="B2618" s="4"/>
      <c r="C2618" s="66" t="s">
        <v>8436</v>
      </c>
      <c r="D2618" s="68" t="s">
        <v>8824</v>
      </c>
      <c r="E2618" s="7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</row>
    <row r="2619" spans="1:23" x14ac:dyDescent="0.15">
      <c r="A2619" s="4"/>
      <c r="B2619" s="4"/>
      <c r="C2619" s="66"/>
      <c r="D2619" s="67" t="s">
        <v>8941</v>
      </c>
      <c r="E2619" s="7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</row>
    <row r="2620" spans="1:23" x14ac:dyDescent="0.15">
      <c r="A2620" s="4"/>
      <c r="B2620" s="4"/>
      <c r="C2620" s="66" t="s">
        <v>8437</v>
      </c>
      <c r="D2620" s="68" t="s">
        <v>8825</v>
      </c>
      <c r="E2620" s="7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</row>
    <row r="2621" spans="1:23" x14ac:dyDescent="0.15">
      <c r="A2621" s="4"/>
      <c r="B2621" s="4"/>
      <c r="C2621" s="66" t="s">
        <v>1196</v>
      </c>
      <c r="D2621" s="68" t="s">
        <v>8826</v>
      </c>
      <c r="E2621" s="7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</row>
    <row r="2622" spans="1:23" x14ac:dyDescent="0.15">
      <c r="A2622" s="4"/>
      <c r="B2622" s="4"/>
      <c r="C2622" s="66" t="s">
        <v>1197</v>
      </c>
      <c r="D2622" s="68" t="s">
        <v>8827</v>
      </c>
      <c r="E2622" s="7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</row>
    <row r="2623" spans="1:23" x14ac:dyDescent="0.15">
      <c r="A2623" s="4"/>
      <c r="B2623" s="4"/>
      <c r="C2623" s="66"/>
      <c r="D2623" s="63" t="s">
        <v>8942</v>
      </c>
      <c r="E2623" s="7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</row>
    <row r="2624" spans="1:23" x14ac:dyDescent="0.15">
      <c r="A2624" s="4"/>
      <c r="B2624" s="4"/>
      <c r="C2624" s="66" t="s">
        <v>8438</v>
      </c>
      <c r="D2624" s="68" t="s">
        <v>8828</v>
      </c>
      <c r="E2624" s="7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</row>
    <row r="2625" spans="1:23" x14ac:dyDescent="0.15">
      <c r="A2625" s="4"/>
      <c r="B2625" s="4"/>
      <c r="C2625" s="66"/>
      <c r="D2625" s="67" t="s">
        <v>8943</v>
      </c>
      <c r="E2625" s="7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</row>
    <row r="2626" spans="1:23" x14ac:dyDescent="0.15">
      <c r="A2626" s="4"/>
      <c r="B2626" s="4"/>
      <c r="C2626" s="66" t="s">
        <v>8439</v>
      </c>
      <c r="D2626" s="68" t="s">
        <v>8829</v>
      </c>
      <c r="E2626" s="7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</row>
    <row r="2627" spans="1:23" x14ac:dyDescent="0.15">
      <c r="A2627" s="4"/>
      <c r="B2627" s="4"/>
      <c r="C2627" s="66" t="s">
        <v>8440</v>
      </c>
      <c r="D2627" s="68" t="s">
        <v>8830</v>
      </c>
      <c r="E2627" s="7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</row>
    <row r="2628" spans="1:23" x14ac:dyDescent="0.15">
      <c r="A2628" s="4"/>
      <c r="B2628" s="4"/>
      <c r="C2628" s="66" t="s">
        <v>8441</v>
      </c>
      <c r="D2628" s="68" t="s">
        <v>8831</v>
      </c>
      <c r="E2628" s="7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</row>
    <row r="2629" spans="1:23" x14ac:dyDescent="0.15">
      <c r="A2629" s="4"/>
      <c r="B2629" s="4"/>
      <c r="C2629" s="66" t="s">
        <v>8442</v>
      </c>
      <c r="D2629" s="68" t="s">
        <v>8832</v>
      </c>
      <c r="E2629" s="7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</row>
    <row r="2630" spans="1:23" x14ac:dyDescent="0.15">
      <c r="A2630" s="4"/>
      <c r="B2630" s="4"/>
      <c r="C2630" s="66" t="s">
        <v>8443</v>
      </c>
      <c r="D2630" s="68" t="s">
        <v>8833</v>
      </c>
      <c r="E2630" s="7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</row>
    <row r="2631" spans="1:23" x14ac:dyDescent="0.15">
      <c r="A2631" s="4"/>
      <c r="B2631" s="4"/>
      <c r="C2631" s="66" t="s">
        <v>8444</v>
      </c>
      <c r="D2631" s="68" t="s">
        <v>8834</v>
      </c>
      <c r="E2631" s="7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</row>
    <row r="2632" spans="1:23" x14ac:dyDescent="0.15">
      <c r="A2632" s="4"/>
      <c r="B2632" s="4"/>
      <c r="C2632" s="66" t="s">
        <v>8445</v>
      </c>
      <c r="D2632" s="68" t="s">
        <v>8835</v>
      </c>
      <c r="E2632" s="7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</row>
    <row r="2633" spans="1:23" x14ac:dyDescent="0.15">
      <c r="A2633" s="4"/>
      <c r="B2633" s="4"/>
      <c r="C2633" s="66" t="s">
        <v>8446</v>
      </c>
      <c r="D2633" s="68" t="s">
        <v>7621</v>
      </c>
      <c r="E2633" s="7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</row>
    <row r="2634" spans="1:23" x14ac:dyDescent="0.15">
      <c r="A2634" s="4"/>
      <c r="B2634" s="4"/>
      <c r="C2634" s="66" t="s">
        <v>8447</v>
      </c>
      <c r="D2634" s="68" t="s">
        <v>8836</v>
      </c>
      <c r="E2634" s="7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</row>
    <row r="2635" spans="1:23" x14ac:dyDescent="0.15">
      <c r="A2635" s="4"/>
      <c r="B2635" s="4"/>
      <c r="C2635" s="66" t="s">
        <v>8448</v>
      </c>
      <c r="D2635" s="68" t="s">
        <v>8837</v>
      </c>
      <c r="E2635" s="7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</row>
    <row r="2636" spans="1:23" x14ac:dyDescent="0.15">
      <c r="A2636" s="4"/>
      <c r="B2636" s="4"/>
      <c r="C2636" s="66"/>
      <c r="D2636" s="67" t="s">
        <v>8944</v>
      </c>
      <c r="E2636" s="7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</row>
    <row r="2637" spans="1:23" x14ac:dyDescent="0.15">
      <c r="A2637" s="4"/>
      <c r="B2637" s="4"/>
      <c r="C2637" s="66" t="s">
        <v>8449</v>
      </c>
      <c r="D2637" s="68" t="s">
        <v>8838</v>
      </c>
      <c r="E2637" s="7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</row>
    <row r="2638" spans="1:23" x14ac:dyDescent="0.15">
      <c r="A2638" s="4"/>
      <c r="B2638" s="4"/>
      <c r="C2638" s="66" t="s">
        <v>8450</v>
      </c>
      <c r="D2638" s="68" t="s">
        <v>8839</v>
      </c>
      <c r="E2638" s="7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</row>
    <row r="2639" spans="1:23" x14ac:dyDescent="0.15">
      <c r="A2639" s="4"/>
      <c r="B2639" s="4"/>
      <c r="C2639" s="66" t="s">
        <v>8451</v>
      </c>
      <c r="D2639" s="68" t="s">
        <v>8840</v>
      </c>
      <c r="E2639" s="7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</row>
    <row r="2640" spans="1:23" x14ac:dyDescent="0.15">
      <c r="A2640" s="4"/>
      <c r="B2640" s="4"/>
      <c r="C2640" s="66" t="s">
        <v>8452</v>
      </c>
      <c r="D2640" s="68" t="s">
        <v>8841</v>
      </c>
      <c r="E2640" s="7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</row>
    <row r="2641" spans="1:23" x14ac:dyDescent="0.15">
      <c r="A2641" s="4"/>
      <c r="B2641" s="4"/>
      <c r="C2641" s="66"/>
      <c r="D2641" s="67" t="s">
        <v>8945</v>
      </c>
      <c r="E2641" s="7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</row>
    <row r="2642" spans="1:23" x14ac:dyDescent="0.15">
      <c r="A2642" s="4"/>
      <c r="B2642" s="4"/>
      <c r="C2642" s="66" t="s">
        <v>8453</v>
      </c>
      <c r="D2642" s="68" t="s">
        <v>8842</v>
      </c>
      <c r="E2642" s="7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</row>
    <row r="2643" spans="1:23" x14ac:dyDescent="0.15">
      <c r="A2643" s="4"/>
      <c r="B2643" s="4"/>
      <c r="C2643" s="66" t="s">
        <v>8454</v>
      </c>
      <c r="D2643" s="68" t="s">
        <v>7737</v>
      </c>
      <c r="E2643" s="7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</row>
    <row r="2644" spans="1:23" x14ac:dyDescent="0.15">
      <c r="A2644" s="4"/>
      <c r="B2644" s="4"/>
      <c r="C2644" s="66" t="s">
        <v>8455</v>
      </c>
      <c r="D2644" s="68" t="s">
        <v>8843</v>
      </c>
      <c r="E2644" s="7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</row>
    <row r="2645" spans="1:23" x14ac:dyDescent="0.15">
      <c r="A2645" s="4"/>
      <c r="B2645" s="4"/>
      <c r="C2645" s="66" t="s">
        <v>8456</v>
      </c>
      <c r="D2645" s="68" t="s">
        <v>8844</v>
      </c>
      <c r="E2645" s="7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</row>
    <row r="2646" spans="1:23" x14ac:dyDescent="0.15">
      <c r="A2646" s="4"/>
      <c r="B2646" s="4"/>
      <c r="C2646" s="66"/>
      <c r="D2646" s="67" t="s">
        <v>8946</v>
      </c>
      <c r="E2646" s="7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</row>
    <row r="2647" spans="1:23" x14ac:dyDescent="0.15">
      <c r="A2647" s="4"/>
      <c r="B2647" s="4"/>
      <c r="C2647" s="66" t="s">
        <v>8457</v>
      </c>
      <c r="D2647" s="68" t="s">
        <v>8845</v>
      </c>
      <c r="E2647" s="7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</row>
    <row r="2648" spans="1:23" x14ac:dyDescent="0.15">
      <c r="A2648" s="4"/>
      <c r="B2648" s="4"/>
      <c r="C2648" s="66" t="s">
        <v>8458</v>
      </c>
      <c r="D2648" s="68" t="s">
        <v>8846</v>
      </c>
      <c r="E2648" s="7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</row>
    <row r="2649" spans="1:23" x14ac:dyDescent="0.15">
      <c r="A2649" s="4"/>
      <c r="B2649" s="4"/>
      <c r="C2649" s="66" t="s">
        <v>8459</v>
      </c>
      <c r="D2649" s="68" t="s">
        <v>8847</v>
      </c>
      <c r="E2649" s="7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</row>
    <row r="2650" spans="1:23" x14ac:dyDescent="0.15">
      <c r="A2650" s="4"/>
      <c r="B2650" s="4"/>
      <c r="C2650" s="66" t="s">
        <v>8460</v>
      </c>
      <c r="D2650" s="68" t="s">
        <v>7753</v>
      </c>
      <c r="E2650" s="7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</row>
    <row r="2651" spans="1:23" x14ac:dyDescent="0.15">
      <c r="A2651" s="4"/>
      <c r="B2651" s="4"/>
      <c r="C2651" s="66" t="s">
        <v>1572</v>
      </c>
      <c r="D2651" s="68" t="s">
        <v>8848</v>
      </c>
      <c r="E2651" s="7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</row>
    <row r="2652" spans="1:23" x14ac:dyDescent="0.15">
      <c r="A2652" s="4"/>
      <c r="B2652" s="4"/>
      <c r="C2652" s="66"/>
      <c r="D2652" s="53" t="s">
        <v>10398</v>
      </c>
      <c r="E2652" s="7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</row>
    <row r="2653" spans="1:23" x14ac:dyDescent="0.15">
      <c r="A2653" s="4"/>
      <c r="B2653" s="4"/>
      <c r="C2653" s="40" t="s">
        <v>10399</v>
      </c>
      <c r="D2653" s="93" t="s">
        <v>10472</v>
      </c>
      <c r="E2653" s="17"/>
      <c r="F2653" s="5"/>
      <c r="G2653" s="5"/>
      <c r="H2653" s="5"/>
      <c r="I2653" s="61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</row>
    <row r="2654" spans="1:23" x14ac:dyDescent="0.15">
      <c r="A2654" s="4"/>
      <c r="B2654" s="4"/>
      <c r="C2654" s="40">
        <v>3994</v>
      </c>
      <c r="D2654" s="93" t="s">
        <v>10470</v>
      </c>
      <c r="E2654" s="17"/>
      <c r="F2654" s="5"/>
      <c r="G2654" s="5"/>
      <c r="H2654" s="5"/>
      <c r="I2654" s="61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</row>
    <row r="2655" spans="1:23" x14ac:dyDescent="0.15">
      <c r="A2655" s="4"/>
      <c r="B2655" s="4"/>
      <c r="C2655" s="40">
        <v>4991</v>
      </c>
      <c r="D2655" s="93" t="s">
        <v>10471</v>
      </c>
      <c r="E2655" s="17"/>
      <c r="F2655" s="5"/>
      <c r="G2655" s="5"/>
      <c r="H2655" s="5"/>
      <c r="I2655" s="61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</row>
    <row r="2656" spans="1:23" x14ac:dyDescent="0.15">
      <c r="A2656" s="4"/>
      <c r="B2656" s="4"/>
      <c r="C2656" s="40"/>
      <c r="D2656" s="17"/>
      <c r="E2656" s="17"/>
      <c r="F2656" s="5"/>
      <c r="G2656" s="5"/>
      <c r="H2656" s="5"/>
      <c r="I2656" s="61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</row>
    <row r="2657" spans="1:23" x14ac:dyDescent="0.15">
      <c r="A2657" s="4"/>
      <c r="B2657" s="4"/>
      <c r="C2657" s="40" t="s">
        <v>876</v>
      </c>
      <c r="D2657" s="17" t="s">
        <v>114</v>
      </c>
      <c r="E2657" s="7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</row>
    <row r="2658" spans="1:23" x14ac:dyDescent="0.15">
      <c r="A2658" s="4"/>
      <c r="B2658" s="4"/>
      <c r="C2658" s="40" t="s">
        <v>1716</v>
      </c>
      <c r="D2658" s="17" t="s">
        <v>281</v>
      </c>
      <c r="E2658" s="5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</row>
    <row r="2659" spans="1:23" x14ac:dyDescent="0.15">
      <c r="A2659" s="4"/>
      <c r="B2659" s="4"/>
      <c r="C2659" s="40"/>
      <c r="D2659" s="17"/>
      <c r="E2659" s="5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</row>
    <row r="2660" spans="1:23" x14ac:dyDescent="0.15">
      <c r="A2660" s="4"/>
      <c r="B2660" s="4"/>
      <c r="C2660" s="4"/>
      <c r="D2660" s="17"/>
      <c r="E2660" s="17"/>
      <c r="F2660" s="5"/>
      <c r="G2660" s="4"/>
      <c r="H2660" s="5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</row>
    <row r="2661" spans="1:23" x14ac:dyDescent="0.15">
      <c r="A2661" s="4"/>
      <c r="B2661" s="4"/>
      <c r="C2661" s="128" t="s">
        <v>8947</v>
      </c>
      <c r="D2661" s="128"/>
      <c r="E2661" s="7" t="s">
        <v>8948</v>
      </c>
      <c r="F2661" s="4" t="s">
        <v>270</v>
      </c>
      <c r="G2661" s="4" t="s">
        <v>258</v>
      </c>
      <c r="H2661" s="4" t="s">
        <v>265</v>
      </c>
      <c r="I2661" s="4" t="s">
        <v>101</v>
      </c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</row>
    <row r="2662" spans="1:23" x14ac:dyDescent="0.15">
      <c r="A2662" s="5"/>
      <c r="B2662" s="5"/>
      <c r="C2662" s="27" t="s">
        <v>276</v>
      </c>
      <c r="D2662" s="17" t="s">
        <v>8077</v>
      </c>
      <c r="E2662" s="17"/>
      <c r="F2662" s="5"/>
      <c r="G2662" s="5"/>
      <c r="H2662" s="57" t="s">
        <v>10334</v>
      </c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</row>
    <row r="2663" spans="1:23" x14ac:dyDescent="0.15">
      <c r="A2663" s="4"/>
      <c r="B2663" s="4"/>
      <c r="C2663" s="27" t="s">
        <v>277</v>
      </c>
      <c r="D2663" s="17" t="s">
        <v>181</v>
      </c>
      <c r="E2663" s="17"/>
      <c r="F2663" s="5"/>
      <c r="G2663" s="5"/>
      <c r="H2663" s="57" t="s">
        <v>265</v>
      </c>
      <c r="I2663" s="4" t="s">
        <v>102</v>
      </c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</row>
    <row r="2664" spans="1:23" s="30" customFormat="1" x14ac:dyDescent="0.15">
      <c r="A2664" s="5"/>
      <c r="B2664" s="5"/>
      <c r="C2664" s="27" t="s">
        <v>278</v>
      </c>
      <c r="D2664" s="17" t="s">
        <v>8949</v>
      </c>
      <c r="E2664" s="17"/>
      <c r="F2664" s="5"/>
      <c r="G2664" s="5"/>
      <c r="H2664" s="57" t="s">
        <v>10337</v>
      </c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  <c r="T2664" s="18"/>
      <c r="U2664" s="18"/>
      <c r="V2664" s="18"/>
      <c r="W2664" s="18"/>
    </row>
    <row r="2665" spans="1:23" s="30" customFormat="1" x14ac:dyDescent="0.15">
      <c r="A2665" s="5"/>
      <c r="B2665" s="5"/>
      <c r="C2665" s="27" t="s">
        <v>279</v>
      </c>
      <c r="D2665" s="17" t="s">
        <v>8950</v>
      </c>
      <c r="E2665" s="17"/>
      <c r="F2665" s="5"/>
      <c r="G2665" s="5"/>
      <c r="H2665" s="57" t="s">
        <v>261</v>
      </c>
      <c r="I2665" s="4" t="s">
        <v>102</v>
      </c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  <c r="T2665" s="18"/>
      <c r="U2665" s="18"/>
      <c r="V2665" s="18"/>
      <c r="W2665" s="18"/>
    </row>
    <row r="2666" spans="1:23" x14ac:dyDescent="0.15">
      <c r="A2666" s="5"/>
      <c r="B2666" s="5"/>
      <c r="C2666" s="27" t="s">
        <v>1578</v>
      </c>
      <c r="D2666" s="17" t="s">
        <v>8951</v>
      </c>
      <c r="E2666" s="17"/>
      <c r="F2666" s="5"/>
      <c r="G2666" s="5"/>
      <c r="H2666" s="57" t="s">
        <v>10335</v>
      </c>
      <c r="I2666" s="18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</row>
    <row r="2667" spans="1:23" s="30" customFormat="1" x14ac:dyDescent="0.15">
      <c r="A2667" s="4"/>
      <c r="B2667" s="4"/>
      <c r="C2667" s="27" t="s">
        <v>1579</v>
      </c>
      <c r="D2667" s="17" t="s">
        <v>8952</v>
      </c>
      <c r="E2667" s="17"/>
      <c r="F2667" s="5"/>
      <c r="G2667" s="5"/>
      <c r="H2667" s="5"/>
      <c r="I2667" s="4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  <c r="T2667" s="18"/>
      <c r="U2667" s="18"/>
      <c r="V2667" s="18"/>
      <c r="W2667" s="18"/>
    </row>
    <row r="2668" spans="1:23" x14ac:dyDescent="0.15">
      <c r="A2668" s="4"/>
      <c r="B2668" s="4"/>
      <c r="C2668" s="27" t="s">
        <v>1580</v>
      </c>
      <c r="D2668" s="17" t="s">
        <v>8953</v>
      </c>
      <c r="E2668" s="17"/>
      <c r="F2668" s="5"/>
      <c r="G2668" s="5"/>
      <c r="H2668" s="5"/>
      <c r="I2668" s="132" t="s">
        <v>10336</v>
      </c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</row>
    <row r="2669" spans="1:23" s="30" customFormat="1" x14ac:dyDescent="0.15">
      <c r="A2669" s="4"/>
      <c r="B2669" s="4"/>
      <c r="C2669" s="27" t="s">
        <v>280</v>
      </c>
      <c r="D2669" s="17" t="s">
        <v>8084</v>
      </c>
      <c r="E2669" s="17"/>
      <c r="F2669" s="5"/>
      <c r="G2669" s="5"/>
      <c r="H2669" s="5"/>
      <c r="I2669" s="132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  <c r="U2669" s="18"/>
      <c r="V2669" s="18"/>
      <c r="W2669" s="18"/>
    </row>
    <row r="2670" spans="1:23" x14ac:dyDescent="0.15">
      <c r="A2670" s="4"/>
      <c r="B2670" s="4"/>
      <c r="C2670" s="40" t="s">
        <v>1582</v>
      </c>
      <c r="D2670" s="17" t="s">
        <v>10398</v>
      </c>
      <c r="E2670" s="17"/>
      <c r="F2670" s="5"/>
      <c r="G2670" s="5"/>
      <c r="H2670" s="5"/>
      <c r="I2670" s="132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</row>
    <row r="2671" spans="1:23" x14ac:dyDescent="0.15">
      <c r="A2671" s="4"/>
      <c r="B2671" s="4"/>
      <c r="C2671" s="4"/>
      <c r="D2671" s="17"/>
      <c r="E2671" s="17"/>
      <c r="F2671" s="5"/>
      <c r="G2671" s="5"/>
      <c r="H2671" s="5"/>
      <c r="I2671" s="132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</row>
    <row r="2672" spans="1:23" x14ac:dyDescent="0.15">
      <c r="A2672" s="4"/>
      <c r="B2672" s="4"/>
      <c r="C2672" s="40" t="s">
        <v>283</v>
      </c>
      <c r="D2672" s="17" t="s">
        <v>114</v>
      </c>
      <c r="E2672" s="17"/>
      <c r="F2672" s="5"/>
      <c r="G2672" s="5"/>
      <c r="H2672" s="5"/>
      <c r="I2672" s="18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</row>
    <row r="2673" spans="1:256" x14ac:dyDescent="0.15">
      <c r="A2673" s="4"/>
      <c r="B2673" s="4"/>
      <c r="C2673" s="4">
        <v>-1</v>
      </c>
      <c r="D2673" s="17" t="s">
        <v>281</v>
      </c>
      <c r="E2673" s="17"/>
      <c r="F2673" s="5"/>
      <c r="G2673" s="5"/>
      <c r="H2673" s="5"/>
      <c r="I2673" s="18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</row>
    <row r="2674" spans="1:256" s="30" customFormat="1" x14ac:dyDescent="0.15">
      <c r="A2674" s="4"/>
      <c r="B2674" s="4"/>
      <c r="C2674" s="4"/>
      <c r="D2674" s="17"/>
      <c r="E2674" s="4"/>
      <c r="F2674" s="5"/>
      <c r="G2674" s="4"/>
      <c r="H2674" s="5"/>
      <c r="I2674" s="4"/>
      <c r="J2674" s="4"/>
      <c r="K2674" s="22"/>
      <c r="L2674" s="4"/>
      <c r="M2674" s="22"/>
      <c r="N2674" s="4"/>
      <c r="O2674" s="22"/>
      <c r="P2674" s="4"/>
      <c r="Q2674" s="22"/>
      <c r="R2674" s="4"/>
      <c r="S2674" s="22"/>
      <c r="T2674" s="4"/>
      <c r="U2674" s="22"/>
      <c r="V2674" s="4"/>
      <c r="W2674" s="22"/>
      <c r="X2674" s="28"/>
      <c r="Y2674" s="33"/>
      <c r="Z2674" s="28"/>
      <c r="AA2674" s="33"/>
      <c r="AB2674" s="28"/>
      <c r="AC2674" s="33"/>
      <c r="AD2674" s="28"/>
      <c r="AE2674" s="33"/>
      <c r="AF2674" s="28"/>
      <c r="AG2674" s="33"/>
      <c r="AH2674" s="28"/>
      <c r="AI2674" s="33"/>
      <c r="AJ2674" s="28"/>
      <c r="AK2674" s="33"/>
      <c r="AL2674" s="28"/>
      <c r="AM2674" s="33"/>
      <c r="AN2674" s="28"/>
      <c r="AO2674" s="33"/>
      <c r="AP2674" s="28"/>
      <c r="AQ2674" s="33"/>
      <c r="AR2674" s="28"/>
      <c r="AS2674" s="33"/>
      <c r="AT2674" s="28"/>
      <c r="AU2674" s="33"/>
      <c r="AV2674" s="28"/>
      <c r="AW2674" s="33"/>
      <c r="AX2674" s="28"/>
      <c r="AY2674" s="33"/>
      <c r="AZ2674" s="28"/>
      <c r="BA2674" s="33"/>
      <c r="BB2674" s="28"/>
      <c r="BC2674" s="33"/>
      <c r="BD2674" s="28"/>
      <c r="BE2674" s="33"/>
      <c r="BF2674" s="28"/>
      <c r="BG2674" s="33"/>
      <c r="BH2674" s="28"/>
      <c r="BI2674" s="33"/>
      <c r="BJ2674" s="28"/>
      <c r="BK2674" s="33"/>
      <c r="BL2674" s="28"/>
      <c r="BM2674" s="33"/>
      <c r="BN2674" s="28"/>
      <c r="BO2674" s="33"/>
      <c r="BP2674" s="28"/>
      <c r="BQ2674" s="33"/>
      <c r="BR2674" s="28"/>
      <c r="BS2674" s="33"/>
      <c r="BT2674" s="28"/>
      <c r="BU2674" s="33"/>
      <c r="BV2674" s="28"/>
      <c r="BW2674" s="33"/>
      <c r="BX2674" s="28"/>
      <c r="BY2674" s="33"/>
      <c r="BZ2674" s="28"/>
      <c r="CA2674" s="33"/>
      <c r="CB2674" s="28"/>
      <c r="CC2674" s="33"/>
      <c r="CD2674" s="28"/>
      <c r="CE2674" s="33"/>
      <c r="CF2674" s="28"/>
      <c r="CG2674" s="33"/>
      <c r="CH2674" s="28"/>
      <c r="CI2674" s="33"/>
      <c r="CJ2674" s="28"/>
      <c r="CK2674" s="33"/>
      <c r="CL2674" s="28"/>
      <c r="CM2674" s="33"/>
      <c r="CN2674" s="28"/>
      <c r="CO2674" s="33"/>
      <c r="CP2674" s="28"/>
      <c r="CQ2674" s="33"/>
      <c r="CR2674" s="28"/>
      <c r="CS2674" s="33"/>
      <c r="CT2674" s="28"/>
      <c r="CU2674" s="33"/>
      <c r="CV2674" s="28"/>
      <c r="CW2674" s="33"/>
      <c r="CX2674" s="28"/>
      <c r="CY2674" s="33"/>
      <c r="CZ2674" s="28"/>
      <c r="DA2674" s="33"/>
      <c r="DB2674" s="28"/>
      <c r="DC2674" s="33"/>
      <c r="DD2674" s="28"/>
      <c r="DE2674" s="33"/>
      <c r="DF2674" s="28"/>
      <c r="DG2674" s="33"/>
      <c r="DH2674" s="28"/>
      <c r="DI2674" s="33"/>
      <c r="DJ2674" s="28"/>
      <c r="DK2674" s="33"/>
      <c r="DL2674" s="28"/>
      <c r="DM2674" s="33"/>
      <c r="DN2674" s="28"/>
      <c r="DO2674" s="33"/>
      <c r="DP2674" s="28"/>
      <c r="DQ2674" s="33"/>
      <c r="DR2674" s="28"/>
      <c r="DS2674" s="33"/>
      <c r="DT2674" s="28"/>
      <c r="DU2674" s="33"/>
      <c r="DV2674" s="28"/>
      <c r="DW2674" s="33"/>
      <c r="DX2674" s="28"/>
      <c r="DY2674" s="33"/>
      <c r="DZ2674" s="28"/>
      <c r="EA2674" s="33"/>
      <c r="EB2674" s="28"/>
      <c r="EC2674" s="33"/>
      <c r="ED2674" s="28"/>
      <c r="EE2674" s="33"/>
      <c r="EF2674" s="28"/>
      <c r="EG2674" s="33"/>
      <c r="EH2674" s="28"/>
      <c r="EI2674" s="33"/>
      <c r="EJ2674" s="28"/>
      <c r="EK2674" s="33"/>
      <c r="EL2674" s="28"/>
      <c r="EM2674" s="33"/>
      <c r="EN2674" s="28"/>
      <c r="EO2674" s="33"/>
      <c r="EP2674" s="28"/>
      <c r="EQ2674" s="33"/>
      <c r="ER2674" s="28"/>
      <c r="ES2674" s="33"/>
      <c r="ET2674" s="28"/>
      <c r="EU2674" s="33"/>
      <c r="EV2674" s="28"/>
      <c r="EW2674" s="33"/>
      <c r="EX2674" s="28"/>
      <c r="EY2674" s="33"/>
      <c r="EZ2674" s="28"/>
      <c r="FA2674" s="33"/>
      <c r="FB2674" s="28"/>
      <c r="FC2674" s="33"/>
      <c r="FD2674" s="28"/>
      <c r="FE2674" s="33"/>
      <c r="FF2674" s="28"/>
      <c r="FG2674" s="33"/>
      <c r="FH2674" s="28"/>
      <c r="FI2674" s="33"/>
      <c r="FJ2674" s="28"/>
      <c r="FK2674" s="33"/>
      <c r="FL2674" s="28"/>
      <c r="FM2674" s="33"/>
      <c r="FN2674" s="28"/>
      <c r="FO2674" s="33"/>
      <c r="FP2674" s="28"/>
      <c r="FQ2674" s="33"/>
      <c r="FR2674" s="28"/>
      <c r="FS2674" s="33"/>
      <c r="FT2674" s="28"/>
      <c r="FU2674" s="33"/>
      <c r="FV2674" s="28"/>
      <c r="FW2674" s="33"/>
      <c r="FX2674" s="28"/>
      <c r="FY2674" s="33"/>
      <c r="FZ2674" s="28"/>
      <c r="GA2674" s="33"/>
      <c r="GB2674" s="28"/>
      <c r="GC2674" s="33"/>
      <c r="GD2674" s="28"/>
      <c r="GE2674" s="33"/>
      <c r="GF2674" s="28"/>
      <c r="GG2674" s="33"/>
      <c r="GH2674" s="28"/>
      <c r="GI2674" s="33"/>
      <c r="GJ2674" s="28"/>
      <c r="GK2674" s="33"/>
      <c r="GL2674" s="28"/>
      <c r="GM2674" s="33"/>
      <c r="GN2674" s="28"/>
      <c r="GO2674" s="33"/>
      <c r="GP2674" s="28"/>
      <c r="GQ2674" s="33"/>
      <c r="GR2674" s="28"/>
      <c r="GS2674" s="33"/>
      <c r="GT2674" s="28"/>
      <c r="GU2674" s="33"/>
      <c r="GV2674" s="28"/>
      <c r="GW2674" s="33"/>
      <c r="GX2674" s="28"/>
      <c r="GY2674" s="33"/>
      <c r="GZ2674" s="28"/>
      <c r="HA2674" s="33"/>
      <c r="HB2674" s="28"/>
      <c r="HC2674" s="33"/>
      <c r="HD2674" s="28"/>
      <c r="HE2674" s="33"/>
      <c r="HF2674" s="28"/>
      <c r="HG2674" s="33"/>
      <c r="HH2674" s="28"/>
      <c r="HI2674" s="33"/>
      <c r="HJ2674" s="28"/>
      <c r="HK2674" s="33"/>
      <c r="HL2674" s="28"/>
      <c r="HM2674" s="33"/>
      <c r="HN2674" s="28"/>
      <c r="HO2674" s="33"/>
      <c r="HP2674" s="28"/>
      <c r="HQ2674" s="33"/>
      <c r="HR2674" s="28"/>
      <c r="HS2674" s="33"/>
      <c r="HT2674" s="28"/>
      <c r="HU2674" s="33"/>
      <c r="HV2674" s="28"/>
      <c r="HW2674" s="33"/>
      <c r="HX2674" s="28"/>
      <c r="HY2674" s="33"/>
      <c r="HZ2674" s="28"/>
      <c r="IA2674" s="33"/>
      <c r="IB2674" s="28"/>
      <c r="IC2674" s="33"/>
      <c r="ID2674" s="28"/>
      <c r="IE2674" s="33"/>
      <c r="IF2674" s="28"/>
      <c r="IG2674" s="33"/>
      <c r="IH2674" s="28"/>
      <c r="II2674" s="33"/>
      <c r="IJ2674" s="28"/>
      <c r="IK2674" s="33"/>
      <c r="IL2674" s="28"/>
      <c r="IM2674" s="33"/>
      <c r="IN2674" s="28"/>
      <c r="IO2674" s="33"/>
      <c r="IP2674" s="28"/>
      <c r="IQ2674" s="33"/>
      <c r="IR2674" s="28"/>
      <c r="IS2674" s="33"/>
      <c r="IT2674" s="28"/>
      <c r="IU2674" s="33"/>
      <c r="IV2674" s="28"/>
    </row>
    <row r="2675" spans="1:256" s="30" customFormat="1" x14ac:dyDescent="0.15">
      <c r="A2675" s="4"/>
      <c r="B2675" s="4"/>
      <c r="C2675" s="4"/>
      <c r="D2675" s="17"/>
      <c r="E2675" s="4"/>
      <c r="F2675" s="5"/>
      <c r="G2675" s="5"/>
      <c r="H2675" s="5"/>
      <c r="I2675" s="22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  <c r="U2675" s="18"/>
      <c r="V2675" s="18"/>
      <c r="W2675" s="18"/>
    </row>
    <row r="2676" spans="1:256" x14ac:dyDescent="0.15">
      <c r="A2676" s="4"/>
      <c r="B2676" s="4"/>
      <c r="C2676" s="7" t="s">
        <v>8954</v>
      </c>
      <c r="D2676" s="7"/>
      <c r="E2676" s="7" t="s">
        <v>8955</v>
      </c>
      <c r="F2676" s="4" t="s">
        <v>270</v>
      </c>
      <c r="G2676" s="4" t="s">
        <v>258</v>
      </c>
      <c r="H2676" s="4" t="s">
        <v>265</v>
      </c>
      <c r="I2676" s="4" t="s">
        <v>101</v>
      </c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</row>
    <row r="2677" spans="1:256" x14ac:dyDescent="0.15">
      <c r="A2677" s="4"/>
      <c r="B2677" s="4"/>
      <c r="C2677" s="7"/>
      <c r="D2677" s="17" t="s">
        <v>8077</v>
      </c>
      <c r="E2677" s="7"/>
      <c r="F2677" s="4"/>
      <c r="G2677" s="4"/>
      <c r="H2677" s="57" t="s">
        <v>10334</v>
      </c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</row>
    <row r="2678" spans="1:256" x14ac:dyDescent="0.15">
      <c r="A2678" s="4"/>
      <c r="B2678" s="4"/>
      <c r="C2678" s="7"/>
      <c r="D2678" s="63" t="s">
        <v>9345</v>
      </c>
      <c r="E2678" s="7"/>
      <c r="F2678" s="4"/>
      <c r="G2678" s="4"/>
      <c r="H2678" s="57" t="s">
        <v>265</v>
      </c>
      <c r="I2678" s="4" t="s">
        <v>102</v>
      </c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</row>
    <row r="2679" spans="1:256" x14ac:dyDescent="0.15">
      <c r="A2679" s="4"/>
      <c r="B2679" s="4"/>
      <c r="C2679" s="66" t="s">
        <v>904</v>
      </c>
      <c r="D2679" s="67" t="s">
        <v>9131</v>
      </c>
      <c r="E2679" s="7"/>
      <c r="F2679" s="4"/>
      <c r="G2679" s="4"/>
      <c r="H2679" s="57" t="s">
        <v>10337</v>
      </c>
      <c r="I2679" s="18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</row>
    <row r="2680" spans="1:256" x14ac:dyDescent="0.15">
      <c r="A2680" s="4"/>
      <c r="B2680" s="4"/>
      <c r="C2680" s="66" t="s">
        <v>8956</v>
      </c>
      <c r="D2680" s="67" t="s">
        <v>9132</v>
      </c>
      <c r="E2680" s="7"/>
      <c r="F2680" s="4"/>
      <c r="G2680" s="4"/>
      <c r="H2680" s="57" t="s">
        <v>261</v>
      </c>
      <c r="I2680" s="4" t="s">
        <v>102</v>
      </c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</row>
    <row r="2681" spans="1:256" x14ac:dyDescent="0.15">
      <c r="A2681" s="4"/>
      <c r="B2681" s="4"/>
      <c r="C2681" s="66"/>
      <c r="D2681" s="63" t="s">
        <v>7782</v>
      </c>
      <c r="E2681" s="7"/>
      <c r="F2681" s="4"/>
      <c r="G2681" s="4"/>
      <c r="H2681" s="57" t="s">
        <v>10335</v>
      </c>
      <c r="I2681" s="18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</row>
    <row r="2682" spans="1:256" x14ac:dyDescent="0.15">
      <c r="A2682" s="4"/>
      <c r="B2682" s="4"/>
      <c r="C2682" s="66" t="s">
        <v>907</v>
      </c>
      <c r="D2682" s="67" t="s">
        <v>7782</v>
      </c>
      <c r="E2682" s="7"/>
      <c r="F2682" s="4"/>
      <c r="G2682" s="4"/>
      <c r="H2682" s="5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</row>
    <row r="2683" spans="1:256" x14ac:dyDescent="0.15">
      <c r="A2683" s="4"/>
      <c r="B2683" s="4"/>
      <c r="C2683" s="66"/>
      <c r="D2683" s="63" t="s">
        <v>190</v>
      </c>
      <c r="E2683" s="7"/>
      <c r="F2683" s="4"/>
      <c r="G2683" s="4"/>
      <c r="H2683" s="5"/>
      <c r="I2683" s="132" t="s">
        <v>10336</v>
      </c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</row>
    <row r="2684" spans="1:256" x14ac:dyDescent="0.15">
      <c r="A2684" s="4"/>
      <c r="B2684" s="4"/>
      <c r="C2684" s="66" t="s">
        <v>909</v>
      </c>
      <c r="D2684" s="67" t="s">
        <v>6333</v>
      </c>
      <c r="E2684" s="7"/>
      <c r="F2684" s="4"/>
      <c r="G2684" s="4"/>
      <c r="H2684" s="5"/>
      <c r="I2684" s="132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</row>
    <row r="2685" spans="1:256" x14ac:dyDescent="0.15">
      <c r="A2685" s="4"/>
      <c r="B2685" s="4"/>
      <c r="C2685" s="66" t="s">
        <v>911</v>
      </c>
      <c r="D2685" s="67" t="s">
        <v>9133</v>
      </c>
      <c r="E2685" s="7"/>
      <c r="F2685" s="4"/>
      <c r="G2685" s="4"/>
      <c r="H2685" s="5"/>
      <c r="I2685" s="132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</row>
    <row r="2686" spans="1:256" x14ac:dyDescent="0.15">
      <c r="A2686" s="4"/>
      <c r="B2686" s="4"/>
      <c r="C2686" s="66" t="s">
        <v>8957</v>
      </c>
      <c r="D2686" s="67" t="s">
        <v>7791</v>
      </c>
      <c r="E2686" s="7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</row>
    <row r="2687" spans="1:256" x14ac:dyDescent="0.15">
      <c r="A2687" s="4"/>
      <c r="B2687" s="4"/>
      <c r="C2687" s="66" t="s">
        <v>8958</v>
      </c>
      <c r="D2687" s="67" t="s">
        <v>9134</v>
      </c>
      <c r="E2687" s="7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</row>
    <row r="2688" spans="1:256" x14ac:dyDescent="0.15">
      <c r="A2688" s="4"/>
      <c r="B2688" s="4"/>
      <c r="C2688" s="66" t="s">
        <v>8959</v>
      </c>
      <c r="D2688" s="67" t="s">
        <v>9135</v>
      </c>
      <c r="E2688" s="7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</row>
    <row r="2689" spans="1:23" x14ac:dyDescent="0.15">
      <c r="A2689" s="4"/>
      <c r="B2689" s="4"/>
      <c r="C2689" s="66" t="s">
        <v>8113</v>
      </c>
      <c r="D2689" s="67" t="s">
        <v>9136</v>
      </c>
      <c r="E2689" s="7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</row>
    <row r="2690" spans="1:23" x14ac:dyDescent="0.15">
      <c r="A2690" s="4"/>
      <c r="B2690" s="4"/>
      <c r="C2690" s="66" t="s">
        <v>8115</v>
      </c>
      <c r="D2690" s="67" t="s">
        <v>9137</v>
      </c>
      <c r="E2690" s="7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</row>
    <row r="2691" spans="1:23" x14ac:dyDescent="0.15">
      <c r="A2691" s="4"/>
      <c r="B2691" s="4"/>
      <c r="C2691" s="66" t="s">
        <v>8960</v>
      </c>
      <c r="D2691" s="67" t="s">
        <v>9138</v>
      </c>
      <c r="E2691" s="7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</row>
    <row r="2692" spans="1:23" x14ac:dyDescent="0.15">
      <c r="A2692" s="4"/>
      <c r="B2692" s="4"/>
      <c r="C2692" s="66" t="s">
        <v>8961</v>
      </c>
      <c r="D2692" s="67" t="s">
        <v>9139</v>
      </c>
      <c r="E2692" s="7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</row>
    <row r="2693" spans="1:23" x14ac:dyDescent="0.15">
      <c r="A2693" s="4"/>
      <c r="B2693" s="4"/>
      <c r="C2693" s="66" t="s">
        <v>8962</v>
      </c>
      <c r="D2693" s="67" t="s">
        <v>7798</v>
      </c>
      <c r="E2693" s="7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</row>
    <row r="2694" spans="1:23" x14ac:dyDescent="0.15">
      <c r="A2694" s="4"/>
      <c r="B2694" s="4"/>
      <c r="C2694" s="66" t="s">
        <v>913</v>
      </c>
      <c r="D2694" s="67" t="s">
        <v>7799</v>
      </c>
      <c r="E2694" s="7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</row>
    <row r="2695" spans="1:23" x14ac:dyDescent="0.15">
      <c r="A2695" s="4"/>
      <c r="B2695" s="4"/>
      <c r="C2695" s="66"/>
      <c r="D2695" s="63" t="s">
        <v>189</v>
      </c>
      <c r="E2695" s="7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</row>
    <row r="2696" spans="1:23" x14ac:dyDescent="0.15">
      <c r="A2696" s="4"/>
      <c r="B2696" s="4"/>
      <c r="C2696" s="66" t="s">
        <v>915</v>
      </c>
      <c r="D2696" s="67" t="s">
        <v>189</v>
      </c>
      <c r="E2696" s="7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</row>
    <row r="2697" spans="1:23" x14ac:dyDescent="0.15">
      <c r="A2697" s="4"/>
      <c r="B2697" s="4"/>
      <c r="C2697" s="66"/>
      <c r="D2697" s="63" t="s">
        <v>9346</v>
      </c>
      <c r="E2697" s="7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</row>
    <row r="2698" spans="1:23" x14ac:dyDescent="0.15">
      <c r="A2698" s="4"/>
      <c r="B2698" s="4"/>
      <c r="C2698" s="66" t="s">
        <v>924</v>
      </c>
      <c r="D2698" s="67" t="s">
        <v>9140</v>
      </c>
      <c r="E2698" s="7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</row>
    <row r="2699" spans="1:23" x14ac:dyDescent="0.15">
      <c r="A2699" s="4"/>
      <c r="B2699" s="4"/>
      <c r="C2699" s="66" t="s">
        <v>926</v>
      </c>
      <c r="D2699" s="67" t="s">
        <v>9141</v>
      </c>
      <c r="E2699" s="7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</row>
    <row r="2700" spans="1:23" x14ac:dyDescent="0.15">
      <c r="A2700" s="4"/>
      <c r="B2700" s="4"/>
      <c r="C2700" s="66" t="s">
        <v>928</v>
      </c>
      <c r="D2700" s="67" t="s">
        <v>9142</v>
      </c>
      <c r="E2700" s="7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</row>
    <row r="2701" spans="1:23" x14ac:dyDescent="0.15">
      <c r="A2701" s="4"/>
      <c r="B2701" s="4"/>
      <c r="C2701" s="66" t="s">
        <v>930</v>
      </c>
      <c r="D2701" s="67" t="s">
        <v>9143</v>
      </c>
      <c r="E2701" s="7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</row>
    <row r="2702" spans="1:23" x14ac:dyDescent="0.15">
      <c r="A2702" s="4"/>
      <c r="B2702" s="4"/>
      <c r="C2702" s="66" t="s">
        <v>935</v>
      </c>
      <c r="D2702" s="67" t="s">
        <v>9144</v>
      </c>
      <c r="E2702" s="7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</row>
    <row r="2703" spans="1:23" x14ac:dyDescent="0.15">
      <c r="A2703" s="4"/>
      <c r="B2703" s="4"/>
      <c r="C2703" s="66"/>
      <c r="D2703" s="63" t="s">
        <v>9145</v>
      </c>
      <c r="E2703" s="7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</row>
    <row r="2704" spans="1:23" x14ac:dyDescent="0.15">
      <c r="A2704" s="4"/>
      <c r="B2704" s="4"/>
      <c r="C2704" s="66" t="s">
        <v>937</v>
      </c>
      <c r="D2704" s="67" t="s">
        <v>9145</v>
      </c>
      <c r="E2704" s="7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</row>
    <row r="2705" spans="1:23" x14ac:dyDescent="0.15">
      <c r="A2705" s="4"/>
      <c r="B2705" s="4"/>
      <c r="C2705" s="66"/>
      <c r="D2705" s="17" t="s">
        <v>181</v>
      </c>
      <c r="E2705" s="7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</row>
    <row r="2706" spans="1:23" x14ac:dyDescent="0.15">
      <c r="A2706" s="4"/>
      <c r="B2706" s="4"/>
      <c r="C2706" s="66"/>
      <c r="D2706" s="63" t="s">
        <v>9347</v>
      </c>
      <c r="E2706" s="7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</row>
    <row r="2707" spans="1:23" x14ac:dyDescent="0.15">
      <c r="A2707" s="4"/>
      <c r="B2707" s="4"/>
      <c r="C2707" s="66" t="s">
        <v>946</v>
      </c>
      <c r="D2707" s="67" t="s">
        <v>8493</v>
      </c>
      <c r="E2707" s="7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</row>
    <row r="2708" spans="1:23" x14ac:dyDescent="0.15">
      <c r="A2708" s="4"/>
      <c r="B2708" s="4"/>
      <c r="C2708" s="66" t="s">
        <v>948</v>
      </c>
      <c r="D2708" s="67" t="s">
        <v>9146</v>
      </c>
      <c r="E2708" s="7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</row>
    <row r="2709" spans="1:23" x14ac:dyDescent="0.15">
      <c r="A2709" s="4"/>
      <c r="B2709" s="4"/>
      <c r="C2709" s="66" t="s">
        <v>950</v>
      </c>
      <c r="D2709" s="67" t="s">
        <v>9147</v>
      </c>
      <c r="E2709" s="7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</row>
    <row r="2710" spans="1:23" x14ac:dyDescent="0.15">
      <c r="A2710" s="4"/>
      <c r="B2710" s="4"/>
      <c r="C2710" s="66" t="s">
        <v>952</v>
      </c>
      <c r="D2710" s="67" t="s">
        <v>7856</v>
      </c>
      <c r="E2710" s="7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</row>
    <row r="2711" spans="1:23" x14ac:dyDescent="0.15">
      <c r="A2711" s="4"/>
      <c r="B2711" s="4"/>
      <c r="C2711" s="66" t="s">
        <v>8963</v>
      </c>
      <c r="D2711" s="67" t="s">
        <v>9148</v>
      </c>
      <c r="E2711" s="7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</row>
    <row r="2712" spans="1:23" x14ac:dyDescent="0.15">
      <c r="A2712" s="4"/>
      <c r="B2712" s="4"/>
      <c r="C2712" s="66" t="s">
        <v>954</v>
      </c>
      <c r="D2712" s="67" t="s">
        <v>9149</v>
      </c>
      <c r="E2712" s="7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</row>
    <row r="2713" spans="1:23" x14ac:dyDescent="0.15">
      <c r="A2713" s="4"/>
      <c r="B2713" s="4"/>
      <c r="C2713" s="66"/>
      <c r="D2713" s="63" t="s">
        <v>9348</v>
      </c>
      <c r="E2713" s="7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</row>
    <row r="2714" spans="1:23" x14ac:dyDescent="0.15">
      <c r="A2714" s="4"/>
      <c r="B2714" s="4"/>
      <c r="C2714" s="66" t="s">
        <v>955</v>
      </c>
      <c r="D2714" s="67" t="s">
        <v>7841</v>
      </c>
      <c r="E2714" s="7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</row>
    <row r="2715" spans="1:23" x14ac:dyDescent="0.15">
      <c r="A2715" s="4"/>
      <c r="B2715" s="4"/>
      <c r="C2715" s="66" t="s">
        <v>8964</v>
      </c>
      <c r="D2715" s="67" t="s">
        <v>9150</v>
      </c>
      <c r="E2715" s="7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</row>
    <row r="2716" spans="1:23" x14ac:dyDescent="0.15">
      <c r="A2716" s="4"/>
      <c r="B2716" s="4"/>
      <c r="C2716" s="66" t="s">
        <v>8965</v>
      </c>
      <c r="D2716" s="67" t="s">
        <v>9151</v>
      </c>
      <c r="E2716" s="7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</row>
    <row r="2717" spans="1:23" x14ac:dyDescent="0.15">
      <c r="A2717" s="4"/>
      <c r="B2717" s="4"/>
      <c r="C2717" s="66" t="s">
        <v>8966</v>
      </c>
      <c r="D2717" s="67" t="s">
        <v>9152</v>
      </c>
      <c r="E2717" s="7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</row>
    <row r="2718" spans="1:23" x14ac:dyDescent="0.15">
      <c r="A2718" s="4"/>
      <c r="B2718" s="4"/>
      <c r="C2718" s="66" t="s">
        <v>8967</v>
      </c>
      <c r="D2718" s="67" t="s">
        <v>9153</v>
      </c>
      <c r="E2718" s="7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</row>
    <row r="2719" spans="1:23" x14ac:dyDescent="0.15">
      <c r="A2719" s="4"/>
      <c r="B2719" s="4"/>
      <c r="C2719" s="66" t="s">
        <v>8136</v>
      </c>
      <c r="D2719" s="67" t="s">
        <v>9154</v>
      </c>
      <c r="E2719" s="7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</row>
    <row r="2720" spans="1:23" x14ac:dyDescent="0.15">
      <c r="A2720" s="4"/>
      <c r="B2720" s="4"/>
      <c r="C2720" s="66" t="s">
        <v>8138</v>
      </c>
      <c r="D2720" s="67" t="s">
        <v>9155</v>
      </c>
      <c r="E2720" s="7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</row>
    <row r="2721" spans="1:23" x14ac:dyDescent="0.15">
      <c r="A2721" s="4"/>
      <c r="B2721" s="4"/>
      <c r="C2721" s="66" t="s">
        <v>8968</v>
      </c>
      <c r="D2721" s="67" t="s">
        <v>7849</v>
      </c>
      <c r="E2721" s="7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</row>
    <row r="2722" spans="1:23" x14ac:dyDescent="0.15">
      <c r="A2722" s="4"/>
      <c r="B2722" s="4"/>
      <c r="C2722" s="66" t="s">
        <v>8969</v>
      </c>
      <c r="D2722" s="67" t="s">
        <v>9156</v>
      </c>
      <c r="E2722" s="7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</row>
    <row r="2723" spans="1:23" x14ac:dyDescent="0.15">
      <c r="A2723" s="4"/>
      <c r="B2723" s="4"/>
      <c r="C2723" s="66" t="s">
        <v>8970</v>
      </c>
      <c r="D2723" s="67" t="s">
        <v>9157</v>
      </c>
      <c r="E2723" s="7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</row>
    <row r="2724" spans="1:23" x14ac:dyDescent="0.15">
      <c r="A2724" s="4"/>
      <c r="B2724" s="4"/>
      <c r="C2724" s="66"/>
      <c r="D2724" s="63" t="s">
        <v>9349</v>
      </c>
      <c r="E2724" s="7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</row>
    <row r="2725" spans="1:23" x14ac:dyDescent="0.15">
      <c r="A2725" s="4"/>
      <c r="B2725" s="4"/>
      <c r="C2725" s="66" t="s">
        <v>957</v>
      </c>
      <c r="D2725" s="67" t="s">
        <v>9158</v>
      </c>
      <c r="E2725" s="7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</row>
    <row r="2726" spans="1:23" x14ac:dyDescent="0.15">
      <c r="A2726" s="4"/>
      <c r="B2726" s="4"/>
      <c r="C2726" s="66" t="s">
        <v>959</v>
      </c>
      <c r="D2726" s="67" t="s">
        <v>9159</v>
      </c>
      <c r="E2726" s="7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</row>
    <row r="2727" spans="1:23" x14ac:dyDescent="0.15">
      <c r="A2727" s="4"/>
      <c r="B2727" s="4"/>
      <c r="C2727" s="66" t="s">
        <v>961</v>
      </c>
      <c r="D2727" s="67" t="s">
        <v>7874</v>
      </c>
      <c r="E2727" s="7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</row>
    <row r="2728" spans="1:23" x14ac:dyDescent="0.15">
      <c r="A2728" s="4"/>
      <c r="B2728" s="4"/>
      <c r="C2728" s="66" t="s">
        <v>963</v>
      </c>
      <c r="D2728" s="67" t="s">
        <v>7869</v>
      </c>
      <c r="E2728" s="7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</row>
    <row r="2729" spans="1:23" x14ac:dyDescent="0.15">
      <c r="A2729" s="4"/>
      <c r="B2729" s="4"/>
      <c r="C2729" s="66" t="s">
        <v>8971</v>
      </c>
      <c r="D2729" s="67" t="s">
        <v>6733</v>
      </c>
      <c r="E2729" s="7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</row>
    <row r="2730" spans="1:23" x14ac:dyDescent="0.15">
      <c r="A2730" s="4"/>
      <c r="B2730" s="4"/>
      <c r="C2730" s="66" t="s">
        <v>965</v>
      </c>
      <c r="D2730" s="67" t="s">
        <v>8534</v>
      </c>
      <c r="E2730" s="7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</row>
    <row r="2731" spans="1:23" x14ac:dyDescent="0.15">
      <c r="A2731" s="4"/>
      <c r="B2731" s="4"/>
      <c r="C2731" s="66" t="s">
        <v>8972</v>
      </c>
      <c r="D2731" s="67" t="s">
        <v>6735</v>
      </c>
      <c r="E2731" s="7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</row>
    <row r="2732" spans="1:23" x14ac:dyDescent="0.15">
      <c r="A2732" s="4"/>
      <c r="B2732" s="4"/>
      <c r="C2732" s="66" t="s">
        <v>8973</v>
      </c>
      <c r="D2732" s="67" t="s">
        <v>9160</v>
      </c>
      <c r="E2732" s="7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</row>
    <row r="2733" spans="1:23" x14ac:dyDescent="0.15">
      <c r="A2733" s="4"/>
      <c r="B2733" s="4"/>
      <c r="C2733" s="66" t="s">
        <v>8974</v>
      </c>
      <c r="D2733" s="67" t="s">
        <v>7872</v>
      </c>
      <c r="E2733" s="7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</row>
    <row r="2734" spans="1:23" x14ac:dyDescent="0.15">
      <c r="A2734" s="4"/>
      <c r="B2734" s="4"/>
      <c r="C2734" s="66" t="s">
        <v>8975</v>
      </c>
      <c r="D2734" s="67" t="s">
        <v>6737</v>
      </c>
      <c r="E2734" s="7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</row>
    <row r="2735" spans="1:23" x14ac:dyDescent="0.15">
      <c r="A2735" s="4"/>
      <c r="B2735" s="4"/>
      <c r="C2735" s="66" t="s">
        <v>8152</v>
      </c>
      <c r="D2735" s="67" t="s">
        <v>9161</v>
      </c>
      <c r="E2735" s="7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</row>
    <row r="2736" spans="1:23" x14ac:dyDescent="0.15">
      <c r="A2736" s="4"/>
      <c r="B2736" s="4"/>
      <c r="C2736" s="66" t="s">
        <v>8154</v>
      </c>
      <c r="D2736" s="67" t="s">
        <v>6656</v>
      </c>
      <c r="E2736" s="7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</row>
    <row r="2737" spans="1:23" x14ac:dyDescent="0.15">
      <c r="A2737" s="4"/>
      <c r="B2737" s="4"/>
      <c r="C2737" s="66" t="s">
        <v>966</v>
      </c>
      <c r="D2737" s="67" t="s">
        <v>9162</v>
      </c>
      <c r="E2737" s="7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</row>
    <row r="2738" spans="1:23" x14ac:dyDescent="0.15">
      <c r="A2738" s="4"/>
      <c r="B2738" s="4"/>
      <c r="C2738" s="66"/>
      <c r="D2738" s="63" t="s">
        <v>7858</v>
      </c>
      <c r="E2738" s="7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</row>
    <row r="2739" spans="1:23" x14ac:dyDescent="0.15">
      <c r="A2739" s="4"/>
      <c r="B2739" s="4"/>
      <c r="C2739" s="66" t="s">
        <v>968</v>
      </c>
      <c r="D2739" s="67" t="s">
        <v>9163</v>
      </c>
      <c r="E2739" s="7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</row>
    <row r="2740" spans="1:23" x14ac:dyDescent="0.15">
      <c r="A2740" s="4"/>
      <c r="B2740" s="4"/>
      <c r="C2740" s="66" t="s">
        <v>970</v>
      </c>
      <c r="D2740" s="67" t="s">
        <v>6670</v>
      </c>
      <c r="E2740" s="7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</row>
    <row r="2741" spans="1:23" x14ac:dyDescent="0.15">
      <c r="A2741" s="4"/>
      <c r="B2741" s="4"/>
      <c r="C2741" s="66" t="s">
        <v>972</v>
      </c>
      <c r="D2741" s="67" t="s">
        <v>6676</v>
      </c>
      <c r="E2741" s="7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</row>
    <row r="2742" spans="1:23" x14ac:dyDescent="0.15">
      <c r="A2742" s="4"/>
      <c r="B2742" s="4"/>
      <c r="C2742" s="66" t="s">
        <v>974</v>
      </c>
      <c r="D2742" s="67" t="s">
        <v>7859</v>
      </c>
      <c r="E2742" s="7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</row>
    <row r="2743" spans="1:23" x14ac:dyDescent="0.15">
      <c r="A2743" s="4"/>
      <c r="B2743" s="4"/>
      <c r="C2743" s="66"/>
      <c r="D2743" s="63" t="s">
        <v>9350</v>
      </c>
      <c r="E2743" s="7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</row>
    <row r="2744" spans="1:23" x14ac:dyDescent="0.15">
      <c r="A2744" s="4"/>
      <c r="B2744" s="4"/>
      <c r="C2744" s="66" t="s">
        <v>8976</v>
      </c>
      <c r="D2744" s="67" t="s">
        <v>9164</v>
      </c>
      <c r="E2744" s="7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</row>
    <row r="2745" spans="1:23" x14ac:dyDescent="0.15">
      <c r="A2745" s="4"/>
      <c r="B2745" s="4"/>
      <c r="C2745" s="66" t="s">
        <v>8977</v>
      </c>
      <c r="D2745" s="67" t="s">
        <v>9165</v>
      </c>
      <c r="E2745" s="7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</row>
    <row r="2746" spans="1:23" x14ac:dyDescent="0.15">
      <c r="A2746" s="4"/>
      <c r="B2746" s="4"/>
      <c r="C2746" s="66" t="s">
        <v>8978</v>
      </c>
      <c r="D2746" s="67" t="s">
        <v>9166</v>
      </c>
      <c r="E2746" s="7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</row>
    <row r="2747" spans="1:23" x14ac:dyDescent="0.15">
      <c r="A2747" s="4"/>
      <c r="B2747" s="4"/>
      <c r="C2747" s="66"/>
      <c r="D2747" s="63" t="s">
        <v>7898</v>
      </c>
      <c r="E2747" s="7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</row>
    <row r="2748" spans="1:23" x14ac:dyDescent="0.15">
      <c r="A2748" s="4"/>
      <c r="B2748" s="4"/>
      <c r="C2748" s="66" t="s">
        <v>8979</v>
      </c>
      <c r="D2748" s="67" t="s">
        <v>6872</v>
      </c>
      <c r="E2748" s="7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</row>
    <row r="2749" spans="1:23" x14ac:dyDescent="0.15">
      <c r="A2749" s="4"/>
      <c r="B2749" s="4"/>
      <c r="C2749" s="66" t="s">
        <v>8980</v>
      </c>
      <c r="D2749" s="67" t="s">
        <v>7896</v>
      </c>
      <c r="E2749" s="7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</row>
    <row r="2750" spans="1:23" x14ac:dyDescent="0.15">
      <c r="A2750" s="4"/>
      <c r="B2750" s="4"/>
      <c r="C2750" s="66" t="s">
        <v>8981</v>
      </c>
      <c r="D2750" s="67" t="s">
        <v>9167</v>
      </c>
      <c r="E2750" s="7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</row>
    <row r="2751" spans="1:23" x14ac:dyDescent="0.15">
      <c r="A2751" s="4"/>
      <c r="B2751" s="4"/>
      <c r="C2751" s="66" t="s">
        <v>8982</v>
      </c>
      <c r="D2751" s="67" t="s">
        <v>6858</v>
      </c>
      <c r="E2751" s="7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</row>
    <row r="2752" spans="1:23" x14ac:dyDescent="0.15">
      <c r="A2752" s="4"/>
      <c r="B2752" s="4"/>
      <c r="C2752" s="66"/>
      <c r="D2752" s="63" t="s">
        <v>9351</v>
      </c>
      <c r="E2752" s="7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</row>
    <row r="2753" spans="1:23" x14ac:dyDescent="0.15">
      <c r="A2753" s="4"/>
      <c r="B2753" s="4"/>
      <c r="C2753" s="66" t="s">
        <v>8983</v>
      </c>
      <c r="D2753" s="67" t="s">
        <v>7818</v>
      </c>
      <c r="E2753" s="7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</row>
    <row r="2754" spans="1:23" x14ac:dyDescent="0.15">
      <c r="A2754" s="4"/>
      <c r="B2754" s="4"/>
      <c r="C2754" s="66" t="s">
        <v>8984</v>
      </c>
      <c r="D2754" s="67" t="s">
        <v>9168</v>
      </c>
      <c r="E2754" s="7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</row>
    <row r="2755" spans="1:23" x14ac:dyDescent="0.15">
      <c r="A2755" s="4"/>
      <c r="B2755" s="4"/>
      <c r="C2755" s="66" t="s">
        <v>8985</v>
      </c>
      <c r="D2755" s="67" t="s">
        <v>9169</v>
      </c>
      <c r="E2755" s="7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</row>
    <row r="2756" spans="1:23" x14ac:dyDescent="0.15">
      <c r="A2756" s="4"/>
      <c r="B2756" s="4"/>
      <c r="C2756" s="66" t="s">
        <v>8986</v>
      </c>
      <c r="D2756" s="67" t="s">
        <v>9170</v>
      </c>
      <c r="E2756" s="7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</row>
    <row r="2757" spans="1:23" x14ac:dyDescent="0.15">
      <c r="A2757" s="4"/>
      <c r="B2757" s="4"/>
      <c r="C2757" s="66" t="s">
        <v>8987</v>
      </c>
      <c r="D2757" s="67" t="s">
        <v>9171</v>
      </c>
      <c r="E2757" s="7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</row>
    <row r="2758" spans="1:23" x14ac:dyDescent="0.15">
      <c r="A2758" s="4"/>
      <c r="B2758" s="4"/>
      <c r="C2758" s="66"/>
      <c r="D2758" s="63" t="s">
        <v>9352</v>
      </c>
      <c r="E2758" s="7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</row>
    <row r="2759" spans="1:23" x14ac:dyDescent="0.15">
      <c r="A2759" s="4"/>
      <c r="B2759" s="4"/>
      <c r="C2759" s="66" t="s">
        <v>8988</v>
      </c>
      <c r="D2759" s="67" t="s">
        <v>9172</v>
      </c>
      <c r="E2759" s="7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</row>
    <row r="2760" spans="1:23" x14ac:dyDescent="0.15">
      <c r="A2760" s="4"/>
      <c r="B2760" s="4"/>
      <c r="C2760" s="66" t="s">
        <v>8989</v>
      </c>
      <c r="D2760" s="67" t="s">
        <v>6447</v>
      </c>
      <c r="E2760" s="7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</row>
    <row r="2761" spans="1:23" x14ac:dyDescent="0.15">
      <c r="A2761" s="4"/>
      <c r="B2761" s="4"/>
      <c r="C2761" s="66" t="s">
        <v>8990</v>
      </c>
      <c r="D2761" s="67" t="s">
        <v>9173</v>
      </c>
      <c r="E2761" s="7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</row>
    <row r="2762" spans="1:23" x14ac:dyDescent="0.15">
      <c r="A2762" s="4"/>
      <c r="B2762" s="4"/>
      <c r="C2762" s="66" t="s">
        <v>8991</v>
      </c>
      <c r="D2762" s="67" t="s">
        <v>9174</v>
      </c>
      <c r="E2762" s="7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</row>
    <row r="2763" spans="1:23" x14ac:dyDescent="0.15">
      <c r="A2763" s="4"/>
      <c r="B2763" s="4"/>
      <c r="C2763" s="66" t="s">
        <v>8992</v>
      </c>
      <c r="D2763" s="67" t="s">
        <v>9175</v>
      </c>
      <c r="E2763" s="7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</row>
    <row r="2764" spans="1:23" x14ac:dyDescent="0.15">
      <c r="A2764" s="4"/>
      <c r="B2764" s="4"/>
      <c r="C2764" s="66" t="s">
        <v>8993</v>
      </c>
      <c r="D2764" s="67" t="s">
        <v>9176</v>
      </c>
      <c r="E2764" s="7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</row>
    <row r="2765" spans="1:23" x14ac:dyDescent="0.15">
      <c r="A2765" s="4"/>
      <c r="B2765" s="4"/>
      <c r="C2765" s="66" t="s">
        <v>8994</v>
      </c>
      <c r="D2765" s="67" t="s">
        <v>9177</v>
      </c>
      <c r="E2765" s="7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</row>
    <row r="2766" spans="1:23" x14ac:dyDescent="0.15">
      <c r="A2766" s="4"/>
      <c r="B2766" s="4"/>
      <c r="C2766" s="66" t="s">
        <v>8995</v>
      </c>
      <c r="D2766" s="67" t="s">
        <v>9178</v>
      </c>
      <c r="E2766" s="7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</row>
    <row r="2767" spans="1:23" x14ac:dyDescent="0.15">
      <c r="A2767" s="4"/>
      <c r="B2767" s="4"/>
      <c r="C2767" s="66" t="s">
        <v>8996</v>
      </c>
      <c r="D2767" s="67" t="s">
        <v>9179</v>
      </c>
      <c r="E2767" s="7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</row>
    <row r="2768" spans="1:23" x14ac:dyDescent="0.15">
      <c r="A2768" s="4"/>
      <c r="B2768" s="4"/>
      <c r="C2768" s="66" t="s">
        <v>8997</v>
      </c>
      <c r="D2768" s="67" t="s">
        <v>9180</v>
      </c>
      <c r="E2768" s="7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</row>
    <row r="2769" spans="1:23" x14ac:dyDescent="0.15">
      <c r="A2769" s="4"/>
      <c r="B2769" s="4"/>
      <c r="C2769" s="66"/>
      <c r="D2769" s="63" t="s">
        <v>9353</v>
      </c>
      <c r="E2769" s="7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</row>
    <row r="2770" spans="1:23" x14ac:dyDescent="0.15">
      <c r="A2770" s="4"/>
      <c r="B2770" s="4"/>
      <c r="C2770" s="66" t="s">
        <v>8998</v>
      </c>
      <c r="D2770" s="67" t="s">
        <v>6525</v>
      </c>
      <c r="E2770" s="7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</row>
    <row r="2771" spans="1:23" x14ac:dyDescent="0.15">
      <c r="A2771" s="4"/>
      <c r="B2771" s="4"/>
      <c r="C2771" s="66" t="s">
        <v>8999</v>
      </c>
      <c r="D2771" s="67" t="s">
        <v>7897</v>
      </c>
      <c r="E2771" s="7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</row>
    <row r="2772" spans="1:23" x14ac:dyDescent="0.15">
      <c r="A2772" s="4"/>
      <c r="B2772" s="4"/>
      <c r="C2772" s="66" t="s">
        <v>9000</v>
      </c>
      <c r="D2772" s="67" t="s">
        <v>9181</v>
      </c>
      <c r="E2772" s="7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</row>
    <row r="2773" spans="1:23" x14ac:dyDescent="0.15">
      <c r="A2773" s="4"/>
      <c r="B2773" s="4"/>
      <c r="C2773" s="66" t="s">
        <v>9001</v>
      </c>
      <c r="D2773" s="67" t="s">
        <v>9182</v>
      </c>
      <c r="E2773" s="7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</row>
    <row r="2774" spans="1:23" x14ac:dyDescent="0.15">
      <c r="A2774" s="4"/>
      <c r="B2774" s="4"/>
      <c r="C2774" s="66" t="s">
        <v>9002</v>
      </c>
      <c r="D2774" s="67" t="s">
        <v>9183</v>
      </c>
      <c r="E2774" s="7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</row>
    <row r="2775" spans="1:23" x14ac:dyDescent="0.15">
      <c r="A2775" s="4"/>
      <c r="B2775" s="4"/>
      <c r="C2775" s="66" t="s">
        <v>9003</v>
      </c>
      <c r="D2775" s="67" t="s">
        <v>6533</v>
      </c>
      <c r="E2775" s="7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</row>
    <row r="2776" spans="1:23" x14ac:dyDescent="0.15">
      <c r="A2776" s="4"/>
      <c r="B2776" s="4"/>
      <c r="C2776" s="66" t="s">
        <v>9004</v>
      </c>
      <c r="D2776" s="67" t="s">
        <v>9184</v>
      </c>
      <c r="E2776" s="7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</row>
    <row r="2777" spans="1:23" x14ac:dyDescent="0.15">
      <c r="A2777" s="4"/>
      <c r="B2777" s="4"/>
      <c r="C2777" s="66"/>
      <c r="D2777" s="17" t="s">
        <v>8949</v>
      </c>
      <c r="E2777" s="7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</row>
    <row r="2778" spans="1:23" x14ac:dyDescent="0.15">
      <c r="A2778" s="4"/>
      <c r="B2778" s="4"/>
      <c r="C2778" s="66"/>
      <c r="D2778" s="63" t="s">
        <v>9354</v>
      </c>
      <c r="E2778" s="7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</row>
    <row r="2779" spans="1:23" x14ac:dyDescent="0.15">
      <c r="A2779" s="4"/>
      <c r="B2779" s="4"/>
      <c r="C2779" s="66" t="s">
        <v>978</v>
      </c>
      <c r="D2779" s="67" t="s">
        <v>9185</v>
      </c>
      <c r="E2779" s="7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</row>
    <row r="2780" spans="1:23" x14ac:dyDescent="0.15">
      <c r="A2780" s="4"/>
      <c r="B2780" s="4"/>
      <c r="C2780" s="66" t="s">
        <v>980</v>
      </c>
      <c r="D2780" s="67" t="s">
        <v>9186</v>
      </c>
      <c r="E2780" s="7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</row>
    <row r="2781" spans="1:23" x14ac:dyDescent="0.15">
      <c r="A2781" s="4"/>
      <c r="B2781" s="4"/>
      <c r="C2781" s="66"/>
      <c r="D2781" s="63" t="s">
        <v>9355</v>
      </c>
      <c r="E2781" s="7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</row>
    <row r="2782" spans="1:23" x14ac:dyDescent="0.15">
      <c r="A2782" s="4"/>
      <c r="B2782" s="4"/>
      <c r="C2782" s="66" t="s">
        <v>988</v>
      </c>
      <c r="D2782" s="67" t="s">
        <v>9187</v>
      </c>
      <c r="E2782" s="7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</row>
    <row r="2783" spans="1:23" x14ac:dyDescent="0.15">
      <c r="A2783" s="4"/>
      <c r="B2783" s="4"/>
      <c r="C2783" s="66" t="s">
        <v>990</v>
      </c>
      <c r="D2783" s="67" t="s">
        <v>9188</v>
      </c>
      <c r="E2783" s="7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</row>
    <row r="2784" spans="1:23" x14ac:dyDescent="0.15">
      <c r="A2784" s="4"/>
      <c r="B2784" s="4"/>
      <c r="C2784" s="66" t="s">
        <v>992</v>
      </c>
      <c r="D2784" s="67" t="s">
        <v>9189</v>
      </c>
      <c r="E2784" s="7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</row>
    <row r="2785" spans="1:23" x14ac:dyDescent="0.15">
      <c r="A2785" s="4"/>
      <c r="B2785" s="4"/>
      <c r="C2785" s="66" t="s">
        <v>994</v>
      </c>
      <c r="D2785" s="67" t="s">
        <v>9190</v>
      </c>
      <c r="E2785" s="7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</row>
    <row r="2786" spans="1:23" x14ac:dyDescent="0.15">
      <c r="A2786" s="4"/>
      <c r="B2786" s="4"/>
      <c r="C2786" s="66" t="s">
        <v>1002</v>
      </c>
      <c r="D2786" s="67" t="s">
        <v>9191</v>
      </c>
      <c r="E2786" s="7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</row>
    <row r="2787" spans="1:23" x14ac:dyDescent="0.15">
      <c r="A2787" s="4"/>
      <c r="B2787" s="4"/>
      <c r="C2787" s="66"/>
      <c r="D2787" s="63" t="s">
        <v>9356</v>
      </c>
      <c r="E2787" s="7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</row>
    <row r="2788" spans="1:23" x14ac:dyDescent="0.15">
      <c r="A2788" s="4"/>
      <c r="B2788" s="4"/>
      <c r="C2788" s="66" t="s">
        <v>1004</v>
      </c>
      <c r="D2788" s="67" t="s">
        <v>9192</v>
      </c>
      <c r="E2788" s="7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</row>
    <row r="2789" spans="1:23" x14ac:dyDescent="0.15">
      <c r="A2789" s="4"/>
      <c r="B2789" s="4"/>
      <c r="C2789" s="66" t="s">
        <v>1006</v>
      </c>
      <c r="D2789" s="67" t="s">
        <v>9193</v>
      </c>
      <c r="E2789" s="7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</row>
    <row r="2790" spans="1:23" x14ac:dyDescent="0.15">
      <c r="A2790" s="4"/>
      <c r="B2790" s="4"/>
      <c r="C2790" s="66" t="s">
        <v>1008</v>
      </c>
      <c r="D2790" s="67" t="s">
        <v>9194</v>
      </c>
      <c r="E2790" s="7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</row>
    <row r="2791" spans="1:23" x14ac:dyDescent="0.15">
      <c r="A2791" s="4"/>
      <c r="B2791" s="4"/>
      <c r="C2791" s="66" t="s">
        <v>1010</v>
      </c>
      <c r="D2791" s="67" t="s">
        <v>9195</v>
      </c>
      <c r="E2791" s="7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</row>
    <row r="2792" spans="1:23" x14ac:dyDescent="0.15">
      <c r="A2792" s="4"/>
      <c r="B2792" s="4"/>
      <c r="C2792" s="66"/>
      <c r="D2792" s="63" t="s">
        <v>7883</v>
      </c>
      <c r="E2792" s="7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</row>
    <row r="2793" spans="1:23" x14ac:dyDescent="0.15">
      <c r="A2793" s="4"/>
      <c r="B2793" s="4"/>
      <c r="C2793" s="66" t="s">
        <v>9005</v>
      </c>
      <c r="D2793" s="67" t="s">
        <v>7883</v>
      </c>
      <c r="E2793" s="7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</row>
    <row r="2794" spans="1:23" x14ac:dyDescent="0.15">
      <c r="A2794" s="4"/>
      <c r="B2794" s="4"/>
      <c r="C2794" s="66"/>
      <c r="D2794" s="63" t="s">
        <v>7972</v>
      </c>
      <c r="E2794" s="7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</row>
    <row r="2795" spans="1:23" x14ac:dyDescent="0.15">
      <c r="A2795" s="4"/>
      <c r="B2795" s="4"/>
      <c r="C2795" s="66" t="s">
        <v>9006</v>
      </c>
      <c r="D2795" s="67" t="s">
        <v>7972</v>
      </c>
      <c r="E2795" s="7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</row>
    <row r="2796" spans="1:23" x14ac:dyDescent="0.15">
      <c r="A2796" s="4"/>
      <c r="B2796" s="4"/>
      <c r="C2796" s="66"/>
      <c r="D2796" s="63" t="s">
        <v>9357</v>
      </c>
      <c r="E2796" s="7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</row>
    <row r="2797" spans="1:23" x14ac:dyDescent="0.15">
      <c r="A2797" s="4"/>
      <c r="B2797" s="4"/>
      <c r="C2797" s="66" t="s">
        <v>9007</v>
      </c>
      <c r="D2797" s="67" t="s">
        <v>9196</v>
      </c>
      <c r="E2797" s="7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</row>
    <row r="2798" spans="1:23" x14ac:dyDescent="0.15">
      <c r="A2798" s="4"/>
      <c r="B2798" s="4"/>
      <c r="C2798" s="66" t="s">
        <v>9008</v>
      </c>
      <c r="D2798" s="67" t="s">
        <v>9197</v>
      </c>
      <c r="E2798" s="7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</row>
    <row r="2799" spans="1:23" x14ac:dyDescent="0.15">
      <c r="A2799" s="4"/>
      <c r="B2799" s="4"/>
      <c r="C2799" s="66" t="s">
        <v>9009</v>
      </c>
      <c r="D2799" s="67" t="s">
        <v>8009</v>
      </c>
      <c r="E2799" s="7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</row>
    <row r="2800" spans="1:23" x14ac:dyDescent="0.15">
      <c r="A2800" s="4"/>
      <c r="B2800" s="4"/>
      <c r="C2800" s="66" t="s">
        <v>9010</v>
      </c>
      <c r="D2800" s="67" t="s">
        <v>9198</v>
      </c>
      <c r="E2800" s="7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</row>
    <row r="2801" spans="1:23" x14ac:dyDescent="0.15">
      <c r="A2801" s="4"/>
      <c r="B2801" s="4"/>
      <c r="C2801" s="66" t="s">
        <v>9011</v>
      </c>
      <c r="D2801" s="67" t="s">
        <v>9199</v>
      </c>
      <c r="E2801" s="7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</row>
    <row r="2802" spans="1:23" x14ac:dyDescent="0.15">
      <c r="A2802" s="4"/>
      <c r="B2802" s="4"/>
      <c r="C2802" s="66" t="s">
        <v>8241</v>
      </c>
      <c r="D2802" s="67" t="s">
        <v>7228</v>
      </c>
      <c r="E2802" s="7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</row>
    <row r="2803" spans="1:23" x14ac:dyDescent="0.15">
      <c r="A2803" s="4"/>
      <c r="B2803" s="4"/>
      <c r="C2803" s="66" t="s">
        <v>9012</v>
      </c>
      <c r="D2803" s="67" t="s">
        <v>9200</v>
      </c>
      <c r="E2803" s="7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</row>
    <row r="2804" spans="1:23" x14ac:dyDescent="0.15">
      <c r="A2804" s="4"/>
      <c r="B2804" s="4"/>
      <c r="C2804" s="66" t="s">
        <v>9013</v>
      </c>
      <c r="D2804" s="67" t="s">
        <v>9201</v>
      </c>
      <c r="E2804" s="7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</row>
    <row r="2805" spans="1:23" x14ac:dyDescent="0.15">
      <c r="A2805" s="5"/>
      <c r="B2805" s="5"/>
      <c r="C2805" s="66" t="s">
        <v>8249</v>
      </c>
      <c r="D2805" s="67" t="s">
        <v>9202</v>
      </c>
      <c r="E2805" s="7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</row>
    <row r="2806" spans="1:23" x14ac:dyDescent="0.15">
      <c r="A2806" s="5"/>
      <c r="B2806" s="5"/>
      <c r="C2806" s="66"/>
      <c r="D2806" s="17" t="s">
        <v>8950</v>
      </c>
      <c r="E2806" s="7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</row>
    <row r="2807" spans="1:23" x14ac:dyDescent="0.15">
      <c r="A2807" s="5"/>
      <c r="B2807" s="5"/>
      <c r="C2807" s="66"/>
      <c r="D2807" s="63" t="s">
        <v>9358</v>
      </c>
      <c r="E2807" s="7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</row>
    <row r="2808" spans="1:23" x14ac:dyDescent="0.15">
      <c r="A2808" s="5"/>
      <c r="B2808" s="5"/>
      <c r="C2808" s="66" t="s">
        <v>1016</v>
      </c>
      <c r="D2808" s="67" t="s">
        <v>8631</v>
      </c>
      <c r="E2808" s="7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</row>
    <row r="2809" spans="1:23" x14ac:dyDescent="0.15">
      <c r="A2809" s="4"/>
      <c r="B2809" s="4"/>
      <c r="C2809" s="66" t="s">
        <v>1018</v>
      </c>
      <c r="D2809" s="67" t="s">
        <v>7922</v>
      </c>
      <c r="E2809" s="7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</row>
    <row r="2810" spans="1:23" x14ac:dyDescent="0.15">
      <c r="A2810" s="4"/>
      <c r="B2810" s="4"/>
      <c r="C2810" s="66"/>
      <c r="D2810" s="63" t="s">
        <v>9359</v>
      </c>
      <c r="E2810" s="7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</row>
    <row r="2811" spans="1:23" x14ac:dyDescent="0.15">
      <c r="A2811" s="4"/>
      <c r="B2811" s="4"/>
      <c r="C2811" s="66" t="s">
        <v>1027</v>
      </c>
      <c r="D2811" s="67" t="s">
        <v>9203</v>
      </c>
      <c r="E2811" s="7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</row>
    <row r="2812" spans="1:23" x14ac:dyDescent="0.15">
      <c r="A2812" s="4"/>
      <c r="B2812" s="4"/>
      <c r="C2812" s="66" t="s">
        <v>1029</v>
      </c>
      <c r="D2812" s="67" t="s">
        <v>9204</v>
      </c>
      <c r="E2812" s="7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</row>
    <row r="2813" spans="1:23" x14ac:dyDescent="0.15">
      <c r="A2813" s="4"/>
      <c r="B2813" s="4"/>
      <c r="C2813" s="66" t="s">
        <v>1031</v>
      </c>
      <c r="D2813" s="67" t="s">
        <v>9205</v>
      </c>
      <c r="E2813" s="7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</row>
    <row r="2814" spans="1:23" x14ac:dyDescent="0.15">
      <c r="A2814" s="4"/>
      <c r="B2814" s="4"/>
      <c r="C2814" s="66" t="s">
        <v>1033</v>
      </c>
      <c r="D2814" s="67" t="s">
        <v>9206</v>
      </c>
      <c r="E2814" s="7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</row>
    <row r="2815" spans="1:23" x14ac:dyDescent="0.15">
      <c r="A2815" s="4"/>
      <c r="B2815" s="4"/>
      <c r="C2815" s="66" t="s">
        <v>9014</v>
      </c>
      <c r="D2815" s="67" t="s">
        <v>9207</v>
      </c>
      <c r="E2815" s="7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</row>
    <row r="2816" spans="1:23" x14ac:dyDescent="0.15">
      <c r="A2816" s="4"/>
      <c r="B2816" s="4"/>
      <c r="C2816" s="66" t="s">
        <v>1035</v>
      </c>
      <c r="D2816" s="67" t="s">
        <v>7921</v>
      </c>
      <c r="E2816" s="7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</row>
    <row r="2817" spans="1:23" x14ac:dyDescent="0.15">
      <c r="A2817" s="4"/>
      <c r="B2817" s="4"/>
      <c r="C2817" s="66" t="s">
        <v>1037</v>
      </c>
      <c r="D2817" s="67" t="s">
        <v>9208</v>
      </c>
      <c r="E2817" s="7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</row>
    <row r="2818" spans="1:23" x14ac:dyDescent="0.15">
      <c r="A2818" s="4"/>
      <c r="B2818" s="4"/>
      <c r="C2818" s="66"/>
      <c r="D2818" s="63" t="s">
        <v>9360</v>
      </c>
      <c r="E2818" s="7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</row>
    <row r="2819" spans="1:23" x14ac:dyDescent="0.15">
      <c r="A2819" s="4"/>
      <c r="B2819" s="4"/>
      <c r="C2819" s="66" t="s">
        <v>9015</v>
      </c>
      <c r="D2819" s="67" t="s">
        <v>9209</v>
      </c>
      <c r="E2819" s="7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</row>
    <row r="2820" spans="1:23" x14ac:dyDescent="0.15">
      <c r="A2820" s="4"/>
      <c r="B2820" s="4"/>
      <c r="C2820" s="66" t="s">
        <v>9016</v>
      </c>
      <c r="D2820" s="67" t="s">
        <v>9210</v>
      </c>
      <c r="E2820" s="7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</row>
    <row r="2821" spans="1:23" x14ac:dyDescent="0.15">
      <c r="A2821" s="4"/>
      <c r="B2821" s="4"/>
      <c r="C2821" s="66" t="s">
        <v>9017</v>
      </c>
      <c r="D2821" s="67" t="s">
        <v>6943</v>
      </c>
      <c r="E2821" s="7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</row>
    <row r="2822" spans="1:23" x14ac:dyDescent="0.15">
      <c r="A2822" s="4"/>
      <c r="B2822" s="4"/>
      <c r="C2822" s="66" t="s">
        <v>9018</v>
      </c>
      <c r="D2822" s="67" t="s">
        <v>9211</v>
      </c>
      <c r="E2822" s="7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</row>
    <row r="2823" spans="1:23" x14ac:dyDescent="0.15">
      <c r="A2823" s="4"/>
      <c r="B2823" s="4"/>
      <c r="C2823" s="66" t="s">
        <v>9019</v>
      </c>
      <c r="D2823" s="67" t="s">
        <v>2995</v>
      </c>
      <c r="E2823" s="7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</row>
    <row r="2824" spans="1:23" x14ac:dyDescent="0.15">
      <c r="A2824" s="4"/>
      <c r="B2824" s="4"/>
      <c r="C2824" s="66" t="s">
        <v>8264</v>
      </c>
      <c r="D2824" s="67" t="s">
        <v>9212</v>
      </c>
      <c r="E2824" s="7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</row>
    <row r="2825" spans="1:23" x14ac:dyDescent="0.15">
      <c r="A2825" s="4"/>
      <c r="B2825" s="4"/>
      <c r="C2825" s="66" t="s">
        <v>8266</v>
      </c>
      <c r="D2825" s="67" t="s">
        <v>9213</v>
      </c>
      <c r="E2825" s="7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</row>
    <row r="2826" spans="1:23" x14ac:dyDescent="0.15">
      <c r="A2826" s="4"/>
      <c r="B2826" s="4"/>
      <c r="C2826" s="66" t="s">
        <v>8268</v>
      </c>
      <c r="D2826" s="67" t="s">
        <v>9214</v>
      </c>
      <c r="E2826" s="7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</row>
    <row r="2827" spans="1:23" x14ac:dyDescent="0.15">
      <c r="A2827" s="4"/>
      <c r="B2827" s="4"/>
      <c r="C2827" s="66" t="s">
        <v>9020</v>
      </c>
      <c r="D2827" s="67" t="s">
        <v>9215</v>
      </c>
      <c r="E2827" s="7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</row>
    <row r="2828" spans="1:23" x14ac:dyDescent="0.15">
      <c r="A2828" s="4"/>
      <c r="B2828" s="4"/>
      <c r="C2828" s="66"/>
      <c r="D2828" s="63" t="s">
        <v>9361</v>
      </c>
      <c r="E2828" s="7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</row>
    <row r="2829" spans="1:23" x14ac:dyDescent="0.15">
      <c r="A2829" s="4"/>
      <c r="B2829" s="4"/>
      <c r="C2829" s="66" t="s">
        <v>9021</v>
      </c>
      <c r="D2829" s="67" t="s">
        <v>7929</v>
      </c>
      <c r="E2829" s="7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</row>
    <row r="2830" spans="1:23" x14ac:dyDescent="0.15">
      <c r="A2830" s="4"/>
      <c r="B2830" s="4"/>
      <c r="C2830" s="66" t="s">
        <v>9022</v>
      </c>
      <c r="D2830" s="67" t="s">
        <v>8659</v>
      </c>
      <c r="E2830" s="7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</row>
    <row r="2831" spans="1:23" x14ac:dyDescent="0.15">
      <c r="A2831" s="4"/>
      <c r="B2831" s="4"/>
      <c r="C2831" s="66" t="s">
        <v>9023</v>
      </c>
      <c r="D2831" s="67" t="s">
        <v>9216</v>
      </c>
      <c r="E2831" s="7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</row>
    <row r="2832" spans="1:23" x14ac:dyDescent="0.15">
      <c r="A2832" s="4"/>
      <c r="B2832" s="4"/>
      <c r="C2832" s="66" t="s">
        <v>9024</v>
      </c>
      <c r="D2832" s="67" t="s">
        <v>7932</v>
      </c>
      <c r="E2832" s="7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</row>
    <row r="2833" spans="1:23" x14ac:dyDescent="0.15">
      <c r="A2833" s="4"/>
      <c r="B2833" s="4"/>
      <c r="C2833" s="66" t="s">
        <v>9025</v>
      </c>
      <c r="D2833" s="67" t="s">
        <v>7933</v>
      </c>
      <c r="E2833" s="7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</row>
    <row r="2834" spans="1:23" x14ac:dyDescent="0.15">
      <c r="A2834" s="4"/>
      <c r="B2834" s="4"/>
      <c r="C2834" s="66" t="s">
        <v>8272</v>
      </c>
      <c r="D2834" s="67" t="s">
        <v>9217</v>
      </c>
      <c r="E2834" s="7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</row>
    <row r="2835" spans="1:23" x14ac:dyDescent="0.15">
      <c r="A2835" s="4"/>
      <c r="B2835" s="4"/>
      <c r="C2835" s="66" t="s">
        <v>8274</v>
      </c>
      <c r="D2835" s="67" t="s">
        <v>7015</v>
      </c>
      <c r="E2835" s="7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</row>
    <row r="2836" spans="1:23" x14ac:dyDescent="0.15">
      <c r="A2836" s="4"/>
      <c r="B2836" s="4"/>
      <c r="C2836" s="66"/>
      <c r="D2836" s="63" t="s">
        <v>9362</v>
      </c>
      <c r="E2836" s="7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</row>
    <row r="2837" spans="1:23" x14ac:dyDescent="0.15">
      <c r="A2837" s="4"/>
      <c r="B2837" s="4"/>
      <c r="C2837" s="66" t="s">
        <v>9026</v>
      </c>
      <c r="D2837" s="67" t="s">
        <v>9218</v>
      </c>
      <c r="E2837" s="7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</row>
    <row r="2838" spans="1:23" x14ac:dyDescent="0.15">
      <c r="A2838" s="4"/>
      <c r="B2838" s="4"/>
      <c r="C2838" s="66" t="s">
        <v>9027</v>
      </c>
      <c r="D2838" s="67" t="s">
        <v>9219</v>
      </c>
      <c r="E2838" s="7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</row>
    <row r="2839" spans="1:23" x14ac:dyDescent="0.15">
      <c r="A2839" s="4"/>
      <c r="B2839" s="4"/>
      <c r="C2839" s="66" t="s">
        <v>9028</v>
      </c>
      <c r="D2839" s="67" t="s">
        <v>9220</v>
      </c>
      <c r="E2839" s="7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</row>
    <row r="2840" spans="1:23" x14ac:dyDescent="0.15">
      <c r="A2840" s="4"/>
      <c r="B2840" s="4"/>
      <c r="C2840" s="66" t="s">
        <v>9029</v>
      </c>
      <c r="D2840" s="67" t="s">
        <v>9221</v>
      </c>
      <c r="E2840" s="7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</row>
    <row r="2841" spans="1:23" x14ac:dyDescent="0.15">
      <c r="A2841" s="4"/>
      <c r="B2841" s="4"/>
      <c r="C2841" s="66" t="s">
        <v>9030</v>
      </c>
      <c r="D2841" s="67" t="s">
        <v>9222</v>
      </c>
      <c r="E2841" s="7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</row>
    <row r="2842" spans="1:23" x14ac:dyDescent="0.15">
      <c r="A2842" s="4"/>
      <c r="B2842" s="4"/>
      <c r="C2842" s="66" t="s">
        <v>8283</v>
      </c>
      <c r="D2842" s="67" t="s">
        <v>9223</v>
      </c>
      <c r="E2842" s="7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</row>
    <row r="2843" spans="1:23" x14ac:dyDescent="0.15">
      <c r="A2843" s="4"/>
      <c r="B2843" s="4"/>
      <c r="C2843" s="66"/>
      <c r="D2843" s="63" t="s">
        <v>9363</v>
      </c>
      <c r="E2843" s="7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</row>
    <row r="2844" spans="1:23" x14ac:dyDescent="0.15">
      <c r="A2844" s="4"/>
      <c r="B2844" s="4"/>
      <c r="C2844" s="66" t="s">
        <v>9031</v>
      </c>
      <c r="D2844" s="67" t="s">
        <v>2328</v>
      </c>
      <c r="E2844" s="7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</row>
    <row r="2845" spans="1:23" x14ac:dyDescent="0.15">
      <c r="A2845" s="4"/>
      <c r="B2845" s="4"/>
      <c r="C2845" s="66" t="s">
        <v>9032</v>
      </c>
      <c r="D2845" s="67" t="s">
        <v>9224</v>
      </c>
      <c r="E2845" s="7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</row>
    <row r="2846" spans="1:23" x14ac:dyDescent="0.15">
      <c r="A2846" s="4"/>
      <c r="B2846" s="4"/>
      <c r="C2846" s="66" t="s">
        <v>9033</v>
      </c>
      <c r="D2846" s="67" t="s">
        <v>6991</v>
      </c>
      <c r="E2846" s="7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</row>
    <row r="2847" spans="1:23" x14ac:dyDescent="0.15">
      <c r="A2847" s="4"/>
      <c r="B2847" s="4"/>
      <c r="C2847" s="66" t="s">
        <v>9034</v>
      </c>
      <c r="D2847" s="67" t="s">
        <v>9225</v>
      </c>
      <c r="E2847" s="7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</row>
    <row r="2848" spans="1:23" x14ac:dyDescent="0.15">
      <c r="A2848" s="4"/>
      <c r="B2848" s="4"/>
      <c r="C2848" s="66" t="s">
        <v>9035</v>
      </c>
      <c r="D2848" s="67" t="s">
        <v>9226</v>
      </c>
      <c r="E2848" s="7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</row>
    <row r="2849" spans="1:23" x14ac:dyDescent="0.15">
      <c r="A2849" s="4"/>
      <c r="B2849" s="4"/>
      <c r="C2849" s="66"/>
      <c r="D2849" s="63" t="s">
        <v>9364</v>
      </c>
      <c r="E2849" s="7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</row>
    <row r="2850" spans="1:23" x14ac:dyDescent="0.15">
      <c r="A2850" s="4"/>
      <c r="B2850" s="4"/>
      <c r="C2850" s="66" t="s">
        <v>9036</v>
      </c>
      <c r="D2850" s="67" t="s">
        <v>9227</v>
      </c>
      <c r="E2850" s="7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</row>
    <row r="2851" spans="1:23" x14ac:dyDescent="0.15">
      <c r="A2851" s="4"/>
      <c r="B2851" s="4"/>
      <c r="C2851" s="66" t="s">
        <v>9037</v>
      </c>
      <c r="D2851" s="67" t="s">
        <v>7939</v>
      </c>
      <c r="E2851" s="7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</row>
    <row r="2852" spans="1:23" x14ac:dyDescent="0.15">
      <c r="A2852" s="4"/>
      <c r="B2852" s="4"/>
      <c r="C2852" s="66" t="s">
        <v>9038</v>
      </c>
      <c r="D2852" s="67" t="s">
        <v>7053</v>
      </c>
      <c r="E2852" s="7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</row>
    <row r="2853" spans="1:23" x14ac:dyDescent="0.15">
      <c r="A2853" s="4"/>
      <c r="B2853" s="4"/>
      <c r="C2853" s="66" t="s">
        <v>9039</v>
      </c>
      <c r="D2853" s="67" t="s">
        <v>9228</v>
      </c>
      <c r="E2853" s="7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</row>
    <row r="2854" spans="1:23" x14ac:dyDescent="0.15">
      <c r="A2854" s="4"/>
      <c r="B2854" s="4"/>
      <c r="C2854" s="66"/>
      <c r="D2854" s="63" t="s">
        <v>9365</v>
      </c>
      <c r="E2854" s="7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</row>
    <row r="2855" spans="1:23" x14ac:dyDescent="0.15">
      <c r="A2855" s="4"/>
      <c r="B2855" s="4"/>
      <c r="C2855" s="66" t="s">
        <v>9040</v>
      </c>
      <c r="D2855" s="67" t="s">
        <v>9229</v>
      </c>
      <c r="E2855" s="7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</row>
    <row r="2856" spans="1:23" x14ac:dyDescent="0.15">
      <c r="A2856" s="4"/>
      <c r="B2856" s="4"/>
      <c r="C2856" s="66" t="s">
        <v>9041</v>
      </c>
      <c r="D2856" s="67" t="s">
        <v>7075</v>
      </c>
      <c r="E2856" s="7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</row>
    <row r="2857" spans="1:23" x14ac:dyDescent="0.15">
      <c r="A2857" s="4"/>
      <c r="B2857" s="4"/>
      <c r="C2857" s="66" t="s">
        <v>9042</v>
      </c>
      <c r="D2857" s="67" t="s">
        <v>7943</v>
      </c>
      <c r="E2857" s="7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</row>
    <row r="2858" spans="1:23" x14ac:dyDescent="0.15">
      <c r="A2858" s="4"/>
      <c r="B2858" s="4"/>
      <c r="C2858" s="66"/>
      <c r="D2858" s="63" t="s">
        <v>9366</v>
      </c>
      <c r="E2858" s="7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</row>
    <row r="2859" spans="1:23" x14ac:dyDescent="0.15">
      <c r="A2859" s="4"/>
      <c r="B2859" s="4"/>
      <c r="C2859" s="66" t="s">
        <v>9043</v>
      </c>
      <c r="D2859" s="67" t="s">
        <v>9230</v>
      </c>
      <c r="E2859" s="7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</row>
    <row r="2860" spans="1:23" x14ac:dyDescent="0.15">
      <c r="A2860" s="4"/>
      <c r="B2860" s="4"/>
      <c r="C2860" s="66" t="s">
        <v>9044</v>
      </c>
      <c r="D2860" s="67" t="s">
        <v>7106</v>
      </c>
      <c r="E2860" s="7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</row>
    <row r="2861" spans="1:23" x14ac:dyDescent="0.15">
      <c r="A2861" s="4"/>
      <c r="B2861" s="4"/>
      <c r="C2861" s="66" t="s">
        <v>9045</v>
      </c>
      <c r="D2861" s="67" t="s">
        <v>9231</v>
      </c>
      <c r="E2861" s="7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</row>
    <row r="2862" spans="1:23" x14ac:dyDescent="0.15">
      <c r="A2862" s="4"/>
      <c r="B2862" s="4"/>
      <c r="C2862" s="66" t="s">
        <v>9046</v>
      </c>
      <c r="D2862" s="67" t="s">
        <v>9232</v>
      </c>
      <c r="E2862" s="7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</row>
    <row r="2863" spans="1:23" x14ac:dyDescent="0.15">
      <c r="A2863" s="4"/>
      <c r="B2863" s="4"/>
      <c r="C2863" s="66" t="s">
        <v>9047</v>
      </c>
      <c r="D2863" s="67" t="s">
        <v>9233</v>
      </c>
      <c r="E2863" s="7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</row>
    <row r="2864" spans="1:23" x14ac:dyDescent="0.15">
      <c r="A2864" s="4"/>
      <c r="B2864" s="4"/>
      <c r="C2864" s="66" t="s">
        <v>8297</v>
      </c>
      <c r="D2864" s="67" t="s">
        <v>9234</v>
      </c>
      <c r="E2864" s="7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</row>
    <row r="2865" spans="1:23" x14ac:dyDescent="0.15">
      <c r="A2865" s="4"/>
      <c r="B2865" s="4"/>
      <c r="C2865" s="66" t="s">
        <v>8299</v>
      </c>
      <c r="D2865" s="67" t="s">
        <v>9235</v>
      </c>
      <c r="E2865" s="7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</row>
    <row r="2866" spans="1:23" x14ac:dyDescent="0.15">
      <c r="A2866" s="4"/>
      <c r="B2866" s="4"/>
      <c r="C2866" s="66" t="s">
        <v>9048</v>
      </c>
      <c r="D2866" s="67" t="s">
        <v>9236</v>
      </c>
      <c r="E2866" s="7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</row>
    <row r="2867" spans="1:23" x14ac:dyDescent="0.15">
      <c r="A2867" s="4"/>
      <c r="B2867" s="4"/>
      <c r="C2867" s="66" t="s">
        <v>9049</v>
      </c>
      <c r="D2867" s="67" t="s">
        <v>9237</v>
      </c>
      <c r="E2867" s="7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</row>
    <row r="2868" spans="1:23" x14ac:dyDescent="0.15">
      <c r="A2868" s="4"/>
      <c r="B2868" s="4"/>
      <c r="C2868" s="66" t="s">
        <v>9050</v>
      </c>
      <c r="D2868" s="67" t="s">
        <v>9238</v>
      </c>
      <c r="E2868" s="7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</row>
    <row r="2869" spans="1:23" x14ac:dyDescent="0.15">
      <c r="A2869" s="4"/>
      <c r="B2869" s="4"/>
      <c r="C2869" s="66" t="s">
        <v>8302</v>
      </c>
      <c r="D2869" s="67" t="s">
        <v>9239</v>
      </c>
      <c r="E2869" s="7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</row>
    <row r="2870" spans="1:23" x14ac:dyDescent="0.15">
      <c r="A2870" s="4"/>
      <c r="B2870" s="4"/>
      <c r="C2870" s="66" t="s">
        <v>9051</v>
      </c>
      <c r="D2870" s="67" t="s">
        <v>9240</v>
      </c>
      <c r="E2870" s="7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</row>
    <row r="2871" spans="1:23" x14ac:dyDescent="0.15">
      <c r="A2871" s="4"/>
      <c r="B2871" s="4"/>
      <c r="C2871" s="66" t="s">
        <v>9052</v>
      </c>
      <c r="D2871" s="67" t="s">
        <v>9241</v>
      </c>
      <c r="E2871" s="7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</row>
    <row r="2872" spans="1:23" x14ac:dyDescent="0.15">
      <c r="A2872" s="4"/>
      <c r="B2872" s="4"/>
      <c r="C2872" s="66" t="s">
        <v>9053</v>
      </c>
      <c r="D2872" s="67" t="s">
        <v>7081</v>
      </c>
      <c r="E2872" s="7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</row>
    <row r="2873" spans="1:23" x14ac:dyDescent="0.15">
      <c r="A2873" s="4"/>
      <c r="B2873" s="4"/>
      <c r="C2873" s="66" t="s">
        <v>8304</v>
      </c>
      <c r="D2873" s="67" t="s">
        <v>9242</v>
      </c>
      <c r="E2873" s="7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</row>
    <row r="2874" spans="1:23" x14ac:dyDescent="0.15">
      <c r="A2874" s="4"/>
      <c r="B2874" s="4"/>
      <c r="C2874" s="66" t="s">
        <v>8305</v>
      </c>
      <c r="D2874" s="67" t="s">
        <v>9243</v>
      </c>
      <c r="E2874" s="7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</row>
    <row r="2875" spans="1:23" x14ac:dyDescent="0.15">
      <c r="A2875" s="4"/>
      <c r="B2875" s="4"/>
      <c r="C2875" s="66" t="s">
        <v>8319</v>
      </c>
      <c r="D2875" s="67" t="s">
        <v>9244</v>
      </c>
      <c r="E2875" s="7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</row>
    <row r="2876" spans="1:23" x14ac:dyDescent="0.15">
      <c r="A2876" s="4"/>
      <c r="B2876" s="4"/>
      <c r="C2876" s="66"/>
      <c r="D2876" s="17" t="s">
        <v>8951</v>
      </c>
      <c r="E2876" s="7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</row>
    <row r="2877" spans="1:23" x14ac:dyDescent="0.15">
      <c r="A2877" s="4"/>
      <c r="B2877" s="4"/>
      <c r="C2877" s="66"/>
      <c r="D2877" s="63" t="s">
        <v>9367</v>
      </c>
      <c r="E2877" s="7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</row>
    <row r="2878" spans="1:23" x14ac:dyDescent="0.15">
      <c r="A2878" s="4"/>
      <c r="B2878" s="4"/>
      <c r="C2878" s="66" t="s">
        <v>1044</v>
      </c>
      <c r="D2878" s="67" t="s">
        <v>9245</v>
      </c>
      <c r="E2878" s="7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</row>
    <row r="2879" spans="1:23" x14ac:dyDescent="0.15">
      <c r="A2879" s="4"/>
      <c r="B2879" s="4"/>
      <c r="C2879" s="66" t="s">
        <v>1046</v>
      </c>
      <c r="D2879" s="67" t="s">
        <v>9246</v>
      </c>
      <c r="E2879" s="7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</row>
    <row r="2880" spans="1:23" x14ac:dyDescent="0.15">
      <c r="A2880" s="4"/>
      <c r="B2880" s="4"/>
      <c r="C2880" s="66" t="s">
        <v>1048</v>
      </c>
      <c r="D2880" s="67" t="s">
        <v>9247</v>
      </c>
      <c r="E2880" s="7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</row>
    <row r="2881" spans="1:23" x14ac:dyDescent="0.15">
      <c r="A2881" s="4"/>
      <c r="B2881" s="4"/>
      <c r="C2881" s="66"/>
      <c r="D2881" s="63" t="s">
        <v>9368</v>
      </c>
      <c r="E2881" s="7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</row>
    <row r="2882" spans="1:23" x14ac:dyDescent="0.15">
      <c r="A2882" s="4"/>
      <c r="B2882" s="4"/>
      <c r="C2882" s="66" t="s">
        <v>1051</v>
      </c>
      <c r="D2882" s="67" t="s">
        <v>9248</v>
      </c>
      <c r="E2882" s="7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</row>
    <row r="2883" spans="1:23" x14ac:dyDescent="0.15">
      <c r="A2883" s="4"/>
      <c r="B2883" s="4"/>
      <c r="C2883" s="66" t="s">
        <v>1053</v>
      </c>
      <c r="D2883" s="67" t="s">
        <v>9249</v>
      </c>
      <c r="E2883" s="7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</row>
    <row r="2884" spans="1:23" x14ac:dyDescent="0.15">
      <c r="A2884" s="4"/>
      <c r="B2884" s="4"/>
      <c r="C2884" s="66"/>
      <c r="D2884" s="63" t="s">
        <v>219</v>
      </c>
      <c r="E2884" s="7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</row>
    <row r="2885" spans="1:23" x14ac:dyDescent="0.15">
      <c r="A2885" s="4"/>
      <c r="B2885" s="4"/>
      <c r="C2885" s="66" t="s">
        <v>9054</v>
      </c>
      <c r="D2885" s="67" t="s">
        <v>7996</v>
      </c>
      <c r="E2885" s="7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</row>
    <row r="2886" spans="1:23" x14ac:dyDescent="0.15">
      <c r="A2886" s="4"/>
      <c r="B2886" s="4"/>
      <c r="C2886" s="66" t="s">
        <v>9055</v>
      </c>
      <c r="D2886" s="67" t="s">
        <v>9250</v>
      </c>
      <c r="E2886" s="7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</row>
    <row r="2887" spans="1:23" x14ac:dyDescent="0.15">
      <c r="A2887" s="4"/>
      <c r="B2887" s="4"/>
      <c r="C2887" s="66" t="s">
        <v>9056</v>
      </c>
      <c r="D2887" s="67" t="s">
        <v>9251</v>
      </c>
      <c r="E2887" s="7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</row>
    <row r="2888" spans="1:23" x14ac:dyDescent="0.15">
      <c r="A2888" s="4"/>
      <c r="B2888" s="4"/>
      <c r="C2888" s="66"/>
      <c r="D2888" s="63" t="s">
        <v>9369</v>
      </c>
      <c r="E2888" s="7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</row>
    <row r="2889" spans="1:23" x14ac:dyDescent="0.15">
      <c r="A2889" s="4"/>
      <c r="B2889" s="4"/>
      <c r="C2889" s="66" t="s">
        <v>9057</v>
      </c>
      <c r="D2889" s="67" t="s">
        <v>9252</v>
      </c>
      <c r="E2889" s="7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</row>
    <row r="2890" spans="1:23" x14ac:dyDescent="0.15">
      <c r="A2890" s="4"/>
      <c r="B2890" s="4"/>
      <c r="C2890" s="66" t="s">
        <v>9058</v>
      </c>
      <c r="D2890" s="67" t="s">
        <v>8001</v>
      </c>
      <c r="E2890" s="7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</row>
    <row r="2891" spans="1:23" x14ac:dyDescent="0.15">
      <c r="A2891" s="4"/>
      <c r="B2891" s="4"/>
      <c r="C2891" s="66" t="s">
        <v>9059</v>
      </c>
      <c r="D2891" s="67" t="s">
        <v>9253</v>
      </c>
      <c r="E2891" s="7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</row>
    <row r="2892" spans="1:23" x14ac:dyDescent="0.15">
      <c r="A2892" s="4"/>
      <c r="B2892" s="4"/>
      <c r="C2892" s="66"/>
      <c r="D2892" s="63" t="s">
        <v>9370</v>
      </c>
      <c r="E2892" s="7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</row>
    <row r="2893" spans="1:23" x14ac:dyDescent="0.15">
      <c r="A2893" s="4"/>
      <c r="B2893" s="4"/>
      <c r="C2893" s="66" t="s">
        <v>9060</v>
      </c>
      <c r="D2893" s="67" t="s">
        <v>9254</v>
      </c>
      <c r="E2893" s="7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</row>
    <row r="2894" spans="1:23" x14ac:dyDescent="0.15">
      <c r="A2894" s="4"/>
      <c r="B2894" s="4"/>
      <c r="C2894" s="66" t="s">
        <v>9061</v>
      </c>
      <c r="D2894" s="67" t="s">
        <v>9255</v>
      </c>
      <c r="E2894" s="7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</row>
    <row r="2895" spans="1:23" x14ac:dyDescent="0.15">
      <c r="A2895" s="4"/>
      <c r="B2895" s="4"/>
      <c r="C2895" s="66" t="s">
        <v>9062</v>
      </c>
      <c r="D2895" s="67" t="s">
        <v>9256</v>
      </c>
      <c r="E2895" s="7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</row>
    <row r="2896" spans="1:23" x14ac:dyDescent="0.15">
      <c r="A2896" s="4"/>
      <c r="B2896" s="4"/>
      <c r="C2896" s="66"/>
      <c r="D2896" s="63" t="s">
        <v>9371</v>
      </c>
      <c r="E2896" s="7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</row>
    <row r="2897" spans="1:23" x14ac:dyDescent="0.15">
      <c r="A2897" s="4"/>
      <c r="B2897" s="4"/>
      <c r="C2897" s="66" t="s">
        <v>9063</v>
      </c>
      <c r="D2897" s="67" t="s">
        <v>9257</v>
      </c>
      <c r="E2897" s="7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</row>
    <row r="2898" spans="1:23" x14ac:dyDescent="0.15">
      <c r="A2898" s="4"/>
      <c r="B2898" s="4"/>
      <c r="C2898" s="66" t="s">
        <v>9064</v>
      </c>
      <c r="D2898" s="67" t="s">
        <v>9258</v>
      </c>
      <c r="E2898" s="7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</row>
    <row r="2899" spans="1:23" x14ac:dyDescent="0.15">
      <c r="A2899" s="4"/>
      <c r="B2899" s="4"/>
      <c r="C2899" s="66" t="s">
        <v>9065</v>
      </c>
      <c r="D2899" s="67" t="s">
        <v>9259</v>
      </c>
      <c r="E2899" s="7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</row>
    <row r="2900" spans="1:23" x14ac:dyDescent="0.15">
      <c r="A2900" s="4"/>
      <c r="B2900" s="4"/>
      <c r="C2900" s="66"/>
      <c r="D2900" s="63" t="s">
        <v>9372</v>
      </c>
      <c r="E2900" s="7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</row>
    <row r="2901" spans="1:23" x14ac:dyDescent="0.15">
      <c r="A2901" s="4"/>
      <c r="B2901" s="4"/>
      <c r="C2901" s="66" t="s">
        <v>9066</v>
      </c>
      <c r="D2901" s="67" t="s">
        <v>9260</v>
      </c>
      <c r="E2901" s="7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</row>
    <row r="2902" spans="1:23" x14ac:dyDescent="0.15">
      <c r="A2902" s="4"/>
      <c r="B2902" s="4"/>
      <c r="C2902" s="66" t="s">
        <v>9067</v>
      </c>
      <c r="D2902" s="67" t="s">
        <v>9261</v>
      </c>
      <c r="E2902" s="7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</row>
    <row r="2903" spans="1:23" x14ac:dyDescent="0.15">
      <c r="A2903" s="4"/>
      <c r="B2903" s="4"/>
      <c r="C2903" s="66" t="s">
        <v>9068</v>
      </c>
      <c r="D2903" s="67" t="s">
        <v>9262</v>
      </c>
      <c r="E2903" s="7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</row>
    <row r="2904" spans="1:23" x14ac:dyDescent="0.15">
      <c r="A2904" s="4"/>
      <c r="B2904" s="4"/>
      <c r="C2904" s="66" t="s">
        <v>9069</v>
      </c>
      <c r="D2904" s="67" t="s">
        <v>9263</v>
      </c>
      <c r="E2904" s="7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</row>
    <row r="2905" spans="1:23" x14ac:dyDescent="0.15">
      <c r="A2905" s="4"/>
      <c r="B2905" s="4"/>
      <c r="C2905" s="66" t="s">
        <v>9070</v>
      </c>
      <c r="D2905" s="67" t="s">
        <v>9264</v>
      </c>
      <c r="E2905" s="7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</row>
    <row r="2906" spans="1:23" x14ac:dyDescent="0.15">
      <c r="A2906" s="4"/>
      <c r="B2906" s="4"/>
      <c r="C2906" s="66" t="s">
        <v>8330</v>
      </c>
      <c r="D2906" s="67" t="s">
        <v>9265</v>
      </c>
      <c r="E2906" s="7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</row>
    <row r="2907" spans="1:23" x14ac:dyDescent="0.15">
      <c r="A2907" s="4"/>
      <c r="B2907" s="4"/>
      <c r="C2907" s="66"/>
      <c r="D2907" s="17" t="s">
        <v>8952</v>
      </c>
      <c r="E2907" s="7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</row>
    <row r="2908" spans="1:23" x14ac:dyDescent="0.15">
      <c r="A2908" s="4"/>
      <c r="B2908" s="4"/>
      <c r="C2908" s="66"/>
      <c r="D2908" s="63" t="s">
        <v>9373</v>
      </c>
      <c r="E2908" s="7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</row>
    <row r="2909" spans="1:23" x14ac:dyDescent="0.15">
      <c r="A2909" s="4"/>
      <c r="B2909" s="4"/>
      <c r="C2909" s="66" t="s">
        <v>1059</v>
      </c>
      <c r="D2909" s="67" t="s">
        <v>9266</v>
      </c>
      <c r="E2909" s="7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</row>
    <row r="2910" spans="1:23" x14ac:dyDescent="0.15">
      <c r="A2910" s="4"/>
      <c r="B2910" s="4"/>
      <c r="C2910" s="66" t="s">
        <v>1061</v>
      </c>
      <c r="D2910" s="67" t="s">
        <v>9267</v>
      </c>
      <c r="E2910" s="7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</row>
    <row r="2911" spans="1:23" x14ac:dyDescent="0.15">
      <c r="A2911" s="4"/>
      <c r="B2911" s="4"/>
      <c r="C2911" s="66" t="s">
        <v>1063</v>
      </c>
      <c r="D2911" s="67" t="s">
        <v>9268</v>
      </c>
      <c r="E2911" s="7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</row>
    <row r="2912" spans="1:23" x14ac:dyDescent="0.15">
      <c r="A2912" s="4"/>
      <c r="B2912" s="4"/>
      <c r="C2912" s="66" t="s">
        <v>1064</v>
      </c>
      <c r="D2912" s="67" t="s">
        <v>9269</v>
      </c>
      <c r="E2912" s="7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</row>
    <row r="2913" spans="1:23" x14ac:dyDescent="0.15">
      <c r="A2913" s="4"/>
      <c r="B2913" s="4"/>
      <c r="C2913" s="66"/>
      <c r="D2913" s="63" t="s">
        <v>8015</v>
      </c>
      <c r="E2913" s="7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</row>
    <row r="2914" spans="1:23" x14ac:dyDescent="0.15">
      <c r="A2914" s="4"/>
      <c r="B2914" s="4"/>
      <c r="C2914" s="66" t="s">
        <v>1066</v>
      </c>
      <c r="D2914" s="67" t="s">
        <v>8015</v>
      </c>
      <c r="E2914" s="7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</row>
    <row r="2915" spans="1:23" x14ac:dyDescent="0.15">
      <c r="A2915" s="4"/>
      <c r="B2915" s="4"/>
      <c r="C2915" s="66"/>
      <c r="D2915" s="63" t="s">
        <v>9270</v>
      </c>
      <c r="E2915" s="7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</row>
    <row r="2916" spans="1:23" x14ac:dyDescent="0.15">
      <c r="A2916" s="4"/>
      <c r="B2916" s="4"/>
      <c r="C2916" s="66" t="s">
        <v>9071</v>
      </c>
      <c r="D2916" s="67" t="s">
        <v>9270</v>
      </c>
      <c r="E2916" s="7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</row>
    <row r="2917" spans="1:23" x14ac:dyDescent="0.15">
      <c r="A2917" s="4"/>
      <c r="B2917" s="4"/>
      <c r="C2917" s="66"/>
      <c r="D2917" s="63" t="s">
        <v>9374</v>
      </c>
      <c r="E2917" s="7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</row>
    <row r="2918" spans="1:23" x14ac:dyDescent="0.15">
      <c r="A2918" s="4"/>
      <c r="B2918" s="4"/>
      <c r="C2918" s="66" t="s">
        <v>9072</v>
      </c>
      <c r="D2918" s="67" t="s">
        <v>9271</v>
      </c>
      <c r="E2918" s="7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</row>
    <row r="2919" spans="1:23" x14ac:dyDescent="0.15">
      <c r="A2919" s="4"/>
      <c r="B2919" s="4"/>
      <c r="C2919" s="66" t="s">
        <v>9073</v>
      </c>
      <c r="D2919" s="67" t="s">
        <v>9272</v>
      </c>
      <c r="E2919" s="7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</row>
    <row r="2920" spans="1:23" x14ac:dyDescent="0.15">
      <c r="A2920" s="4"/>
      <c r="B2920" s="4"/>
      <c r="C2920" s="66" t="s">
        <v>9074</v>
      </c>
      <c r="D2920" s="67" t="s">
        <v>8024</v>
      </c>
      <c r="E2920" s="7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</row>
    <row r="2921" spans="1:23" x14ac:dyDescent="0.15">
      <c r="A2921" s="4"/>
      <c r="B2921" s="4"/>
      <c r="C2921" s="66"/>
      <c r="D2921" s="63" t="s">
        <v>9375</v>
      </c>
      <c r="E2921" s="7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</row>
    <row r="2922" spans="1:23" x14ac:dyDescent="0.15">
      <c r="A2922" s="4"/>
      <c r="B2922" s="4"/>
      <c r="C2922" s="66" t="s">
        <v>9075</v>
      </c>
      <c r="D2922" s="67" t="s">
        <v>9273</v>
      </c>
      <c r="E2922" s="7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</row>
    <row r="2923" spans="1:23" x14ac:dyDescent="0.15">
      <c r="A2923" s="4"/>
      <c r="B2923" s="4"/>
      <c r="C2923" s="66" t="s">
        <v>9076</v>
      </c>
      <c r="D2923" s="67" t="s">
        <v>9274</v>
      </c>
      <c r="E2923" s="7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</row>
    <row r="2924" spans="1:23" x14ac:dyDescent="0.15">
      <c r="A2924" s="4"/>
      <c r="B2924" s="4"/>
      <c r="C2924" s="66" t="s">
        <v>9077</v>
      </c>
      <c r="D2924" s="67" t="s">
        <v>9275</v>
      </c>
      <c r="E2924" s="7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</row>
    <row r="2925" spans="1:23" x14ac:dyDescent="0.15">
      <c r="A2925" s="4"/>
      <c r="B2925" s="4"/>
      <c r="C2925" s="66" t="s">
        <v>9078</v>
      </c>
      <c r="D2925" s="67" t="s">
        <v>9276</v>
      </c>
      <c r="E2925" s="7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</row>
    <row r="2926" spans="1:23" x14ac:dyDescent="0.15">
      <c r="A2926" s="4"/>
      <c r="B2926" s="4"/>
      <c r="C2926" s="66" t="s">
        <v>9079</v>
      </c>
      <c r="D2926" s="67" t="s">
        <v>9277</v>
      </c>
      <c r="E2926" s="7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</row>
    <row r="2927" spans="1:23" x14ac:dyDescent="0.15">
      <c r="A2927" s="4"/>
      <c r="B2927" s="4"/>
      <c r="C2927" s="66"/>
      <c r="D2927" s="63" t="s">
        <v>9376</v>
      </c>
      <c r="E2927" s="7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</row>
    <row r="2928" spans="1:23" x14ac:dyDescent="0.15">
      <c r="A2928" s="4"/>
      <c r="B2928" s="4"/>
      <c r="C2928" s="66" t="s">
        <v>9080</v>
      </c>
      <c r="D2928" s="67" t="s">
        <v>9278</v>
      </c>
      <c r="E2928" s="7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</row>
    <row r="2929" spans="1:23" x14ac:dyDescent="0.15">
      <c r="A2929" s="4"/>
      <c r="B2929" s="4"/>
      <c r="C2929" s="66" t="s">
        <v>9081</v>
      </c>
      <c r="D2929" s="67" t="s">
        <v>9279</v>
      </c>
      <c r="E2929" s="7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</row>
    <row r="2930" spans="1:23" x14ac:dyDescent="0.15">
      <c r="A2930" s="4"/>
      <c r="B2930" s="4"/>
      <c r="C2930" s="66" t="s">
        <v>9082</v>
      </c>
      <c r="D2930" s="67" t="s">
        <v>9280</v>
      </c>
      <c r="E2930" s="7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</row>
    <row r="2931" spans="1:23" x14ac:dyDescent="0.15">
      <c r="A2931" s="4"/>
      <c r="B2931" s="4"/>
      <c r="C2931" s="66" t="s">
        <v>9083</v>
      </c>
      <c r="D2931" s="67" t="s">
        <v>9281</v>
      </c>
      <c r="E2931" s="7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</row>
    <row r="2932" spans="1:23" x14ac:dyDescent="0.15">
      <c r="A2932" s="4"/>
      <c r="B2932" s="4"/>
      <c r="C2932" s="66" t="s">
        <v>9084</v>
      </c>
      <c r="D2932" s="67" t="s">
        <v>9282</v>
      </c>
      <c r="E2932" s="7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</row>
    <row r="2933" spans="1:23" x14ac:dyDescent="0.15">
      <c r="A2933" s="4"/>
      <c r="B2933" s="4"/>
      <c r="C2933" s="66" t="s">
        <v>9085</v>
      </c>
      <c r="D2933" s="67" t="s">
        <v>7981</v>
      </c>
      <c r="E2933" s="7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</row>
    <row r="2934" spans="1:23" x14ac:dyDescent="0.15">
      <c r="A2934" s="4"/>
      <c r="B2934" s="4"/>
      <c r="C2934" s="66"/>
      <c r="D2934" s="17" t="s">
        <v>8953</v>
      </c>
      <c r="E2934" s="7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</row>
    <row r="2935" spans="1:23" x14ac:dyDescent="0.15">
      <c r="A2935" s="4"/>
      <c r="B2935" s="4"/>
      <c r="C2935" s="66"/>
      <c r="D2935" s="63" t="s">
        <v>9377</v>
      </c>
      <c r="E2935" s="7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</row>
    <row r="2936" spans="1:23" x14ac:dyDescent="0.15">
      <c r="A2936" s="4"/>
      <c r="B2936" s="4"/>
      <c r="C2936" s="66" t="s">
        <v>1071</v>
      </c>
      <c r="D2936" s="67" t="s">
        <v>9283</v>
      </c>
      <c r="E2936" s="7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</row>
    <row r="2937" spans="1:23" x14ac:dyDescent="0.15">
      <c r="A2937" s="4"/>
      <c r="B2937" s="4"/>
      <c r="C2937" s="66" t="s">
        <v>1073</v>
      </c>
      <c r="D2937" s="67" t="s">
        <v>8039</v>
      </c>
      <c r="E2937" s="7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</row>
    <row r="2938" spans="1:23" x14ac:dyDescent="0.15">
      <c r="A2938" s="4"/>
      <c r="B2938" s="4"/>
      <c r="C2938" s="66" t="s">
        <v>1075</v>
      </c>
      <c r="D2938" s="67" t="s">
        <v>8042</v>
      </c>
      <c r="E2938" s="7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</row>
    <row r="2939" spans="1:23" x14ac:dyDescent="0.15">
      <c r="A2939" s="4"/>
      <c r="B2939" s="4"/>
      <c r="C2939" s="66" t="s">
        <v>1077</v>
      </c>
      <c r="D2939" s="67" t="s">
        <v>9284</v>
      </c>
      <c r="E2939" s="7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</row>
    <row r="2940" spans="1:23" x14ac:dyDescent="0.15">
      <c r="A2940" s="4"/>
      <c r="B2940" s="4"/>
      <c r="C2940" s="66"/>
      <c r="D2940" s="63" t="s">
        <v>9378</v>
      </c>
      <c r="E2940" s="7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</row>
    <row r="2941" spans="1:23" x14ac:dyDescent="0.15">
      <c r="A2941" s="4"/>
      <c r="B2941" s="4"/>
      <c r="C2941" s="66" t="s">
        <v>1080</v>
      </c>
      <c r="D2941" s="67" t="s">
        <v>9285</v>
      </c>
      <c r="E2941" s="7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</row>
    <row r="2942" spans="1:23" x14ac:dyDescent="0.15">
      <c r="A2942" s="4"/>
      <c r="B2942" s="4"/>
      <c r="C2942" s="66" t="s">
        <v>1082</v>
      </c>
      <c r="D2942" s="67" t="s">
        <v>9286</v>
      </c>
      <c r="E2942" s="7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</row>
    <row r="2943" spans="1:23" x14ac:dyDescent="0.15">
      <c r="A2943" s="4"/>
      <c r="B2943" s="4"/>
      <c r="C2943" s="66" t="s">
        <v>1084</v>
      </c>
      <c r="D2943" s="67" t="s">
        <v>9287</v>
      </c>
      <c r="E2943" s="7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</row>
    <row r="2944" spans="1:23" x14ac:dyDescent="0.15">
      <c r="A2944" s="4"/>
      <c r="B2944" s="4"/>
      <c r="C2944" s="66" t="s">
        <v>1086</v>
      </c>
      <c r="D2944" s="67" t="s">
        <v>9288</v>
      </c>
      <c r="E2944" s="7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</row>
    <row r="2945" spans="1:23" x14ac:dyDescent="0.15">
      <c r="A2945" s="4"/>
      <c r="B2945" s="4"/>
      <c r="C2945" s="66" t="s">
        <v>9086</v>
      </c>
      <c r="D2945" s="67" t="s">
        <v>9289</v>
      </c>
      <c r="E2945" s="7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</row>
    <row r="2946" spans="1:23" x14ac:dyDescent="0.15">
      <c r="A2946" s="4"/>
      <c r="B2946" s="4"/>
      <c r="C2946" s="66" t="s">
        <v>1088</v>
      </c>
      <c r="D2946" s="67" t="s">
        <v>9290</v>
      </c>
      <c r="E2946" s="7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</row>
    <row r="2947" spans="1:23" x14ac:dyDescent="0.15">
      <c r="A2947" s="4"/>
      <c r="B2947" s="4"/>
      <c r="C2947" s="66" t="s">
        <v>1089</v>
      </c>
      <c r="D2947" s="67" t="s">
        <v>9291</v>
      </c>
      <c r="E2947" s="7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</row>
    <row r="2948" spans="1:23" x14ac:dyDescent="0.15">
      <c r="A2948" s="4"/>
      <c r="B2948" s="4"/>
      <c r="C2948" s="66"/>
      <c r="D2948" s="63" t="s">
        <v>8032</v>
      </c>
      <c r="E2948" s="7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</row>
    <row r="2949" spans="1:23" x14ac:dyDescent="0.15">
      <c r="A2949" s="4"/>
      <c r="B2949" s="4"/>
      <c r="C2949" s="66" t="s">
        <v>9087</v>
      </c>
      <c r="D2949" s="67" t="s">
        <v>9292</v>
      </c>
      <c r="E2949" s="7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</row>
    <row r="2950" spans="1:23" x14ac:dyDescent="0.15">
      <c r="A2950" s="4"/>
      <c r="B2950" s="4"/>
      <c r="C2950" s="66" t="s">
        <v>9088</v>
      </c>
      <c r="D2950" s="67" t="s">
        <v>9293</v>
      </c>
      <c r="E2950" s="7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</row>
    <row r="2951" spans="1:23" x14ac:dyDescent="0.15">
      <c r="A2951" s="4"/>
      <c r="B2951" s="4"/>
      <c r="C2951" s="66" t="s">
        <v>9089</v>
      </c>
      <c r="D2951" s="67" t="s">
        <v>9294</v>
      </c>
      <c r="E2951" s="7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</row>
    <row r="2952" spans="1:23" x14ac:dyDescent="0.15">
      <c r="A2952" s="4"/>
      <c r="B2952" s="4"/>
      <c r="C2952" s="66" t="s">
        <v>9090</v>
      </c>
      <c r="D2952" s="67" t="s">
        <v>9295</v>
      </c>
      <c r="E2952" s="7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</row>
    <row r="2953" spans="1:23" x14ac:dyDescent="0.15">
      <c r="A2953" s="4"/>
      <c r="B2953" s="4"/>
      <c r="C2953" s="66" t="s">
        <v>9091</v>
      </c>
      <c r="D2953" s="67" t="s">
        <v>9296</v>
      </c>
      <c r="E2953" s="7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</row>
    <row r="2954" spans="1:23" x14ac:dyDescent="0.15">
      <c r="A2954" s="4"/>
      <c r="B2954" s="4"/>
      <c r="C2954" s="66" t="s">
        <v>8395</v>
      </c>
      <c r="D2954" s="67" t="s">
        <v>9297</v>
      </c>
      <c r="E2954" s="7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</row>
    <row r="2955" spans="1:23" x14ac:dyDescent="0.15">
      <c r="A2955" s="4"/>
      <c r="B2955" s="4"/>
      <c r="C2955" s="66" t="s">
        <v>8397</v>
      </c>
      <c r="D2955" s="67" t="s">
        <v>9298</v>
      </c>
      <c r="E2955" s="7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</row>
    <row r="2956" spans="1:23" x14ac:dyDescent="0.15">
      <c r="A2956" s="4"/>
      <c r="B2956" s="4"/>
      <c r="C2956" s="66" t="s">
        <v>8399</v>
      </c>
      <c r="D2956" s="67" t="s">
        <v>9299</v>
      </c>
      <c r="E2956" s="7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</row>
    <row r="2957" spans="1:23" x14ac:dyDescent="0.15">
      <c r="A2957" s="4"/>
      <c r="B2957" s="4"/>
      <c r="C2957" s="66" t="s">
        <v>9092</v>
      </c>
      <c r="D2957" s="67" t="s">
        <v>9300</v>
      </c>
      <c r="E2957" s="7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</row>
    <row r="2958" spans="1:23" x14ac:dyDescent="0.15">
      <c r="A2958" s="4"/>
      <c r="B2958" s="4"/>
      <c r="C2958" s="66" t="s">
        <v>9093</v>
      </c>
      <c r="D2958" s="67" t="s">
        <v>8034</v>
      </c>
      <c r="E2958" s="7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</row>
    <row r="2959" spans="1:23" x14ac:dyDescent="0.15">
      <c r="A2959" s="4"/>
      <c r="B2959" s="4"/>
      <c r="C2959" s="66"/>
      <c r="D2959" s="63" t="s">
        <v>8026</v>
      </c>
      <c r="E2959" s="7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</row>
    <row r="2960" spans="1:23" x14ac:dyDescent="0.15">
      <c r="A2960" s="4"/>
      <c r="B2960" s="4"/>
      <c r="C2960" s="66" t="s">
        <v>9094</v>
      </c>
      <c r="D2960" s="67" t="s">
        <v>9301</v>
      </c>
      <c r="E2960" s="7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</row>
    <row r="2961" spans="1:23" x14ac:dyDescent="0.15">
      <c r="A2961" s="4"/>
      <c r="B2961" s="4"/>
      <c r="C2961" s="66" t="s">
        <v>9095</v>
      </c>
      <c r="D2961" s="67" t="s">
        <v>9302</v>
      </c>
      <c r="E2961" s="7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</row>
    <row r="2962" spans="1:23" x14ac:dyDescent="0.15">
      <c r="A2962" s="4"/>
      <c r="B2962" s="4"/>
      <c r="C2962" s="66" t="s">
        <v>9096</v>
      </c>
      <c r="D2962" s="67" t="s">
        <v>9303</v>
      </c>
      <c r="E2962" s="7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</row>
    <row r="2963" spans="1:23" x14ac:dyDescent="0.15">
      <c r="A2963" s="4"/>
      <c r="B2963" s="4"/>
      <c r="C2963" s="66" t="s">
        <v>9097</v>
      </c>
      <c r="D2963" s="67" t="s">
        <v>9304</v>
      </c>
      <c r="E2963" s="7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</row>
    <row r="2964" spans="1:23" x14ac:dyDescent="0.15">
      <c r="A2964" s="4"/>
      <c r="B2964" s="4"/>
      <c r="C2964" s="66" t="s">
        <v>9098</v>
      </c>
      <c r="D2964" s="67" t="s">
        <v>9305</v>
      </c>
      <c r="E2964" s="7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</row>
    <row r="2965" spans="1:23" x14ac:dyDescent="0.15">
      <c r="A2965" s="4"/>
      <c r="B2965" s="4"/>
      <c r="C2965" s="66" t="s">
        <v>9099</v>
      </c>
      <c r="D2965" s="67" t="s">
        <v>9306</v>
      </c>
      <c r="E2965" s="7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</row>
    <row r="2966" spans="1:23" x14ac:dyDescent="0.15">
      <c r="A2966" s="4"/>
      <c r="B2966" s="4"/>
      <c r="C2966" s="66" t="s">
        <v>9100</v>
      </c>
      <c r="D2966" s="67" t="s">
        <v>9307</v>
      </c>
      <c r="E2966" s="7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</row>
    <row r="2967" spans="1:23" x14ac:dyDescent="0.15">
      <c r="A2967" s="4"/>
      <c r="B2967" s="4"/>
      <c r="C2967" s="66" t="s">
        <v>9101</v>
      </c>
      <c r="D2967" s="67" t="s">
        <v>9308</v>
      </c>
      <c r="E2967" s="7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</row>
    <row r="2968" spans="1:23" x14ac:dyDescent="0.15">
      <c r="A2968" s="4"/>
      <c r="B2968" s="4"/>
      <c r="C2968" s="66" t="s">
        <v>9102</v>
      </c>
      <c r="D2968" s="67" t="s">
        <v>9309</v>
      </c>
      <c r="E2968" s="7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</row>
    <row r="2969" spans="1:23" x14ac:dyDescent="0.15">
      <c r="A2969" s="4"/>
      <c r="B2969" s="4"/>
      <c r="C2969" s="66" t="s">
        <v>9103</v>
      </c>
      <c r="D2969" s="67" t="s">
        <v>9310</v>
      </c>
      <c r="E2969" s="7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</row>
    <row r="2970" spans="1:23" x14ac:dyDescent="0.15">
      <c r="A2970" s="4"/>
      <c r="B2970" s="4"/>
      <c r="C2970" s="66" t="s">
        <v>9104</v>
      </c>
      <c r="D2970" s="67" t="s">
        <v>9311</v>
      </c>
      <c r="E2970" s="7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</row>
    <row r="2971" spans="1:23" x14ac:dyDescent="0.15">
      <c r="A2971" s="4"/>
      <c r="B2971" s="4"/>
      <c r="C2971" s="66" t="s">
        <v>9105</v>
      </c>
      <c r="D2971" s="67" t="s">
        <v>9312</v>
      </c>
      <c r="E2971" s="7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</row>
    <row r="2972" spans="1:23" x14ac:dyDescent="0.15">
      <c r="A2972" s="4"/>
      <c r="B2972" s="4"/>
      <c r="C2972" s="66" t="s">
        <v>9106</v>
      </c>
      <c r="D2972" s="67" t="s">
        <v>9313</v>
      </c>
      <c r="E2972" s="7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</row>
    <row r="2973" spans="1:23" x14ac:dyDescent="0.15">
      <c r="A2973" s="4"/>
      <c r="B2973" s="4"/>
      <c r="C2973" s="66" t="s">
        <v>9107</v>
      </c>
      <c r="D2973" s="67" t="s">
        <v>9314</v>
      </c>
      <c r="E2973" s="7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</row>
    <row r="2974" spans="1:23" x14ac:dyDescent="0.15">
      <c r="A2974" s="4"/>
      <c r="B2974" s="4"/>
      <c r="C2974" s="66" t="s">
        <v>9108</v>
      </c>
      <c r="D2974" s="67" t="s">
        <v>9315</v>
      </c>
      <c r="E2974" s="7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</row>
    <row r="2975" spans="1:23" x14ac:dyDescent="0.15">
      <c r="A2975" s="4"/>
      <c r="B2975" s="4"/>
      <c r="C2975" s="66" t="s">
        <v>9109</v>
      </c>
      <c r="D2975" s="67" t="s">
        <v>9316</v>
      </c>
      <c r="E2975" s="7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</row>
    <row r="2976" spans="1:23" x14ac:dyDescent="0.15">
      <c r="A2976" s="4"/>
      <c r="B2976" s="4"/>
      <c r="C2976" s="66" t="s">
        <v>9110</v>
      </c>
      <c r="D2976" s="67" t="s">
        <v>9317</v>
      </c>
      <c r="E2976" s="7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</row>
    <row r="2977" spans="1:23" x14ac:dyDescent="0.15">
      <c r="A2977" s="4"/>
      <c r="B2977" s="4"/>
      <c r="C2977" s="66" t="s">
        <v>9111</v>
      </c>
      <c r="D2977" s="67" t="s">
        <v>9318</v>
      </c>
      <c r="E2977" s="7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</row>
    <row r="2978" spans="1:23" x14ac:dyDescent="0.15">
      <c r="A2978" s="4"/>
      <c r="B2978" s="4"/>
      <c r="C2978" s="66" t="s">
        <v>9112</v>
      </c>
      <c r="D2978" s="67" t="s">
        <v>8031</v>
      </c>
      <c r="E2978" s="7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</row>
    <row r="2979" spans="1:23" x14ac:dyDescent="0.15">
      <c r="A2979" s="4"/>
      <c r="B2979" s="4"/>
      <c r="C2979" s="66"/>
      <c r="D2979" s="17" t="s">
        <v>8084</v>
      </c>
      <c r="E2979" s="7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</row>
    <row r="2980" spans="1:23" x14ac:dyDescent="0.15">
      <c r="A2980" s="4"/>
      <c r="B2980" s="4"/>
      <c r="C2980" s="66"/>
      <c r="D2980" s="63" t="s">
        <v>9379</v>
      </c>
      <c r="E2980" s="7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</row>
    <row r="2981" spans="1:23" x14ac:dyDescent="0.15">
      <c r="A2981" s="4"/>
      <c r="B2981" s="4"/>
      <c r="C2981" s="66" t="s">
        <v>1091</v>
      </c>
      <c r="D2981" s="67" t="s">
        <v>9319</v>
      </c>
      <c r="E2981" s="7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</row>
    <row r="2982" spans="1:23" x14ac:dyDescent="0.15">
      <c r="A2982" s="4"/>
      <c r="B2982" s="4"/>
      <c r="C2982" s="66" t="s">
        <v>1093</v>
      </c>
      <c r="D2982" s="67" t="s">
        <v>9320</v>
      </c>
      <c r="E2982" s="7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</row>
    <row r="2983" spans="1:23" x14ac:dyDescent="0.15">
      <c r="A2983" s="4"/>
      <c r="B2983" s="4"/>
      <c r="C2983" s="66" t="s">
        <v>9113</v>
      </c>
      <c r="D2983" s="67" t="s">
        <v>9321</v>
      </c>
      <c r="E2983" s="7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</row>
    <row r="2984" spans="1:23" x14ac:dyDescent="0.15">
      <c r="A2984" s="4"/>
      <c r="B2984" s="4"/>
      <c r="C2984" s="66" t="s">
        <v>9114</v>
      </c>
      <c r="D2984" s="67" t="s">
        <v>9322</v>
      </c>
      <c r="E2984" s="7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</row>
    <row r="2985" spans="1:23" x14ac:dyDescent="0.15">
      <c r="A2985" s="4"/>
      <c r="B2985" s="4"/>
      <c r="C2985" s="66" t="s">
        <v>9115</v>
      </c>
      <c r="D2985" s="67" t="s">
        <v>9323</v>
      </c>
      <c r="E2985" s="7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</row>
    <row r="2986" spans="1:23" x14ac:dyDescent="0.15">
      <c r="A2986" s="4"/>
      <c r="B2986" s="4"/>
      <c r="C2986" s="66" t="s">
        <v>1095</v>
      </c>
      <c r="D2986" s="67" t="s">
        <v>9324</v>
      </c>
      <c r="E2986" s="7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</row>
    <row r="2987" spans="1:23" x14ac:dyDescent="0.15">
      <c r="A2987" s="4"/>
      <c r="B2987" s="4"/>
      <c r="C2987" s="66"/>
      <c r="D2987" s="63" t="s">
        <v>9380</v>
      </c>
      <c r="E2987" s="7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</row>
    <row r="2988" spans="1:23" x14ac:dyDescent="0.15">
      <c r="A2988" s="4"/>
      <c r="B2988" s="4"/>
      <c r="C2988" s="66" t="s">
        <v>1097</v>
      </c>
      <c r="D2988" s="67" t="s">
        <v>9325</v>
      </c>
      <c r="E2988" s="7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</row>
    <row r="2989" spans="1:23" x14ac:dyDescent="0.15">
      <c r="A2989" s="4"/>
      <c r="B2989" s="4"/>
      <c r="C2989" s="66" t="s">
        <v>1099</v>
      </c>
      <c r="D2989" s="67" t="s">
        <v>9326</v>
      </c>
      <c r="E2989" s="7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</row>
    <row r="2990" spans="1:23" x14ac:dyDescent="0.15">
      <c r="A2990" s="4"/>
      <c r="B2990" s="4"/>
      <c r="C2990" s="66" t="s">
        <v>1101</v>
      </c>
      <c r="D2990" s="67" t="s">
        <v>9327</v>
      </c>
      <c r="E2990" s="7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</row>
    <row r="2991" spans="1:23" x14ac:dyDescent="0.15">
      <c r="A2991" s="4"/>
      <c r="B2991" s="4"/>
      <c r="C2991" s="66" t="s">
        <v>1111</v>
      </c>
      <c r="D2991" s="67" t="s">
        <v>9328</v>
      </c>
      <c r="E2991" s="7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</row>
    <row r="2992" spans="1:23" x14ac:dyDescent="0.15">
      <c r="A2992" s="4"/>
      <c r="B2992" s="4"/>
      <c r="C2992" s="66"/>
      <c r="D2992" s="63" t="s">
        <v>8816</v>
      </c>
      <c r="E2992" s="7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</row>
    <row r="2993" spans="1:23" x14ac:dyDescent="0.15">
      <c r="A2993" s="4"/>
      <c r="B2993" s="4"/>
      <c r="C2993" s="66" t="s">
        <v>1113</v>
      </c>
      <c r="D2993" s="67" t="s">
        <v>8816</v>
      </c>
      <c r="E2993" s="7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</row>
    <row r="2994" spans="1:23" x14ac:dyDescent="0.15">
      <c r="A2994" s="4"/>
      <c r="B2994" s="4"/>
      <c r="C2994" s="66"/>
      <c r="D2994" s="63" t="s">
        <v>233</v>
      </c>
      <c r="E2994" s="7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</row>
    <row r="2995" spans="1:23" x14ac:dyDescent="0.15">
      <c r="A2995" s="4"/>
      <c r="B2995" s="4"/>
      <c r="C2995" s="66" t="s">
        <v>1123</v>
      </c>
      <c r="D2995" s="67" t="s">
        <v>9329</v>
      </c>
      <c r="E2995" s="7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</row>
    <row r="2996" spans="1:23" x14ac:dyDescent="0.15">
      <c r="A2996" s="4"/>
      <c r="B2996" s="4"/>
      <c r="C2996" s="66" t="s">
        <v>1125</v>
      </c>
      <c r="D2996" s="67" t="s">
        <v>9330</v>
      </c>
      <c r="E2996" s="7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</row>
    <row r="2997" spans="1:23" x14ac:dyDescent="0.15">
      <c r="A2997" s="4"/>
      <c r="B2997" s="4"/>
      <c r="C2997" s="66" t="s">
        <v>1127</v>
      </c>
      <c r="D2997" s="67" t="s">
        <v>9331</v>
      </c>
      <c r="E2997" s="7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</row>
    <row r="2998" spans="1:23" x14ac:dyDescent="0.15">
      <c r="A2998" s="4"/>
      <c r="B2998" s="4"/>
      <c r="C2998" s="66" t="s">
        <v>1129</v>
      </c>
      <c r="D2998" s="67" t="s">
        <v>9332</v>
      </c>
      <c r="E2998" s="7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</row>
    <row r="2999" spans="1:23" x14ac:dyDescent="0.15">
      <c r="A2999" s="4"/>
      <c r="B2999" s="4"/>
      <c r="C2999" s="66" t="s">
        <v>9116</v>
      </c>
      <c r="D2999" s="67" t="s">
        <v>7628</v>
      </c>
      <c r="E2999" s="7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</row>
    <row r="3000" spans="1:23" x14ac:dyDescent="0.15">
      <c r="A3000" s="4"/>
      <c r="B3000" s="4"/>
      <c r="C3000" s="66" t="s">
        <v>1131</v>
      </c>
      <c r="D3000" s="67" t="s">
        <v>9333</v>
      </c>
      <c r="E3000" s="7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</row>
    <row r="3001" spans="1:23" x14ac:dyDescent="0.15">
      <c r="A3001" s="4"/>
      <c r="B3001" s="4"/>
      <c r="C3001" s="66" t="s">
        <v>1133</v>
      </c>
      <c r="D3001" s="67" t="s">
        <v>9334</v>
      </c>
      <c r="E3001" s="7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</row>
    <row r="3002" spans="1:23" x14ac:dyDescent="0.15">
      <c r="A3002" s="4"/>
      <c r="B3002" s="4"/>
      <c r="C3002" s="66" t="s">
        <v>1135</v>
      </c>
      <c r="D3002" s="67" t="s">
        <v>9335</v>
      </c>
      <c r="E3002" s="7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</row>
    <row r="3003" spans="1:23" x14ac:dyDescent="0.15">
      <c r="A3003" s="4"/>
      <c r="B3003" s="4"/>
      <c r="C3003" s="66" t="s">
        <v>1152</v>
      </c>
      <c r="D3003" s="67" t="s">
        <v>8049</v>
      </c>
      <c r="E3003" s="7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</row>
    <row r="3004" spans="1:23" x14ac:dyDescent="0.15">
      <c r="A3004" s="4"/>
      <c r="B3004" s="4"/>
      <c r="C3004" s="66"/>
      <c r="D3004" s="63" t="s">
        <v>9381</v>
      </c>
      <c r="E3004" s="7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</row>
    <row r="3005" spans="1:23" x14ac:dyDescent="0.15">
      <c r="A3005" s="4"/>
      <c r="B3005" s="4"/>
      <c r="C3005" s="66" t="s">
        <v>9117</v>
      </c>
      <c r="D3005" s="67" t="s">
        <v>9336</v>
      </c>
      <c r="E3005" s="7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</row>
    <row r="3006" spans="1:23" x14ac:dyDescent="0.15">
      <c r="A3006" s="4"/>
      <c r="B3006" s="4"/>
      <c r="C3006" s="66" t="s">
        <v>9118</v>
      </c>
      <c r="D3006" s="67" t="s">
        <v>9337</v>
      </c>
      <c r="E3006" s="7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</row>
    <row r="3007" spans="1:23" x14ac:dyDescent="0.15">
      <c r="A3007" s="4"/>
      <c r="B3007" s="4"/>
      <c r="C3007" s="66" t="s">
        <v>9119</v>
      </c>
      <c r="D3007" s="67" t="s">
        <v>9338</v>
      </c>
      <c r="E3007" s="7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</row>
    <row r="3008" spans="1:23" x14ac:dyDescent="0.15">
      <c r="A3008" s="4"/>
      <c r="B3008" s="4"/>
      <c r="C3008" s="66" t="s">
        <v>9120</v>
      </c>
      <c r="D3008" s="67" t="s">
        <v>9339</v>
      </c>
      <c r="E3008" s="7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</row>
    <row r="3009" spans="1:23" x14ac:dyDescent="0.15">
      <c r="A3009" s="4"/>
      <c r="B3009" s="4"/>
      <c r="C3009" s="66" t="s">
        <v>9121</v>
      </c>
      <c r="D3009" s="67" t="s">
        <v>8069</v>
      </c>
      <c r="E3009" s="7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</row>
    <row r="3010" spans="1:23" x14ac:dyDescent="0.15">
      <c r="A3010" s="4"/>
      <c r="B3010" s="4"/>
      <c r="C3010" s="66" t="s">
        <v>9122</v>
      </c>
      <c r="D3010" s="67" t="s">
        <v>9340</v>
      </c>
      <c r="E3010" s="7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</row>
    <row r="3011" spans="1:23" x14ac:dyDescent="0.15">
      <c r="A3011" s="4"/>
      <c r="B3011" s="4"/>
      <c r="C3011" s="66" t="s">
        <v>9123</v>
      </c>
      <c r="D3011" s="67" t="s">
        <v>7748</v>
      </c>
      <c r="E3011" s="7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</row>
    <row r="3012" spans="1:23" x14ac:dyDescent="0.15">
      <c r="A3012" s="4"/>
      <c r="B3012" s="4"/>
      <c r="C3012" s="66" t="s">
        <v>9124</v>
      </c>
      <c r="D3012" s="67" t="s">
        <v>8043</v>
      </c>
      <c r="E3012" s="7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</row>
    <row r="3013" spans="1:23" x14ac:dyDescent="0.15">
      <c r="A3013" s="4"/>
      <c r="B3013" s="4"/>
      <c r="C3013" s="66" t="s">
        <v>9125</v>
      </c>
      <c r="D3013" s="67" t="s">
        <v>8044</v>
      </c>
      <c r="E3013" s="7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</row>
    <row r="3014" spans="1:23" x14ac:dyDescent="0.15">
      <c r="A3014" s="4"/>
      <c r="B3014" s="4"/>
      <c r="C3014" s="66" t="s">
        <v>9126</v>
      </c>
      <c r="D3014" s="67" t="s">
        <v>7737</v>
      </c>
      <c r="E3014" s="7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</row>
    <row r="3015" spans="1:23" x14ac:dyDescent="0.15">
      <c r="A3015" s="4"/>
      <c r="B3015" s="4"/>
      <c r="C3015" s="66" t="s">
        <v>9127</v>
      </c>
      <c r="D3015" s="67" t="s">
        <v>9341</v>
      </c>
      <c r="E3015" s="7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</row>
    <row r="3016" spans="1:23" x14ac:dyDescent="0.15">
      <c r="A3016" s="4"/>
      <c r="B3016" s="4"/>
      <c r="C3016" s="66" t="s">
        <v>9128</v>
      </c>
      <c r="D3016" s="67" t="s">
        <v>9342</v>
      </c>
      <c r="E3016" s="7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</row>
    <row r="3017" spans="1:23" x14ac:dyDescent="0.15">
      <c r="A3017" s="4"/>
      <c r="B3017" s="4"/>
      <c r="C3017" s="66" t="s">
        <v>9129</v>
      </c>
      <c r="D3017" s="67" t="s">
        <v>9343</v>
      </c>
      <c r="E3017" s="7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</row>
    <row r="3018" spans="1:23" x14ac:dyDescent="0.15">
      <c r="A3018" s="4"/>
      <c r="B3018" s="4"/>
      <c r="C3018" s="66" t="s">
        <v>9130</v>
      </c>
      <c r="D3018" s="67" t="s">
        <v>9344</v>
      </c>
      <c r="E3018" s="7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</row>
    <row r="3019" spans="1:23" x14ac:dyDescent="0.15">
      <c r="A3019" s="4"/>
      <c r="B3019" s="4"/>
      <c r="C3019" s="66"/>
      <c r="D3019" s="68"/>
      <c r="E3019" s="7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</row>
    <row r="3020" spans="1:23" x14ac:dyDescent="0.15">
      <c r="A3020" s="4"/>
      <c r="B3020" s="4"/>
      <c r="C3020" s="40" t="s">
        <v>10399</v>
      </c>
      <c r="D3020" s="17" t="s">
        <v>10398</v>
      </c>
      <c r="E3020" s="17"/>
      <c r="F3020" s="5"/>
      <c r="G3020" s="5"/>
      <c r="H3020" s="5"/>
      <c r="I3020" s="61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</row>
    <row r="3021" spans="1:23" x14ac:dyDescent="0.15">
      <c r="A3021" s="4"/>
      <c r="B3021" s="4"/>
      <c r="C3021" s="40" t="s">
        <v>876</v>
      </c>
      <c r="D3021" s="17" t="s">
        <v>114</v>
      </c>
      <c r="E3021" s="7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</row>
    <row r="3022" spans="1:23" x14ac:dyDescent="0.15">
      <c r="A3022" s="4"/>
      <c r="B3022" s="4"/>
      <c r="C3022" s="40" t="s">
        <v>1716</v>
      </c>
      <c r="D3022" s="17" t="s">
        <v>281</v>
      </c>
      <c r="E3022" s="7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</row>
    <row r="3023" spans="1:23" x14ac:dyDescent="0.15">
      <c r="A3023" s="4"/>
      <c r="B3023" s="4"/>
      <c r="C3023" s="40"/>
      <c r="D3023" s="17"/>
      <c r="E3023" s="5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</row>
    <row r="3024" spans="1:23" x14ac:dyDescent="0.15">
      <c r="A3024" s="4"/>
      <c r="B3024" s="4"/>
      <c r="C3024" s="4"/>
      <c r="D3024" s="17"/>
      <c r="E3024" s="17"/>
      <c r="F3024" s="5"/>
      <c r="G3024" s="4"/>
      <c r="H3024" s="5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</row>
    <row r="3025" spans="1:256" x14ac:dyDescent="0.15">
      <c r="A3025" s="4"/>
      <c r="B3025" s="4"/>
      <c r="C3025" s="128" t="s">
        <v>9382</v>
      </c>
      <c r="D3025" s="128"/>
      <c r="E3025" s="7" t="s">
        <v>9383</v>
      </c>
      <c r="F3025" s="4" t="s">
        <v>270</v>
      </c>
      <c r="G3025" s="4" t="s">
        <v>258</v>
      </c>
      <c r="H3025" s="4" t="s">
        <v>265</v>
      </c>
      <c r="I3025" s="4" t="s">
        <v>101</v>
      </c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</row>
    <row r="3026" spans="1:256" x14ac:dyDescent="0.15">
      <c r="A3026" s="5"/>
      <c r="B3026" s="5"/>
      <c r="C3026" s="27" t="s">
        <v>276</v>
      </c>
      <c r="D3026" s="17" t="s">
        <v>9386</v>
      </c>
      <c r="E3026" s="17"/>
      <c r="F3026" s="5"/>
      <c r="G3026" s="5"/>
      <c r="H3026" s="57" t="s">
        <v>10338</v>
      </c>
      <c r="I3026" s="4" t="s">
        <v>102</v>
      </c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</row>
    <row r="3027" spans="1:256" x14ac:dyDescent="0.15">
      <c r="A3027" s="4"/>
      <c r="B3027" s="4"/>
      <c r="C3027" s="27" t="s">
        <v>277</v>
      </c>
      <c r="D3027" s="17" t="s">
        <v>9387</v>
      </c>
      <c r="E3027" s="17"/>
      <c r="F3027" s="5"/>
      <c r="G3027" s="5"/>
      <c r="H3027" s="5"/>
      <c r="I3027" s="18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</row>
    <row r="3028" spans="1:256" s="30" customFormat="1" ht="10.5" customHeight="1" x14ac:dyDescent="0.15">
      <c r="A3028" s="5"/>
      <c r="B3028" s="5"/>
      <c r="C3028" s="27" t="s">
        <v>278</v>
      </c>
      <c r="D3028" s="17" t="s">
        <v>9388</v>
      </c>
      <c r="E3028" s="17"/>
      <c r="F3028" s="5"/>
      <c r="G3028" s="5"/>
      <c r="H3028" s="5"/>
      <c r="I3028" s="132" t="s">
        <v>10339</v>
      </c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  <c r="T3028" s="18"/>
      <c r="U3028" s="18"/>
      <c r="V3028" s="18"/>
      <c r="W3028" s="18"/>
    </row>
    <row r="3029" spans="1:256" s="30" customFormat="1" x14ac:dyDescent="0.15">
      <c r="A3029" s="5"/>
      <c r="B3029" s="5"/>
      <c r="C3029" s="27" t="s">
        <v>279</v>
      </c>
      <c r="D3029" s="17" t="s">
        <v>8012</v>
      </c>
      <c r="E3029" s="17"/>
      <c r="F3029" s="5"/>
      <c r="G3029" s="5"/>
      <c r="H3029" s="5"/>
      <c r="I3029" s="132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  <c r="U3029" s="18"/>
      <c r="V3029" s="18"/>
      <c r="W3029" s="18"/>
    </row>
    <row r="3030" spans="1:256" x14ac:dyDescent="0.15">
      <c r="A3030" s="5"/>
      <c r="B3030" s="5"/>
      <c r="C3030" s="27" t="s">
        <v>1578</v>
      </c>
      <c r="D3030" s="17" t="s">
        <v>9389</v>
      </c>
      <c r="E3030" s="17"/>
      <c r="F3030" s="5"/>
      <c r="G3030" s="5"/>
      <c r="H3030" s="5"/>
      <c r="I3030" s="132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</row>
    <row r="3031" spans="1:256" s="30" customFormat="1" x14ac:dyDescent="0.15">
      <c r="A3031" s="4"/>
      <c r="B3031" s="4"/>
      <c r="C3031" s="27" t="s">
        <v>1579</v>
      </c>
      <c r="D3031" s="17" t="s">
        <v>9390</v>
      </c>
      <c r="E3031" s="17"/>
      <c r="F3031" s="5"/>
      <c r="G3031" s="5"/>
      <c r="H3031" s="5"/>
      <c r="I3031" s="4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  <c r="U3031" s="18"/>
      <c r="V3031" s="18"/>
      <c r="W3031" s="18"/>
    </row>
    <row r="3032" spans="1:256" x14ac:dyDescent="0.15">
      <c r="A3032" s="4"/>
      <c r="B3032" s="4"/>
      <c r="C3032" s="27" t="s">
        <v>1580</v>
      </c>
      <c r="D3032" s="17" t="s">
        <v>9391</v>
      </c>
      <c r="E3032" s="17"/>
      <c r="F3032" s="5"/>
      <c r="G3032" s="5"/>
      <c r="H3032" s="5"/>
      <c r="I3032" s="18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</row>
    <row r="3033" spans="1:256" s="30" customFormat="1" x14ac:dyDescent="0.15">
      <c r="A3033" s="4"/>
      <c r="B3033" s="4"/>
      <c r="C3033" s="27" t="s">
        <v>280</v>
      </c>
      <c r="D3033" s="17" t="s">
        <v>10418</v>
      </c>
      <c r="E3033" s="17"/>
      <c r="F3033" s="5"/>
      <c r="G3033" s="5"/>
      <c r="H3033" s="5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  <c r="U3033" s="18"/>
      <c r="V3033" s="18"/>
      <c r="W3033" s="18"/>
    </row>
    <row r="3034" spans="1:256" x14ac:dyDescent="0.15">
      <c r="A3034" s="4"/>
      <c r="B3034" s="4"/>
      <c r="C3034" s="40" t="s">
        <v>1581</v>
      </c>
      <c r="D3034" s="17" t="s">
        <v>9392</v>
      </c>
      <c r="E3034" s="17"/>
      <c r="F3034" s="5"/>
      <c r="G3034" s="5"/>
      <c r="H3034" s="5"/>
      <c r="I3034" s="18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</row>
    <row r="3035" spans="1:256" x14ac:dyDescent="0.15">
      <c r="A3035" s="4"/>
      <c r="B3035" s="4"/>
      <c r="C3035" s="4"/>
      <c r="D3035" s="53"/>
      <c r="E3035" s="17"/>
      <c r="F3035" s="5"/>
      <c r="G3035" s="5"/>
      <c r="H3035" s="5"/>
      <c r="I3035" s="18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</row>
    <row r="3036" spans="1:256" x14ac:dyDescent="0.15">
      <c r="A3036" s="4"/>
      <c r="B3036" s="4"/>
      <c r="C3036" s="40" t="s">
        <v>283</v>
      </c>
      <c r="D3036" s="17" t="s">
        <v>114</v>
      </c>
      <c r="E3036" s="17"/>
      <c r="F3036" s="5"/>
      <c r="G3036" s="5"/>
      <c r="H3036" s="5"/>
      <c r="I3036" s="18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</row>
    <row r="3037" spans="1:256" x14ac:dyDescent="0.15">
      <c r="A3037" s="4"/>
      <c r="B3037" s="4"/>
      <c r="C3037" s="4">
        <v>-1</v>
      </c>
      <c r="D3037" s="17" t="s">
        <v>281</v>
      </c>
      <c r="E3037" s="17"/>
      <c r="F3037" s="5"/>
      <c r="G3037" s="5"/>
      <c r="H3037" s="5"/>
      <c r="I3037" s="18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</row>
    <row r="3038" spans="1:256" s="30" customFormat="1" x14ac:dyDescent="0.15">
      <c r="A3038" s="4"/>
      <c r="B3038" s="4"/>
      <c r="C3038" s="4"/>
      <c r="D3038" s="17"/>
      <c r="E3038" s="4"/>
      <c r="F3038" s="5"/>
      <c r="G3038" s="4"/>
      <c r="H3038" s="5"/>
      <c r="I3038" s="4"/>
      <c r="J3038" s="4"/>
      <c r="K3038" s="22"/>
      <c r="L3038" s="4"/>
      <c r="M3038" s="22"/>
      <c r="N3038" s="4"/>
      <c r="O3038" s="22"/>
      <c r="P3038" s="4"/>
      <c r="Q3038" s="22"/>
      <c r="R3038" s="4"/>
      <c r="S3038" s="22"/>
      <c r="T3038" s="4"/>
      <c r="U3038" s="22"/>
      <c r="V3038" s="4"/>
      <c r="W3038" s="22"/>
      <c r="X3038" s="28"/>
      <c r="Y3038" s="33"/>
      <c r="Z3038" s="28"/>
      <c r="AA3038" s="33"/>
      <c r="AB3038" s="28"/>
      <c r="AC3038" s="33"/>
      <c r="AD3038" s="28"/>
      <c r="AE3038" s="33"/>
      <c r="AF3038" s="28"/>
      <c r="AG3038" s="33"/>
      <c r="AH3038" s="28"/>
      <c r="AI3038" s="33"/>
      <c r="AJ3038" s="28"/>
      <c r="AK3038" s="33"/>
      <c r="AL3038" s="28"/>
      <c r="AM3038" s="33"/>
      <c r="AN3038" s="28"/>
      <c r="AO3038" s="33"/>
      <c r="AP3038" s="28"/>
      <c r="AQ3038" s="33"/>
      <c r="AR3038" s="28"/>
      <c r="AS3038" s="33"/>
      <c r="AT3038" s="28"/>
      <c r="AU3038" s="33"/>
      <c r="AV3038" s="28"/>
      <c r="AW3038" s="33"/>
      <c r="AX3038" s="28"/>
      <c r="AY3038" s="33"/>
      <c r="AZ3038" s="28"/>
      <c r="BA3038" s="33"/>
      <c r="BB3038" s="28"/>
      <c r="BC3038" s="33"/>
      <c r="BD3038" s="28"/>
      <c r="BE3038" s="33"/>
      <c r="BF3038" s="28"/>
      <c r="BG3038" s="33"/>
      <c r="BH3038" s="28"/>
      <c r="BI3038" s="33"/>
      <c r="BJ3038" s="28"/>
      <c r="BK3038" s="33"/>
      <c r="BL3038" s="28"/>
      <c r="BM3038" s="33"/>
      <c r="BN3038" s="28"/>
      <c r="BO3038" s="33"/>
      <c r="BP3038" s="28"/>
      <c r="BQ3038" s="33"/>
      <c r="BR3038" s="28"/>
      <c r="BS3038" s="33"/>
      <c r="BT3038" s="28"/>
      <c r="BU3038" s="33"/>
      <c r="BV3038" s="28"/>
      <c r="BW3038" s="33"/>
      <c r="BX3038" s="28"/>
      <c r="BY3038" s="33"/>
      <c r="BZ3038" s="28"/>
      <c r="CA3038" s="33"/>
      <c r="CB3038" s="28"/>
      <c r="CC3038" s="33"/>
      <c r="CD3038" s="28"/>
      <c r="CE3038" s="33"/>
      <c r="CF3038" s="28"/>
      <c r="CG3038" s="33"/>
      <c r="CH3038" s="28"/>
      <c r="CI3038" s="33"/>
      <c r="CJ3038" s="28"/>
      <c r="CK3038" s="33"/>
      <c r="CL3038" s="28"/>
      <c r="CM3038" s="33"/>
      <c r="CN3038" s="28"/>
      <c r="CO3038" s="33"/>
      <c r="CP3038" s="28"/>
      <c r="CQ3038" s="33"/>
      <c r="CR3038" s="28"/>
      <c r="CS3038" s="33"/>
      <c r="CT3038" s="28"/>
      <c r="CU3038" s="33"/>
      <c r="CV3038" s="28"/>
      <c r="CW3038" s="33"/>
      <c r="CX3038" s="28"/>
      <c r="CY3038" s="33"/>
      <c r="CZ3038" s="28"/>
      <c r="DA3038" s="33"/>
      <c r="DB3038" s="28"/>
      <c r="DC3038" s="33"/>
      <c r="DD3038" s="28"/>
      <c r="DE3038" s="33"/>
      <c r="DF3038" s="28"/>
      <c r="DG3038" s="33"/>
      <c r="DH3038" s="28"/>
      <c r="DI3038" s="33"/>
      <c r="DJ3038" s="28"/>
      <c r="DK3038" s="33"/>
      <c r="DL3038" s="28"/>
      <c r="DM3038" s="33"/>
      <c r="DN3038" s="28"/>
      <c r="DO3038" s="33"/>
      <c r="DP3038" s="28"/>
      <c r="DQ3038" s="33"/>
      <c r="DR3038" s="28"/>
      <c r="DS3038" s="33"/>
      <c r="DT3038" s="28"/>
      <c r="DU3038" s="33"/>
      <c r="DV3038" s="28"/>
      <c r="DW3038" s="33"/>
      <c r="DX3038" s="28"/>
      <c r="DY3038" s="33"/>
      <c r="DZ3038" s="28"/>
      <c r="EA3038" s="33"/>
      <c r="EB3038" s="28"/>
      <c r="EC3038" s="33"/>
      <c r="ED3038" s="28"/>
      <c r="EE3038" s="33"/>
      <c r="EF3038" s="28"/>
      <c r="EG3038" s="33"/>
      <c r="EH3038" s="28"/>
      <c r="EI3038" s="33"/>
      <c r="EJ3038" s="28"/>
      <c r="EK3038" s="33"/>
      <c r="EL3038" s="28"/>
      <c r="EM3038" s="33"/>
      <c r="EN3038" s="28"/>
      <c r="EO3038" s="33"/>
      <c r="EP3038" s="28"/>
      <c r="EQ3038" s="33"/>
      <c r="ER3038" s="28"/>
      <c r="ES3038" s="33"/>
      <c r="ET3038" s="28"/>
      <c r="EU3038" s="33"/>
      <c r="EV3038" s="28"/>
      <c r="EW3038" s="33"/>
      <c r="EX3038" s="28"/>
      <c r="EY3038" s="33"/>
      <c r="EZ3038" s="28"/>
      <c r="FA3038" s="33"/>
      <c r="FB3038" s="28"/>
      <c r="FC3038" s="33"/>
      <c r="FD3038" s="28"/>
      <c r="FE3038" s="33"/>
      <c r="FF3038" s="28"/>
      <c r="FG3038" s="33"/>
      <c r="FH3038" s="28"/>
      <c r="FI3038" s="33"/>
      <c r="FJ3038" s="28"/>
      <c r="FK3038" s="33"/>
      <c r="FL3038" s="28"/>
      <c r="FM3038" s="33"/>
      <c r="FN3038" s="28"/>
      <c r="FO3038" s="33"/>
      <c r="FP3038" s="28"/>
      <c r="FQ3038" s="33"/>
      <c r="FR3038" s="28"/>
      <c r="FS3038" s="33"/>
      <c r="FT3038" s="28"/>
      <c r="FU3038" s="33"/>
      <c r="FV3038" s="28"/>
      <c r="FW3038" s="33"/>
      <c r="FX3038" s="28"/>
      <c r="FY3038" s="33"/>
      <c r="FZ3038" s="28"/>
      <c r="GA3038" s="33"/>
      <c r="GB3038" s="28"/>
      <c r="GC3038" s="33"/>
      <c r="GD3038" s="28"/>
      <c r="GE3038" s="33"/>
      <c r="GF3038" s="28"/>
      <c r="GG3038" s="33"/>
      <c r="GH3038" s="28"/>
      <c r="GI3038" s="33"/>
      <c r="GJ3038" s="28"/>
      <c r="GK3038" s="33"/>
      <c r="GL3038" s="28"/>
      <c r="GM3038" s="33"/>
      <c r="GN3038" s="28"/>
      <c r="GO3038" s="33"/>
      <c r="GP3038" s="28"/>
      <c r="GQ3038" s="33"/>
      <c r="GR3038" s="28"/>
      <c r="GS3038" s="33"/>
      <c r="GT3038" s="28"/>
      <c r="GU3038" s="33"/>
      <c r="GV3038" s="28"/>
      <c r="GW3038" s="33"/>
      <c r="GX3038" s="28"/>
      <c r="GY3038" s="33"/>
      <c r="GZ3038" s="28"/>
      <c r="HA3038" s="33"/>
      <c r="HB3038" s="28"/>
      <c r="HC3038" s="33"/>
      <c r="HD3038" s="28"/>
      <c r="HE3038" s="33"/>
      <c r="HF3038" s="28"/>
      <c r="HG3038" s="33"/>
      <c r="HH3038" s="28"/>
      <c r="HI3038" s="33"/>
      <c r="HJ3038" s="28"/>
      <c r="HK3038" s="33"/>
      <c r="HL3038" s="28"/>
      <c r="HM3038" s="33"/>
      <c r="HN3038" s="28"/>
      <c r="HO3038" s="33"/>
      <c r="HP3038" s="28"/>
      <c r="HQ3038" s="33"/>
      <c r="HR3038" s="28"/>
      <c r="HS3038" s="33"/>
      <c r="HT3038" s="28"/>
      <c r="HU3038" s="33"/>
      <c r="HV3038" s="28"/>
      <c r="HW3038" s="33"/>
      <c r="HX3038" s="28"/>
      <c r="HY3038" s="33"/>
      <c r="HZ3038" s="28"/>
      <c r="IA3038" s="33"/>
      <c r="IB3038" s="28"/>
      <c r="IC3038" s="33"/>
      <c r="ID3038" s="28"/>
      <c r="IE3038" s="33"/>
      <c r="IF3038" s="28"/>
      <c r="IG3038" s="33"/>
      <c r="IH3038" s="28"/>
      <c r="II3038" s="33"/>
      <c r="IJ3038" s="28"/>
      <c r="IK3038" s="33"/>
      <c r="IL3038" s="28"/>
      <c r="IM3038" s="33"/>
      <c r="IN3038" s="28"/>
      <c r="IO3038" s="33"/>
      <c r="IP3038" s="28"/>
      <c r="IQ3038" s="33"/>
      <c r="IR3038" s="28"/>
      <c r="IS3038" s="33"/>
      <c r="IT3038" s="28"/>
      <c r="IU3038" s="33"/>
      <c r="IV3038" s="28"/>
    </row>
    <row r="3039" spans="1:256" s="30" customFormat="1" x14ac:dyDescent="0.15">
      <c r="A3039" s="4"/>
      <c r="B3039" s="4"/>
      <c r="C3039" s="4"/>
      <c r="D3039" s="17"/>
      <c r="E3039" s="4"/>
      <c r="F3039" s="5"/>
      <c r="G3039" s="5"/>
      <c r="H3039" s="5"/>
      <c r="I3039" s="22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  <c r="U3039" s="18"/>
      <c r="V3039" s="18"/>
      <c r="W3039" s="18"/>
    </row>
    <row r="3040" spans="1:256" x14ac:dyDescent="0.15">
      <c r="A3040" s="4"/>
      <c r="B3040" s="4"/>
      <c r="C3040" s="7" t="s">
        <v>9384</v>
      </c>
      <c r="D3040" s="7"/>
      <c r="E3040" s="7" t="s">
        <v>9385</v>
      </c>
      <c r="F3040" s="4" t="s">
        <v>270</v>
      </c>
      <c r="G3040" s="4" t="s">
        <v>258</v>
      </c>
      <c r="H3040" s="4" t="s">
        <v>265</v>
      </c>
      <c r="I3040" s="4" t="s">
        <v>101</v>
      </c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</row>
    <row r="3041" spans="1:23" x14ac:dyDescent="0.15">
      <c r="A3041" s="4"/>
      <c r="B3041" s="4"/>
      <c r="C3041" s="7"/>
      <c r="D3041" s="17" t="s">
        <v>9386</v>
      </c>
      <c r="E3041" s="7"/>
      <c r="F3041" s="4"/>
      <c r="G3041" s="4"/>
      <c r="H3041" s="57" t="s">
        <v>10338</v>
      </c>
      <c r="I3041" s="4" t="s">
        <v>102</v>
      </c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</row>
    <row r="3042" spans="1:23" x14ac:dyDescent="0.15">
      <c r="A3042" s="4"/>
      <c r="B3042" s="4"/>
      <c r="C3042" s="7"/>
      <c r="D3042" s="51" t="s">
        <v>10140</v>
      </c>
      <c r="E3042" s="7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</row>
    <row r="3043" spans="1:23" x14ac:dyDescent="0.15">
      <c r="A3043" s="4"/>
      <c r="B3043" s="4"/>
      <c r="C3043" s="66" t="s">
        <v>9393</v>
      </c>
      <c r="D3043" s="52" t="s">
        <v>9779</v>
      </c>
      <c r="E3043" s="7"/>
      <c r="F3043" s="4"/>
      <c r="G3043" s="4"/>
      <c r="H3043" s="4"/>
      <c r="I3043" s="132" t="s">
        <v>10339</v>
      </c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</row>
    <row r="3044" spans="1:23" x14ac:dyDescent="0.15">
      <c r="A3044" s="4"/>
      <c r="B3044" s="4"/>
      <c r="C3044" s="66" t="s">
        <v>9394</v>
      </c>
      <c r="D3044" s="52" t="s">
        <v>9780</v>
      </c>
      <c r="E3044" s="7"/>
      <c r="F3044" s="4"/>
      <c r="G3044" s="4"/>
      <c r="H3044" s="4"/>
      <c r="I3044" s="132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</row>
    <row r="3045" spans="1:23" x14ac:dyDescent="0.15">
      <c r="A3045" s="4"/>
      <c r="B3045" s="4"/>
      <c r="C3045" s="66" t="s">
        <v>9395</v>
      </c>
      <c r="D3045" s="52" t="s">
        <v>9781</v>
      </c>
      <c r="E3045" s="7"/>
      <c r="F3045" s="4"/>
      <c r="G3045" s="4"/>
      <c r="H3045" s="4"/>
      <c r="I3045" s="132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</row>
    <row r="3046" spans="1:23" x14ac:dyDescent="0.15">
      <c r="A3046" s="4"/>
      <c r="B3046" s="4"/>
      <c r="C3046" s="66" t="s">
        <v>9396</v>
      </c>
      <c r="D3046" s="52" t="s">
        <v>9782</v>
      </c>
      <c r="E3046" s="7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</row>
    <row r="3047" spans="1:23" x14ac:dyDescent="0.15">
      <c r="A3047" s="4"/>
      <c r="B3047" s="4"/>
      <c r="C3047" s="66" t="s">
        <v>9397</v>
      </c>
      <c r="D3047" s="52" t="s">
        <v>9783</v>
      </c>
      <c r="E3047" s="7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</row>
    <row r="3048" spans="1:23" x14ac:dyDescent="0.15">
      <c r="A3048" s="4"/>
      <c r="B3048" s="4"/>
      <c r="C3048" s="66" t="s">
        <v>9398</v>
      </c>
      <c r="D3048" s="52" t="s">
        <v>9784</v>
      </c>
      <c r="E3048" s="7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</row>
    <row r="3049" spans="1:23" x14ac:dyDescent="0.15">
      <c r="A3049" s="4"/>
      <c r="B3049" s="4"/>
      <c r="C3049" s="66" t="s">
        <v>9399</v>
      </c>
      <c r="D3049" s="52" t="s">
        <v>9785</v>
      </c>
      <c r="E3049" s="7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</row>
    <row r="3050" spans="1:23" x14ac:dyDescent="0.15">
      <c r="A3050" s="4"/>
      <c r="B3050" s="4"/>
      <c r="C3050" s="66" t="s">
        <v>9400</v>
      </c>
      <c r="D3050" s="52" t="s">
        <v>9786</v>
      </c>
      <c r="E3050" s="7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</row>
    <row r="3051" spans="1:23" x14ac:dyDescent="0.15">
      <c r="A3051" s="4"/>
      <c r="B3051" s="4"/>
      <c r="C3051" s="66" t="s">
        <v>9401</v>
      </c>
      <c r="D3051" s="52" t="s">
        <v>9787</v>
      </c>
      <c r="E3051" s="7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</row>
    <row r="3052" spans="1:23" x14ac:dyDescent="0.15">
      <c r="A3052" s="4"/>
      <c r="B3052" s="4"/>
      <c r="C3052" s="66" t="s">
        <v>9402</v>
      </c>
      <c r="D3052" s="52" t="s">
        <v>9788</v>
      </c>
      <c r="E3052" s="7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</row>
    <row r="3053" spans="1:23" x14ac:dyDescent="0.15">
      <c r="A3053" s="4"/>
      <c r="B3053" s="4"/>
      <c r="C3053" s="66" t="s">
        <v>9403</v>
      </c>
      <c r="D3053" s="52" t="s">
        <v>9789</v>
      </c>
      <c r="E3053" s="7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</row>
    <row r="3054" spans="1:23" x14ac:dyDescent="0.15">
      <c r="A3054" s="4"/>
      <c r="B3054" s="4"/>
      <c r="C3054" s="66"/>
      <c r="D3054" s="51" t="s">
        <v>10141</v>
      </c>
      <c r="E3054" s="7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</row>
    <row r="3055" spans="1:23" x14ac:dyDescent="0.15">
      <c r="A3055" s="4"/>
      <c r="B3055" s="4"/>
      <c r="C3055" s="66" t="s">
        <v>9404</v>
      </c>
      <c r="D3055" s="52" t="s">
        <v>9790</v>
      </c>
      <c r="E3055" s="7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</row>
    <row r="3056" spans="1:23" x14ac:dyDescent="0.15">
      <c r="A3056" s="4"/>
      <c r="B3056" s="4"/>
      <c r="C3056" s="66" t="s">
        <v>9405</v>
      </c>
      <c r="D3056" s="52" t="s">
        <v>9147</v>
      </c>
      <c r="E3056" s="7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</row>
    <row r="3057" spans="1:23" x14ac:dyDescent="0.15">
      <c r="A3057" s="4"/>
      <c r="B3057" s="4"/>
      <c r="C3057" s="66" t="s">
        <v>9406</v>
      </c>
      <c r="D3057" s="52" t="s">
        <v>9146</v>
      </c>
      <c r="E3057" s="7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</row>
    <row r="3058" spans="1:23" x14ac:dyDescent="0.15">
      <c r="A3058" s="4"/>
      <c r="B3058" s="4"/>
      <c r="C3058" s="66" t="s">
        <v>9407</v>
      </c>
      <c r="D3058" s="52" t="s">
        <v>9791</v>
      </c>
      <c r="E3058" s="7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</row>
    <row r="3059" spans="1:23" x14ac:dyDescent="0.15">
      <c r="A3059" s="4"/>
      <c r="B3059" s="4"/>
      <c r="C3059" s="66" t="s">
        <v>9408</v>
      </c>
      <c r="D3059" s="52" t="s">
        <v>9792</v>
      </c>
      <c r="E3059" s="7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</row>
    <row r="3060" spans="1:23" x14ac:dyDescent="0.15">
      <c r="A3060" s="4"/>
      <c r="B3060" s="4"/>
      <c r="C3060" s="66"/>
      <c r="D3060" s="51" t="s">
        <v>10142</v>
      </c>
      <c r="E3060" s="7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</row>
    <row r="3061" spans="1:23" x14ac:dyDescent="0.15">
      <c r="A3061" s="4"/>
      <c r="B3061" s="4"/>
      <c r="C3061" s="66" t="s">
        <v>9409</v>
      </c>
      <c r="D3061" s="52" t="s">
        <v>6656</v>
      </c>
      <c r="E3061" s="7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</row>
    <row r="3062" spans="1:23" x14ac:dyDescent="0.15">
      <c r="A3062" s="4"/>
      <c r="B3062" s="4"/>
      <c r="C3062" s="66" t="s">
        <v>9410</v>
      </c>
      <c r="D3062" s="52" t="s">
        <v>9793</v>
      </c>
      <c r="E3062" s="7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</row>
    <row r="3063" spans="1:23" x14ac:dyDescent="0.15">
      <c r="A3063" s="4"/>
      <c r="B3063" s="4"/>
      <c r="C3063" s="66" t="s">
        <v>9411</v>
      </c>
      <c r="D3063" s="52" t="s">
        <v>9794</v>
      </c>
      <c r="E3063" s="7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</row>
    <row r="3064" spans="1:23" x14ac:dyDescent="0.15">
      <c r="A3064" s="4"/>
      <c r="B3064" s="4"/>
      <c r="C3064" s="66" t="s">
        <v>9412</v>
      </c>
      <c r="D3064" s="52" t="s">
        <v>9795</v>
      </c>
      <c r="E3064" s="7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</row>
    <row r="3065" spans="1:23" x14ac:dyDescent="0.15">
      <c r="A3065" s="4"/>
      <c r="B3065" s="4"/>
      <c r="C3065" s="66"/>
      <c r="D3065" s="51" t="s">
        <v>10143</v>
      </c>
      <c r="E3065" s="7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</row>
    <row r="3066" spans="1:23" x14ac:dyDescent="0.15">
      <c r="A3066" s="4"/>
      <c r="B3066" s="4"/>
      <c r="C3066" s="66" t="s">
        <v>9413</v>
      </c>
      <c r="D3066" s="52" t="s">
        <v>7876</v>
      </c>
      <c r="E3066" s="7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</row>
    <row r="3067" spans="1:23" x14ac:dyDescent="0.15">
      <c r="A3067" s="4"/>
      <c r="B3067" s="4"/>
      <c r="C3067" s="66" t="s">
        <v>9414</v>
      </c>
      <c r="D3067" s="52" t="s">
        <v>9796</v>
      </c>
      <c r="E3067" s="7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</row>
    <row r="3068" spans="1:23" x14ac:dyDescent="0.15">
      <c r="A3068" s="4"/>
      <c r="B3068" s="4"/>
      <c r="C3068" s="66"/>
      <c r="D3068" s="51" t="s">
        <v>10144</v>
      </c>
      <c r="E3068" s="7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</row>
    <row r="3069" spans="1:23" x14ac:dyDescent="0.15">
      <c r="A3069" s="4"/>
      <c r="B3069" s="4"/>
      <c r="C3069" s="66" t="s">
        <v>9415</v>
      </c>
      <c r="D3069" s="52" t="s">
        <v>9797</v>
      </c>
      <c r="E3069" s="7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</row>
    <row r="3070" spans="1:23" x14ac:dyDescent="0.15">
      <c r="A3070" s="4"/>
      <c r="B3070" s="4"/>
      <c r="C3070" s="66" t="s">
        <v>9416</v>
      </c>
      <c r="D3070" s="52" t="s">
        <v>9798</v>
      </c>
      <c r="E3070" s="7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</row>
    <row r="3071" spans="1:23" x14ac:dyDescent="0.15">
      <c r="A3071" s="4"/>
      <c r="B3071" s="4"/>
      <c r="C3071" s="66" t="s">
        <v>9417</v>
      </c>
      <c r="D3071" s="52" t="s">
        <v>9799</v>
      </c>
      <c r="E3071" s="7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</row>
    <row r="3072" spans="1:23" x14ac:dyDescent="0.15">
      <c r="A3072" s="4"/>
      <c r="B3072" s="4"/>
      <c r="C3072" s="66" t="s">
        <v>9418</v>
      </c>
      <c r="D3072" s="52" t="s">
        <v>9800</v>
      </c>
      <c r="E3072" s="7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</row>
    <row r="3073" spans="1:23" x14ac:dyDescent="0.15">
      <c r="A3073" s="4"/>
      <c r="B3073" s="4"/>
      <c r="C3073" s="66" t="s">
        <v>9419</v>
      </c>
      <c r="D3073" s="52" t="s">
        <v>9801</v>
      </c>
      <c r="E3073" s="7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</row>
    <row r="3074" spans="1:23" x14ac:dyDescent="0.15">
      <c r="A3074" s="4"/>
      <c r="B3074" s="4"/>
      <c r="C3074" s="66"/>
      <c r="D3074" s="51" t="s">
        <v>10145</v>
      </c>
      <c r="E3074" s="7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</row>
    <row r="3075" spans="1:23" x14ac:dyDescent="0.15">
      <c r="A3075" s="4"/>
      <c r="B3075" s="4"/>
      <c r="C3075" s="66" t="s">
        <v>9420</v>
      </c>
      <c r="D3075" s="52" t="s">
        <v>7869</v>
      </c>
      <c r="E3075" s="7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</row>
    <row r="3076" spans="1:23" x14ac:dyDescent="0.15">
      <c r="A3076" s="4"/>
      <c r="B3076" s="4"/>
      <c r="C3076" s="66" t="s">
        <v>9421</v>
      </c>
      <c r="D3076" s="52" t="s">
        <v>8534</v>
      </c>
      <c r="E3076" s="7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</row>
    <row r="3077" spans="1:23" x14ac:dyDescent="0.15">
      <c r="A3077" s="4"/>
      <c r="B3077" s="4"/>
      <c r="C3077" s="66" t="s">
        <v>9422</v>
      </c>
      <c r="D3077" s="52" t="s">
        <v>6735</v>
      </c>
      <c r="E3077" s="7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</row>
    <row r="3078" spans="1:23" x14ac:dyDescent="0.15">
      <c r="A3078" s="4"/>
      <c r="B3078" s="4"/>
      <c r="C3078" s="66" t="s">
        <v>9423</v>
      </c>
      <c r="D3078" s="52" t="s">
        <v>9161</v>
      </c>
      <c r="E3078" s="7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</row>
    <row r="3079" spans="1:23" x14ac:dyDescent="0.15">
      <c r="A3079" s="4"/>
      <c r="B3079" s="4"/>
      <c r="C3079" s="66" t="s">
        <v>9424</v>
      </c>
      <c r="D3079" s="52" t="s">
        <v>9802</v>
      </c>
      <c r="E3079" s="7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</row>
    <row r="3080" spans="1:23" x14ac:dyDescent="0.15">
      <c r="A3080" s="4"/>
      <c r="B3080" s="4"/>
      <c r="C3080" s="66" t="s">
        <v>9425</v>
      </c>
      <c r="D3080" s="52" t="s">
        <v>9803</v>
      </c>
      <c r="E3080" s="7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</row>
    <row r="3081" spans="1:23" x14ac:dyDescent="0.15">
      <c r="A3081" s="4"/>
      <c r="B3081" s="4"/>
      <c r="C3081" s="66" t="s">
        <v>9426</v>
      </c>
      <c r="D3081" s="52" t="s">
        <v>9804</v>
      </c>
      <c r="E3081" s="7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</row>
    <row r="3082" spans="1:23" x14ac:dyDescent="0.15">
      <c r="A3082" s="4"/>
      <c r="B3082" s="4"/>
      <c r="C3082" s="66" t="s">
        <v>9427</v>
      </c>
      <c r="D3082" s="52" t="s">
        <v>6733</v>
      </c>
      <c r="E3082" s="7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</row>
    <row r="3083" spans="1:23" x14ac:dyDescent="0.15">
      <c r="A3083" s="4"/>
      <c r="B3083" s="4"/>
      <c r="C3083" s="66" t="s">
        <v>9428</v>
      </c>
      <c r="D3083" s="52" t="s">
        <v>9805</v>
      </c>
      <c r="E3083" s="7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</row>
    <row r="3084" spans="1:23" x14ac:dyDescent="0.15">
      <c r="A3084" s="4"/>
      <c r="B3084" s="4"/>
      <c r="C3084" s="66" t="s">
        <v>9429</v>
      </c>
      <c r="D3084" s="52" t="s">
        <v>9806</v>
      </c>
      <c r="E3084" s="7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</row>
    <row r="3085" spans="1:23" x14ac:dyDescent="0.15">
      <c r="A3085" s="4"/>
      <c r="B3085" s="4"/>
      <c r="C3085" s="66"/>
      <c r="D3085" s="51" t="s">
        <v>10146</v>
      </c>
      <c r="E3085" s="7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</row>
    <row r="3086" spans="1:23" x14ac:dyDescent="0.15">
      <c r="A3086" s="4"/>
      <c r="B3086" s="4"/>
      <c r="C3086" s="66" t="s">
        <v>9430</v>
      </c>
      <c r="D3086" s="52" t="s">
        <v>9807</v>
      </c>
      <c r="E3086" s="7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</row>
    <row r="3087" spans="1:23" x14ac:dyDescent="0.15">
      <c r="A3087" s="4"/>
      <c r="B3087" s="4"/>
      <c r="C3087" s="66" t="s">
        <v>9431</v>
      </c>
      <c r="D3087" s="52" t="s">
        <v>9808</v>
      </c>
      <c r="E3087" s="7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</row>
    <row r="3088" spans="1:23" x14ac:dyDescent="0.15">
      <c r="A3088" s="4"/>
      <c r="B3088" s="4"/>
      <c r="C3088" s="66" t="s">
        <v>9432</v>
      </c>
      <c r="D3088" s="52" t="s">
        <v>9809</v>
      </c>
      <c r="E3088" s="7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</row>
    <row r="3089" spans="1:23" x14ac:dyDescent="0.15">
      <c r="A3089" s="4"/>
      <c r="B3089" s="4"/>
      <c r="C3089" s="66" t="s">
        <v>9433</v>
      </c>
      <c r="D3089" s="52" t="s">
        <v>9810</v>
      </c>
      <c r="E3089" s="7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</row>
    <row r="3090" spans="1:23" x14ac:dyDescent="0.15">
      <c r="A3090" s="4"/>
      <c r="B3090" s="4"/>
      <c r="C3090" s="66" t="s">
        <v>9434</v>
      </c>
      <c r="D3090" s="52" t="s">
        <v>9811</v>
      </c>
      <c r="E3090" s="7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</row>
    <row r="3091" spans="1:23" x14ac:dyDescent="0.15">
      <c r="A3091" s="4"/>
      <c r="B3091" s="4"/>
      <c r="C3091" s="66" t="s">
        <v>9435</v>
      </c>
      <c r="D3091" s="52" t="s">
        <v>9812</v>
      </c>
      <c r="E3091" s="7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</row>
    <row r="3092" spans="1:23" x14ac:dyDescent="0.15">
      <c r="A3092" s="4"/>
      <c r="B3092" s="4"/>
      <c r="C3092" s="66" t="s">
        <v>9436</v>
      </c>
      <c r="D3092" s="52" t="s">
        <v>9813</v>
      </c>
      <c r="E3092" s="7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</row>
    <row r="3093" spans="1:23" x14ac:dyDescent="0.15">
      <c r="A3093" s="4"/>
      <c r="B3093" s="4"/>
      <c r="C3093" s="66" t="s">
        <v>9437</v>
      </c>
      <c r="D3093" s="52" t="s">
        <v>9814</v>
      </c>
      <c r="E3093" s="7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</row>
    <row r="3094" spans="1:23" x14ac:dyDescent="0.15">
      <c r="A3094" s="4"/>
      <c r="B3094" s="4"/>
      <c r="C3094" s="66" t="s">
        <v>9438</v>
      </c>
      <c r="D3094" s="52" t="s">
        <v>9815</v>
      </c>
      <c r="E3094" s="7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</row>
    <row r="3095" spans="1:23" x14ac:dyDescent="0.15">
      <c r="A3095" s="4"/>
      <c r="B3095" s="4"/>
      <c r="C3095" s="66" t="s">
        <v>9439</v>
      </c>
      <c r="D3095" s="52" t="s">
        <v>9816</v>
      </c>
      <c r="E3095" s="7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</row>
    <row r="3096" spans="1:23" x14ac:dyDescent="0.15">
      <c r="A3096" s="4"/>
      <c r="B3096" s="4"/>
      <c r="C3096" s="66" t="s">
        <v>9440</v>
      </c>
      <c r="D3096" s="52" t="s">
        <v>9817</v>
      </c>
      <c r="E3096" s="7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</row>
    <row r="3097" spans="1:23" x14ac:dyDescent="0.15">
      <c r="A3097" s="4"/>
      <c r="B3097" s="4"/>
      <c r="C3097" s="66" t="s">
        <v>9441</v>
      </c>
      <c r="D3097" s="52" t="s">
        <v>9818</v>
      </c>
      <c r="E3097" s="7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</row>
    <row r="3098" spans="1:23" x14ac:dyDescent="0.15">
      <c r="A3098" s="4"/>
      <c r="B3098" s="4"/>
      <c r="C3098" s="66" t="s">
        <v>9442</v>
      </c>
      <c r="D3098" s="52" t="s">
        <v>9819</v>
      </c>
      <c r="E3098" s="7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</row>
    <row r="3099" spans="1:23" x14ac:dyDescent="0.15">
      <c r="A3099" s="4"/>
      <c r="B3099" s="4"/>
      <c r="C3099" s="66" t="s">
        <v>9443</v>
      </c>
      <c r="D3099" s="52" t="s">
        <v>9820</v>
      </c>
      <c r="E3099" s="7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</row>
    <row r="3100" spans="1:23" x14ac:dyDescent="0.15">
      <c r="A3100" s="4"/>
      <c r="B3100" s="4"/>
      <c r="C3100" s="66" t="s">
        <v>9444</v>
      </c>
      <c r="D3100" s="52" t="s">
        <v>9821</v>
      </c>
      <c r="E3100" s="7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</row>
    <row r="3101" spans="1:23" x14ac:dyDescent="0.15">
      <c r="A3101" s="4"/>
      <c r="B3101" s="4"/>
      <c r="C3101" s="66" t="s">
        <v>9445</v>
      </c>
      <c r="D3101" s="52" t="s">
        <v>9822</v>
      </c>
      <c r="E3101" s="7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</row>
    <row r="3102" spans="1:23" x14ac:dyDescent="0.15">
      <c r="A3102" s="4"/>
      <c r="B3102" s="4"/>
      <c r="C3102" s="66" t="s">
        <v>9446</v>
      </c>
      <c r="D3102" s="52" t="s">
        <v>9823</v>
      </c>
      <c r="E3102" s="7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</row>
    <row r="3103" spans="1:23" x14ac:dyDescent="0.15">
      <c r="A3103" s="4"/>
      <c r="B3103" s="4"/>
      <c r="C3103" s="66" t="s">
        <v>9447</v>
      </c>
      <c r="D3103" s="52" t="s">
        <v>9824</v>
      </c>
      <c r="E3103" s="7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</row>
    <row r="3104" spans="1:23" x14ac:dyDescent="0.15">
      <c r="A3104" s="4"/>
      <c r="B3104" s="4"/>
      <c r="C3104" s="66" t="s">
        <v>9448</v>
      </c>
      <c r="D3104" s="52" t="s">
        <v>9825</v>
      </c>
      <c r="E3104" s="7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</row>
    <row r="3105" spans="1:23" x14ac:dyDescent="0.15">
      <c r="A3105" s="4"/>
      <c r="B3105" s="4"/>
      <c r="C3105" s="66" t="s">
        <v>9449</v>
      </c>
      <c r="D3105" s="52" t="s">
        <v>9826</v>
      </c>
      <c r="E3105" s="7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</row>
    <row r="3106" spans="1:23" x14ac:dyDescent="0.15">
      <c r="A3106" s="4"/>
      <c r="B3106" s="4"/>
      <c r="C3106" s="66" t="s">
        <v>9450</v>
      </c>
      <c r="D3106" s="52" t="s">
        <v>9827</v>
      </c>
      <c r="E3106" s="7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</row>
    <row r="3107" spans="1:23" x14ac:dyDescent="0.15">
      <c r="A3107" s="4"/>
      <c r="B3107" s="4"/>
      <c r="C3107" s="66"/>
      <c r="D3107" s="51" t="s">
        <v>10147</v>
      </c>
      <c r="E3107" s="7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</row>
    <row r="3108" spans="1:23" x14ac:dyDescent="0.15">
      <c r="A3108" s="4"/>
      <c r="B3108" s="4"/>
      <c r="C3108" s="66" t="s">
        <v>9451</v>
      </c>
      <c r="D3108" s="52" t="s">
        <v>9828</v>
      </c>
      <c r="E3108" s="7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</row>
    <row r="3109" spans="1:23" x14ac:dyDescent="0.15">
      <c r="A3109" s="4"/>
      <c r="B3109" s="4"/>
      <c r="C3109" s="66" t="s">
        <v>9452</v>
      </c>
      <c r="D3109" s="52" t="s">
        <v>9829</v>
      </c>
      <c r="E3109" s="7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</row>
    <row r="3110" spans="1:23" x14ac:dyDescent="0.15">
      <c r="A3110" s="4"/>
      <c r="B3110" s="4"/>
      <c r="C3110" s="66"/>
      <c r="D3110" s="51" t="s">
        <v>10148</v>
      </c>
      <c r="E3110" s="7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</row>
    <row r="3111" spans="1:23" x14ac:dyDescent="0.15">
      <c r="A3111" s="4"/>
      <c r="B3111" s="4"/>
      <c r="C3111" s="66" t="s">
        <v>9453</v>
      </c>
      <c r="D3111" s="52" t="s">
        <v>9830</v>
      </c>
      <c r="E3111" s="7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</row>
    <row r="3112" spans="1:23" x14ac:dyDescent="0.15">
      <c r="A3112" s="4"/>
      <c r="B3112" s="4"/>
      <c r="C3112" s="66"/>
      <c r="D3112" s="51" t="s">
        <v>10149</v>
      </c>
      <c r="E3112" s="7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</row>
    <row r="3113" spans="1:23" x14ac:dyDescent="0.15">
      <c r="A3113" s="4"/>
      <c r="B3113" s="4"/>
      <c r="C3113" s="66" t="s">
        <v>9454</v>
      </c>
      <c r="D3113" s="52" t="s">
        <v>9831</v>
      </c>
      <c r="E3113" s="7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</row>
    <row r="3114" spans="1:23" x14ac:dyDescent="0.15">
      <c r="A3114" s="4"/>
      <c r="B3114" s="4"/>
      <c r="C3114" s="66" t="s">
        <v>9455</v>
      </c>
      <c r="D3114" s="52" t="s">
        <v>9832</v>
      </c>
      <c r="E3114" s="7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</row>
    <row r="3115" spans="1:23" x14ac:dyDescent="0.15">
      <c r="A3115" s="4"/>
      <c r="B3115" s="4"/>
      <c r="C3115" s="66" t="s">
        <v>9456</v>
      </c>
      <c r="D3115" s="52" t="s">
        <v>9833</v>
      </c>
      <c r="E3115" s="7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</row>
    <row r="3116" spans="1:23" x14ac:dyDescent="0.15">
      <c r="A3116" s="4"/>
      <c r="B3116" s="4"/>
      <c r="C3116" s="66" t="s">
        <v>9457</v>
      </c>
      <c r="D3116" s="52" t="s">
        <v>9834</v>
      </c>
      <c r="E3116" s="7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</row>
    <row r="3117" spans="1:23" x14ac:dyDescent="0.15">
      <c r="A3117" s="4"/>
      <c r="B3117" s="4"/>
      <c r="C3117" s="66"/>
      <c r="D3117" s="51" t="s">
        <v>10150</v>
      </c>
      <c r="E3117" s="7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</row>
    <row r="3118" spans="1:23" x14ac:dyDescent="0.15">
      <c r="A3118" s="4"/>
      <c r="B3118" s="4"/>
      <c r="C3118" s="66" t="s">
        <v>9458</v>
      </c>
      <c r="D3118" s="52" t="s">
        <v>9835</v>
      </c>
      <c r="E3118" s="7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</row>
    <row r="3119" spans="1:23" x14ac:dyDescent="0.15">
      <c r="A3119" s="4"/>
      <c r="B3119" s="4"/>
      <c r="C3119" s="66" t="s">
        <v>9459</v>
      </c>
      <c r="D3119" s="52" t="s">
        <v>9836</v>
      </c>
      <c r="E3119" s="7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</row>
    <row r="3120" spans="1:23" x14ac:dyDescent="0.15">
      <c r="A3120" s="4"/>
      <c r="B3120" s="4"/>
      <c r="C3120" s="66" t="s">
        <v>9460</v>
      </c>
      <c r="D3120" s="52" t="s">
        <v>9837</v>
      </c>
      <c r="E3120" s="7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</row>
    <row r="3121" spans="1:23" x14ac:dyDescent="0.15">
      <c r="A3121" s="4"/>
      <c r="B3121" s="4"/>
      <c r="C3121" s="66" t="s">
        <v>9461</v>
      </c>
      <c r="D3121" s="52" t="s">
        <v>9838</v>
      </c>
      <c r="E3121" s="7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</row>
    <row r="3122" spans="1:23" x14ac:dyDescent="0.15">
      <c r="A3122" s="4"/>
      <c r="B3122" s="4"/>
      <c r="C3122" s="66" t="s">
        <v>9462</v>
      </c>
      <c r="D3122" s="52" t="s">
        <v>9839</v>
      </c>
      <c r="E3122" s="7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</row>
    <row r="3123" spans="1:23" x14ac:dyDescent="0.15">
      <c r="A3123" s="4"/>
      <c r="B3123" s="4"/>
      <c r="C3123" s="66" t="s">
        <v>9463</v>
      </c>
      <c r="D3123" s="52" t="s">
        <v>9840</v>
      </c>
      <c r="E3123" s="7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</row>
    <row r="3124" spans="1:23" x14ac:dyDescent="0.15">
      <c r="A3124" s="4"/>
      <c r="B3124" s="4"/>
      <c r="C3124" s="66" t="s">
        <v>9464</v>
      </c>
      <c r="D3124" s="52" t="s">
        <v>9841</v>
      </c>
      <c r="E3124" s="7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</row>
    <row r="3125" spans="1:23" x14ac:dyDescent="0.15">
      <c r="A3125" s="4"/>
      <c r="B3125" s="4"/>
      <c r="C3125" s="66" t="s">
        <v>9465</v>
      </c>
      <c r="D3125" s="52" t="s">
        <v>9842</v>
      </c>
      <c r="E3125" s="7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</row>
    <row r="3126" spans="1:23" x14ac:dyDescent="0.15">
      <c r="A3126" s="4"/>
      <c r="B3126" s="4"/>
      <c r="C3126" s="66" t="s">
        <v>9466</v>
      </c>
      <c r="D3126" s="52" t="s">
        <v>9843</v>
      </c>
      <c r="E3126" s="7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</row>
    <row r="3127" spans="1:23" x14ac:dyDescent="0.15">
      <c r="A3127" s="4"/>
      <c r="B3127" s="4"/>
      <c r="C3127" s="66" t="s">
        <v>9467</v>
      </c>
      <c r="D3127" s="52" t="s">
        <v>9844</v>
      </c>
      <c r="E3127" s="7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</row>
    <row r="3128" spans="1:23" x14ac:dyDescent="0.15">
      <c r="A3128" s="4"/>
      <c r="B3128" s="4"/>
      <c r="C3128" s="66" t="s">
        <v>9468</v>
      </c>
      <c r="D3128" s="52" t="s">
        <v>9845</v>
      </c>
      <c r="E3128" s="7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</row>
    <row r="3129" spans="1:23" x14ac:dyDescent="0.15">
      <c r="A3129" s="4"/>
      <c r="B3129" s="4"/>
      <c r="C3129" s="66" t="s">
        <v>9469</v>
      </c>
      <c r="D3129" s="52" t="s">
        <v>9846</v>
      </c>
      <c r="E3129" s="7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</row>
    <row r="3130" spans="1:23" x14ac:dyDescent="0.15">
      <c r="A3130" s="4"/>
      <c r="B3130" s="4"/>
      <c r="C3130" s="66" t="s">
        <v>9470</v>
      </c>
      <c r="D3130" s="52" t="s">
        <v>9847</v>
      </c>
      <c r="E3130" s="7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</row>
    <row r="3131" spans="1:23" x14ac:dyDescent="0.15">
      <c r="A3131" s="4"/>
      <c r="B3131" s="4"/>
      <c r="C3131" s="66"/>
      <c r="D3131" s="51" t="s">
        <v>10151</v>
      </c>
      <c r="E3131" s="7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</row>
    <row r="3132" spans="1:23" x14ac:dyDescent="0.15">
      <c r="A3132" s="4"/>
      <c r="B3132" s="4"/>
      <c r="C3132" s="66" t="s">
        <v>9471</v>
      </c>
      <c r="D3132" s="52" t="s">
        <v>9848</v>
      </c>
      <c r="E3132" s="7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</row>
    <row r="3133" spans="1:23" x14ac:dyDescent="0.15">
      <c r="A3133" s="4"/>
      <c r="B3133" s="4"/>
      <c r="C3133" s="66" t="s">
        <v>9472</v>
      </c>
      <c r="D3133" s="52" t="s">
        <v>9849</v>
      </c>
      <c r="E3133" s="7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</row>
    <row r="3134" spans="1:23" x14ac:dyDescent="0.15">
      <c r="A3134" s="4"/>
      <c r="B3134" s="4"/>
      <c r="C3134" s="66" t="s">
        <v>9473</v>
      </c>
      <c r="D3134" s="52" t="s">
        <v>9850</v>
      </c>
      <c r="E3134" s="7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</row>
    <row r="3135" spans="1:23" x14ac:dyDescent="0.15">
      <c r="A3135" s="4"/>
      <c r="B3135" s="4"/>
      <c r="C3135" s="66" t="s">
        <v>9474</v>
      </c>
      <c r="D3135" s="52" t="s">
        <v>9851</v>
      </c>
      <c r="E3135" s="7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</row>
    <row r="3136" spans="1:23" x14ac:dyDescent="0.15">
      <c r="A3136" s="4"/>
      <c r="B3136" s="4"/>
      <c r="C3136" s="66" t="s">
        <v>9475</v>
      </c>
      <c r="D3136" s="52" t="s">
        <v>9852</v>
      </c>
      <c r="E3136" s="7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</row>
    <row r="3137" spans="1:23" x14ac:dyDescent="0.15">
      <c r="A3137" s="4"/>
      <c r="B3137" s="4"/>
      <c r="C3137" s="66" t="s">
        <v>9476</v>
      </c>
      <c r="D3137" s="52" t="s">
        <v>9853</v>
      </c>
      <c r="E3137" s="7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</row>
    <row r="3138" spans="1:23" x14ac:dyDescent="0.15">
      <c r="A3138" s="4"/>
      <c r="B3138" s="4"/>
      <c r="C3138" s="66" t="s">
        <v>9477</v>
      </c>
      <c r="D3138" s="52" t="s">
        <v>9854</v>
      </c>
      <c r="E3138" s="7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</row>
    <row r="3139" spans="1:23" x14ac:dyDescent="0.15">
      <c r="A3139" s="4"/>
      <c r="B3139" s="4"/>
      <c r="C3139" s="66" t="s">
        <v>9478</v>
      </c>
      <c r="D3139" s="52" t="s">
        <v>9169</v>
      </c>
      <c r="E3139" s="7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</row>
    <row r="3140" spans="1:23" x14ac:dyDescent="0.15">
      <c r="A3140" s="4"/>
      <c r="B3140" s="4"/>
      <c r="C3140" s="66" t="s">
        <v>9479</v>
      </c>
      <c r="D3140" s="52" t="s">
        <v>9855</v>
      </c>
      <c r="E3140" s="7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</row>
    <row r="3141" spans="1:23" x14ac:dyDescent="0.15">
      <c r="A3141" s="4"/>
      <c r="B3141" s="4"/>
      <c r="C3141" s="66" t="s">
        <v>9480</v>
      </c>
      <c r="D3141" s="52" t="s">
        <v>9856</v>
      </c>
      <c r="E3141" s="7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</row>
    <row r="3142" spans="1:23" x14ac:dyDescent="0.15">
      <c r="A3142" s="4"/>
      <c r="B3142" s="4"/>
      <c r="C3142" s="66" t="s">
        <v>9481</v>
      </c>
      <c r="D3142" s="52" t="s">
        <v>9857</v>
      </c>
      <c r="E3142" s="7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</row>
    <row r="3143" spans="1:23" x14ac:dyDescent="0.15">
      <c r="A3143" s="4"/>
      <c r="B3143" s="4"/>
      <c r="C3143" s="66" t="s">
        <v>9482</v>
      </c>
      <c r="D3143" s="52" t="s">
        <v>9858</v>
      </c>
      <c r="E3143" s="7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</row>
    <row r="3144" spans="1:23" x14ac:dyDescent="0.15">
      <c r="A3144" s="4"/>
      <c r="B3144" s="4"/>
      <c r="C3144" s="66" t="s">
        <v>9483</v>
      </c>
      <c r="D3144" s="52" t="s">
        <v>9859</v>
      </c>
      <c r="E3144" s="7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</row>
    <row r="3145" spans="1:23" x14ac:dyDescent="0.15">
      <c r="A3145" s="4"/>
      <c r="B3145" s="4"/>
      <c r="C3145" s="66"/>
      <c r="D3145" s="17" t="s">
        <v>9387</v>
      </c>
      <c r="E3145" s="7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</row>
    <row r="3146" spans="1:23" x14ac:dyDescent="0.15">
      <c r="A3146" s="4"/>
      <c r="B3146" s="4"/>
      <c r="C3146" s="66"/>
      <c r="D3146" s="51" t="s">
        <v>10152</v>
      </c>
      <c r="E3146" s="7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</row>
    <row r="3147" spans="1:23" x14ac:dyDescent="0.15">
      <c r="A3147" s="4"/>
      <c r="B3147" s="4"/>
      <c r="C3147" s="66" t="s">
        <v>9484</v>
      </c>
      <c r="D3147" s="52" t="s">
        <v>9860</v>
      </c>
      <c r="E3147" s="7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</row>
    <row r="3148" spans="1:23" x14ac:dyDescent="0.15">
      <c r="A3148" s="4"/>
      <c r="B3148" s="4"/>
      <c r="C3148" s="66" t="s">
        <v>9485</v>
      </c>
      <c r="D3148" s="52" t="s">
        <v>9861</v>
      </c>
      <c r="E3148" s="7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</row>
    <row r="3149" spans="1:23" x14ac:dyDescent="0.15">
      <c r="A3149" s="4"/>
      <c r="B3149" s="4"/>
      <c r="C3149" s="66" t="s">
        <v>9486</v>
      </c>
      <c r="D3149" s="52" t="s">
        <v>9862</v>
      </c>
      <c r="E3149" s="7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</row>
    <row r="3150" spans="1:23" x14ac:dyDescent="0.15">
      <c r="A3150" s="4"/>
      <c r="B3150" s="4"/>
      <c r="C3150" s="66" t="s">
        <v>9487</v>
      </c>
      <c r="D3150" s="52" t="s">
        <v>9863</v>
      </c>
      <c r="E3150" s="7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</row>
    <row r="3151" spans="1:23" x14ac:dyDescent="0.15">
      <c r="A3151" s="4"/>
      <c r="B3151" s="4"/>
      <c r="C3151" s="66" t="s">
        <v>9488</v>
      </c>
      <c r="D3151" s="52" t="s">
        <v>9864</v>
      </c>
      <c r="E3151" s="7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</row>
    <row r="3152" spans="1:23" x14ac:dyDescent="0.15">
      <c r="A3152" s="4"/>
      <c r="B3152" s="4"/>
      <c r="C3152" s="66" t="s">
        <v>9489</v>
      </c>
      <c r="D3152" s="52" t="s">
        <v>9865</v>
      </c>
      <c r="E3152" s="7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</row>
    <row r="3153" spans="1:23" x14ac:dyDescent="0.15">
      <c r="A3153" s="4"/>
      <c r="B3153" s="4"/>
      <c r="C3153" s="66" t="s">
        <v>9490</v>
      </c>
      <c r="D3153" s="52" t="s">
        <v>9866</v>
      </c>
      <c r="E3153" s="7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</row>
    <row r="3154" spans="1:23" x14ac:dyDescent="0.15">
      <c r="A3154" s="4"/>
      <c r="B3154" s="4"/>
      <c r="C3154" s="66" t="s">
        <v>9491</v>
      </c>
      <c r="D3154" s="52" t="s">
        <v>9867</v>
      </c>
      <c r="E3154" s="7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</row>
    <row r="3155" spans="1:23" x14ac:dyDescent="0.15">
      <c r="A3155" s="4"/>
      <c r="B3155" s="4"/>
      <c r="C3155" s="66" t="s">
        <v>9492</v>
      </c>
      <c r="D3155" s="52" t="s">
        <v>9868</v>
      </c>
      <c r="E3155" s="7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</row>
    <row r="3156" spans="1:23" x14ac:dyDescent="0.15">
      <c r="A3156" s="4"/>
      <c r="B3156" s="4"/>
      <c r="C3156" s="66" t="s">
        <v>9493</v>
      </c>
      <c r="D3156" s="52" t="s">
        <v>9869</v>
      </c>
      <c r="E3156" s="7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</row>
    <row r="3157" spans="1:23" x14ac:dyDescent="0.15">
      <c r="A3157" s="4"/>
      <c r="B3157" s="4"/>
      <c r="C3157" s="66"/>
      <c r="D3157" s="51" t="s">
        <v>10153</v>
      </c>
      <c r="E3157" s="7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</row>
    <row r="3158" spans="1:23" x14ac:dyDescent="0.15">
      <c r="A3158" s="4"/>
      <c r="B3158" s="4"/>
      <c r="C3158" s="66" t="s">
        <v>9494</v>
      </c>
      <c r="D3158" s="52" t="s">
        <v>9870</v>
      </c>
      <c r="E3158" s="7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</row>
    <row r="3159" spans="1:23" x14ac:dyDescent="0.15">
      <c r="A3159" s="4"/>
      <c r="B3159" s="4"/>
      <c r="C3159" s="66" t="s">
        <v>9495</v>
      </c>
      <c r="D3159" s="52" t="s">
        <v>9871</v>
      </c>
      <c r="E3159" s="7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</row>
    <row r="3160" spans="1:23" x14ac:dyDescent="0.15">
      <c r="A3160" s="4"/>
      <c r="B3160" s="4"/>
      <c r="C3160" s="66" t="s">
        <v>9496</v>
      </c>
      <c r="D3160" s="52" t="s">
        <v>9872</v>
      </c>
      <c r="E3160" s="7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</row>
    <row r="3161" spans="1:23" x14ac:dyDescent="0.15">
      <c r="A3161" s="4"/>
      <c r="B3161" s="4"/>
      <c r="C3161" s="66" t="s">
        <v>9497</v>
      </c>
      <c r="D3161" s="52" t="s">
        <v>9873</v>
      </c>
      <c r="E3161" s="7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</row>
    <row r="3162" spans="1:23" x14ac:dyDescent="0.15">
      <c r="A3162" s="4"/>
      <c r="B3162" s="4"/>
      <c r="C3162" s="66" t="s">
        <v>9498</v>
      </c>
      <c r="D3162" s="52" t="s">
        <v>9874</v>
      </c>
      <c r="E3162" s="7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</row>
    <row r="3163" spans="1:23" x14ac:dyDescent="0.15">
      <c r="A3163" s="4"/>
      <c r="B3163" s="4"/>
      <c r="C3163" s="66" t="s">
        <v>9499</v>
      </c>
      <c r="D3163" s="52" t="s">
        <v>9875</v>
      </c>
      <c r="E3163" s="7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</row>
    <row r="3164" spans="1:23" x14ac:dyDescent="0.15">
      <c r="A3164" s="4"/>
      <c r="B3164" s="4"/>
      <c r="C3164" s="66" t="s">
        <v>9500</v>
      </c>
      <c r="D3164" s="52" t="s">
        <v>9876</v>
      </c>
      <c r="E3164" s="7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</row>
    <row r="3165" spans="1:23" x14ac:dyDescent="0.15">
      <c r="A3165" s="4"/>
      <c r="B3165" s="4"/>
      <c r="C3165" s="66" t="s">
        <v>9501</v>
      </c>
      <c r="D3165" s="52" t="s">
        <v>9877</v>
      </c>
      <c r="E3165" s="7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</row>
    <row r="3166" spans="1:23" x14ac:dyDescent="0.15">
      <c r="A3166" s="4"/>
      <c r="B3166" s="4"/>
      <c r="C3166" s="66" t="s">
        <v>9502</v>
      </c>
      <c r="D3166" s="52" t="s">
        <v>9878</v>
      </c>
      <c r="E3166" s="7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</row>
    <row r="3167" spans="1:23" x14ac:dyDescent="0.15">
      <c r="A3167" s="4"/>
      <c r="B3167" s="4"/>
      <c r="C3167" s="66" t="s">
        <v>9503</v>
      </c>
      <c r="D3167" s="52" t="s">
        <v>9879</v>
      </c>
      <c r="E3167" s="7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</row>
    <row r="3168" spans="1:23" x14ac:dyDescent="0.15">
      <c r="A3168" s="4"/>
      <c r="B3168" s="4"/>
      <c r="C3168" s="66"/>
      <c r="D3168" s="17" t="s">
        <v>9388</v>
      </c>
      <c r="E3168" s="7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</row>
    <row r="3169" spans="1:23" x14ac:dyDescent="0.15">
      <c r="A3169" s="4"/>
      <c r="B3169" s="4"/>
      <c r="C3169" s="66"/>
      <c r="D3169" s="51" t="s">
        <v>10154</v>
      </c>
      <c r="E3169" s="7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</row>
    <row r="3170" spans="1:23" x14ac:dyDescent="0.15">
      <c r="A3170" s="4"/>
      <c r="B3170" s="4"/>
      <c r="C3170" s="66" t="s">
        <v>9504</v>
      </c>
      <c r="D3170" s="52" t="s">
        <v>9880</v>
      </c>
      <c r="E3170" s="7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</row>
    <row r="3171" spans="1:23" x14ac:dyDescent="0.15">
      <c r="A3171" s="4"/>
      <c r="B3171" s="4"/>
      <c r="C3171" s="66"/>
      <c r="D3171" s="51" t="s">
        <v>9367</v>
      </c>
      <c r="E3171" s="7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</row>
    <row r="3172" spans="1:23" x14ac:dyDescent="0.15">
      <c r="A3172" s="4"/>
      <c r="B3172" s="4"/>
      <c r="C3172" s="66" t="s">
        <v>9505</v>
      </c>
      <c r="D3172" s="52" t="s">
        <v>9367</v>
      </c>
      <c r="E3172" s="7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</row>
    <row r="3173" spans="1:23" x14ac:dyDescent="0.15">
      <c r="A3173" s="4"/>
      <c r="B3173" s="4"/>
      <c r="C3173" s="66"/>
      <c r="D3173" s="51" t="s">
        <v>10155</v>
      </c>
      <c r="E3173" s="7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</row>
    <row r="3174" spans="1:23" x14ac:dyDescent="0.15">
      <c r="A3174" s="4"/>
      <c r="B3174" s="4"/>
      <c r="C3174" s="66" t="s">
        <v>9506</v>
      </c>
      <c r="D3174" s="52" t="s">
        <v>9881</v>
      </c>
      <c r="E3174" s="7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</row>
    <row r="3175" spans="1:23" x14ac:dyDescent="0.15">
      <c r="A3175" s="4"/>
      <c r="B3175" s="4"/>
      <c r="C3175" s="66" t="s">
        <v>9507</v>
      </c>
      <c r="D3175" s="52" t="s">
        <v>9882</v>
      </c>
      <c r="E3175" s="7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</row>
    <row r="3176" spans="1:23" x14ac:dyDescent="0.15">
      <c r="A3176" s="4"/>
      <c r="B3176" s="4"/>
      <c r="C3176" s="66" t="s">
        <v>9508</v>
      </c>
      <c r="D3176" s="52" t="s">
        <v>9883</v>
      </c>
      <c r="E3176" s="7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</row>
    <row r="3177" spans="1:23" x14ac:dyDescent="0.15">
      <c r="A3177" s="4"/>
      <c r="B3177" s="4"/>
      <c r="C3177" s="66" t="s">
        <v>9509</v>
      </c>
      <c r="D3177" s="52" t="s">
        <v>9884</v>
      </c>
      <c r="E3177" s="7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</row>
    <row r="3178" spans="1:23" x14ac:dyDescent="0.15">
      <c r="A3178" s="4"/>
      <c r="B3178" s="4"/>
      <c r="C3178" s="66"/>
      <c r="D3178" s="17" t="s">
        <v>8012</v>
      </c>
      <c r="E3178" s="7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</row>
    <row r="3179" spans="1:23" x14ac:dyDescent="0.15">
      <c r="A3179" s="4"/>
      <c r="B3179" s="4"/>
      <c r="C3179" s="66"/>
      <c r="D3179" s="51" t="s">
        <v>10156</v>
      </c>
      <c r="E3179" s="7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</row>
    <row r="3180" spans="1:23" x14ac:dyDescent="0.15">
      <c r="A3180" s="4"/>
      <c r="B3180" s="4"/>
      <c r="C3180" s="66" t="s">
        <v>9510</v>
      </c>
      <c r="D3180" s="52" t="s">
        <v>9885</v>
      </c>
      <c r="E3180" s="7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</row>
    <row r="3181" spans="1:23" x14ac:dyDescent="0.15">
      <c r="A3181" s="4"/>
      <c r="B3181" s="4"/>
      <c r="C3181" s="66" t="s">
        <v>9511</v>
      </c>
      <c r="D3181" s="52" t="s">
        <v>9886</v>
      </c>
      <c r="E3181" s="7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</row>
    <row r="3182" spans="1:23" x14ac:dyDescent="0.15">
      <c r="A3182" s="4"/>
      <c r="B3182" s="4"/>
      <c r="C3182" s="66"/>
      <c r="D3182" s="51" t="s">
        <v>9887</v>
      </c>
      <c r="E3182" s="7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</row>
    <row r="3183" spans="1:23" x14ac:dyDescent="0.15">
      <c r="A3183" s="4"/>
      <c r="B3183" s="4"/>
      <c r="C3183" s="66" t="s">
        <v>9512</v>
      </c>
      <c r="D3183" s="52" t="s">
        <v>9887</v>
      </c>
      <c r="E3183" s="7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</row>
    <row r="3184" spans="1:23" x14ac:dyDescent="0.15">
      <c r="A3184" s="4"/>
      <c r="B3184" s="4"/>
      <c r="C3184" s="66"/>
      <c r="D3184" s="51" t="s">
        <v>10157</v>
      </c>
      <c r="E3184" s="7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</row>
    <row r="3185" spans="1:23" x14ac:dyDescent="0.15">
      <c r="A3185" s="4"/>
      <c r="B3185" s="4"/>
      <c r="C3185" s="66" t="s">
        <v>9513</v>
      </c>
      <c r="D3185" s="52" t="s">
        <v>9888</v>
      </c>
      <c r="E3185" s="7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</row>
    <row r="3186" spans="1:23" x14ac:dyDescent="0.15">
      <c r="A3186" s="4"/>
      <c r="B3186" s="4"/>
      <c r="C3186" s="66" t="s">
        <v>9514</v>
      </c>
      <c r="D3186" s="52" t="s">
        <v>9889</v>
      </c>
      <c r="E3186" s="7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</row>
    <row r="3187" spans="1:23" x14ac:dyDescent="0.15">
      <c r="A3187" s="4"/>
      <c r="B3187" s="4"/>
      <c r="C3187" s="66" t="s">
        <v>9515</v>
      </c>
      <c r="D3187" s="52" t="s">
        <v>9890</v>
      </c>
      <c r="E3187" s="7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</row>
    <row r="3188" spans="1:23" x14ac:dyDescent="0.15">
      <c r="A3188" s="4"/>
      <c r="B3188" s="4"/>
      <c r="C3188" s="66" t="s">
        <v>9516</v>
      </c>
      <c r="D3188" s="52" t="s">
        <v>9891</v>
      </c>
      <c r="E3188" s="7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</row>
    <row r="3189" spans="1:23" x14ac:dyDescent="0.15">
      <c r="A3189" s="4"/>
      <c r="B3189" s="4"/>
      <c r="C3189" s="66" t="s">
        <v>9517</v>
      </c>
      <c r="D3189" s="52" t="s">
        <v>7460</v>
      </c>
      <c r="E3189" s="7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</row>
    <row r="3190" spans="1:23" x14ac:dyDescent="0.15">
      <c r="A3190" s="4"/>
      <c r="B3190" s="4"/>
      <c r="C3190" s="66" t="s">
        <v>9518</v>
      </c>
      <c r="D3190" s="52" t="s">
        <v>9892</v>
      </c>
      <c r="E3190" s="7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</row>
    <row r="3191" spans="1:23" x14ac:dyDescent="0.15">
      <c r="A3191" s="4"/>
      <c r="B3191" s="4"/>
      <c r="C3191" s="66" t="s">
        <v>9519</v>
      </c>
      <c r="D3191" s="52" t="s">
        <v>9893</v>
      </c>
      <c r="E3191" s="7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</row>
    <row r="3192" spans="1:23" x14ac:dyDescent="0.15">
      <c r="A3192" s="4"/>
      <c r="B3192" s="4"/>
      <c r="C3192" s="66" t="s">
        <v>9520</v>
      </c>
      <c r="D3192" s="52" t="s">
        <v>9894</v>
      </c>
      <c r="E3192" s="7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</row>
    <row r="3193" spans="1:23" x14ac:dyDescent="0.15">
      <c r="A3193" s="5"/>
      <c r="B3193" s="5"/>
      <c r="C3193" s="66" t="s">
        <v>9521</v>
      </c>
      <c r="D3193" s="52" t="s">
        <v>9895</v>
      </c>
      <c r="E3193" s="7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</row>
    <row r="3194" spans="1:23" x14ac:dyDescent="0.15">
      <c r="A3194" s="5"/>
      <c r="B3194" s="5"/>
      <c r="C3194" s="66"/>
      <c r="D3194" s="17" t="s">
        <v>9389</v>
      </c>
      <c r="E3194" s="7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</row>
    <row r="3195" spans="1:23" x14ac:dyDescent="0.15">
      <c r="A3195" s="5"/>
      <c r="B3195" s="5"/>
      <c r="C3195" s="66"/>
      <c r="D3195" s="51" t="s">
        <v>189</v>
      </c>
      <c r="E3195" s="7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</row>
    <row r="3196" spans="1:23" x14ac:dyDescent="0.15">
      <c r="A3196" s="5"/>
      <c r="B3196" s="5"/>
      <c r="C3196" s="66" t="s">
        <v>9522</v>
      </c>
      <c r="D3196" s="52" t="s">
        <v>9896</v>
      </c>
      <c r="E3196" s="7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</row>
    <row r="3197" spans="1:23" x14ac:dyDescent="0.15">
      <c r="A3197" s="5"/>
      <c r="B3197" s="5"/>
      <c r="C3197" s="66" t="s">
        <v>9523</v>
      </c>
      <c r="D3197" s="52" t="s">
        <v>9897</v>
      </c>
      <c r="E3197" s="7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</row>
    <row r="3198" spans="1:23" x14ac:dyDescent="0.15">
      <c r="A3198" s="5"/>
      <c r="B3198" s="5"/>
      <c r="C3198" s="66" t="s">
        <v>9524</v>
      </c>
      <c r="D3198" s="52" t="s">
        <v>9898</v>
      </c>
      <c r="E3198" s="7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</row>
    <row r="3199" spans="1:23" x14ac:dyDescent="0.15">
      <c r="A3199" s="4"/>
      <c r="B3199" s="4"/>
      <c r="C3199" s="66" t="s">
        <v>9525</v>
      </c>
      <c r="D3199" s="52" t="s">
        <v>9899</v>
      </c>
      <c r="E3199" s="7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</row>
    <row r="3200" spans="1:23" x14ac:dyDescent="0.15">
      <c r="A3200" s="4"/>
      <c r="B3200" s="4"/>
      <c r="C3200" s="66" t="s">
        <v>9526</v>
      </c>
      <c r="D3200" s="52" t="s">
        <v>9900</v>
      </c>
      <c r="E3200" s="7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</row>
    <row r="3201" spans="1:23" x14ac:dyDescent="0.15">
      <c r="A3201" s="4"/>
      <c r="B3201" s="4"/>
      <c r="C3201" s="66" t="s">
        <v>9527</v>
      </c>
      <c r="D3201" s="52" t="s">
        <v>9901</v>
      </c>
      <c r="E3201" s="7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</row>
    <row r="3202" spans="1:23" x14ac:dyDescent="0.15">
      <c r="A3202" s="4"/>
      <c r="B3202" s="4"/>
      <c r="C3202" s="66" t="s">
        <v>9528</v>
      </c>
      <c r="D3202" s="52" t="s">
        <v>9902</v>
      </c>
      <c r="E3202" s="7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</row>
    <row r="3203" spans="1:23" x14ac:dyDescent="0.15">
      <c r="A3203" s="4"/>
      <c r="B3203" s="4"/>
      <c r="C3203" s="66" t="s">
        <v>9529</v>
      </c>
      <c r="D3203" s="52" t="s">
        <v>9903</v>
      </c>
      <c r="E3203" s="7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</row>
    <row r="3204" spans="1:23" x14ac:dyDescent="0.15">
      <c r="A3204" s="4"/>
      <c r="B3204" s="4"/>
      <c r="C3204" s="66" t="s">
        <v>9530</v>
      </c>
      <c r="D3204" s="52" t="s">
        <v>9904</v>
      </c>
      <c r="E3204" s="7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</row>
    <row r="3205" spans="1:23" x14ac:dyDescent="0.15">
      <c r="A3205" s="4"/>
      <c r="B3205" s="4"/>
      <c r="C3205" s="66" t="s">
        <v>9531</v>
      </c>
      <c r="D3205" s="52" t="s">
        <v>9905</v>
      </c>
      <c r="E3205" s="7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</row>
    <row r="3206" spans="1:23" x14ac:dyDescent="0.15">
      <c r="A3206" s="4"/>
      <c r="B3206" s="4"/>
      <c r="C3206" s="66" t="s">
        <v>9532</v>
      </c>
      <c r="D3206" s="52" t="s">
        <v>9906</v>
      </c>
      <c r="E3206" s="7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</row>
    <row r="3207" spans="1:23" x14ac:dyDescent="0.15">
      <c r="A3207" s="4"/>
      <c r="B3207" s="4"/>
      <c r="C3207" s="66" t="s">
        <v>9533</v>
      </c>
      <c r="D3207" s="52" t="s">
        <v>9907</v>
      </c>
      <c r="E3207" s="7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</row>
    <row r="3208" spans="1:23" x14ac:dyDescent="0.15">
      <c r="A3208" s="4"/>
      <c r="B3208" s="4"/>
      <c r="C3208" s="66" t="s">
        <v>9534</v>
      </c>
      <c r="D3208" s="52" t="s">
        <v>9908</v>
      </c>
      <c r="E3208" s="7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</row>
    <row r="3209" spans="1:23" x14ac:dyDescent="0.15">
      <c r="A3209" s="4"/>
      <c r="B3209" s="4"/>
      <c r="C3209" s="66" t="s">
        <v>9535</v>
      </c>
      <c r="D3209" s="52" t="s">
        <v>9909</v>
      </c>
      <c r="E3209" s="7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</row>
    <row r="3210" spans="1:23" x14ac:dyDescent="0.15">
      <c r="A3210" s="4"/>
      <c r="B3210" s="4"/>
      <c r="C3210" s="66" t="s">
        <v>9536</v>
      </c>
      <c r="D3210" s="52" t="s">
        <v>9910</v>
      </c>
      <c r="E3210" s="7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</row>
    <row r="3211" spans="1:23" x14ac:dyDescent="0.15">
      <c r="A3211" s="4"/>
      <c r="B3211" s="4"/>
      <c r="C3211" s="66" t="s">
        <v>9537</v>
      </c>
      <c r="D3211" s="52" t="s">
        <v>9911</v>
      </c>
      <c r="E3211" s="7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</row>
    <row r="3212" spans="1:23" x14ac:dyDescent="0.15">
      <c r="A3212" s="4"/>
      <c r="B3212" s="4"/>
      <c r="C3212" s="66" t="s">
        <v>9538</v>
      </c>
      <c r="D3212" s="52" t="s">
        <v>9912</v>
      </c>
      <c r="E3212" s="7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</row>
    <row r="3213" spans="1:23" x14ac:dyDescent="0.15">
      <c r="A3213" s="4"/>
      <c r="B3213" s="4"/>
      <c r="C3213" s="66"/>
      <c r="D3213" s="51" t="s">
        <v>10158</v>
      </c>
      <c r="E3213" s="7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</row>
    <row r="3214" spans="1:23" x14ac:dyDescent="0.15">
      <c r="A3214" s="4"/>
      <c r="B3214" s="4"/>
      <c r="C3214" s="66" t="s">
        <v>9539</v>
      </c>
      <c r="D3214" s="52" t="s">
        <v>9913</v>
      </c>
      <c r="E3214" s="7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</row>
    <row r="3215" spans="1:23" x14ac:dyDescent="0.15">
      <c r="A3215" s="4"/>
      <c r="B3215" s="4"/>
      <c r="C3215" s="66" t="s">
        <v>9540</v>
      </c>
      <c r="D3215" s="52" t="s">
        <v>9914</v>
      </c>
      <c r="E3215" s="7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</row>
    <row r="3216" spans="1:23" x14ac:dyDescent="0.15">
      <c r="A3216" s="4"/>
      <c r="B3216" s="4"/>
      <c r="C3216" s="66" t="s">
        <v>9541</v>
      </c>
      <c r="D3216" s="52" t="s">
        <v>9915</v>
      </c>
      <c r="E3216" s="7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</row>
    <row r="3217" spans="1:23" x14ac:dyDescent="0.15">
      <c r="A3217" s="4"/>
      <c r="B3217" s="4"/>
      <c r="C3217" s="66" t="s">
        <v>9542</v>
      </c>
      <c r="D3217" s="52" t="s">
        <v>9916</v>
      </c>
      <c r="E3217" s="7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</row>
    <row r="3218" spans="1:23" x14ac:dyDescent="0.15">
      <c r="A3218" s="4"/>
      <c r="B3218" s="4"/>
      <c r="C3218" s="66" t="s">
        <v>9543</v>
      </c>
      <c r="D3218" s="52" t="s">
        <v>9917</v>
      </c>
      <c r="E3218" s="7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</row>
    <row r="3219" spans="1:23" x14ac:dyDescent="0.15">
      <c r="A3219" s="4"/>
      <c r="B3219" s="4"/>
      <c r="C3219" s="66" t="s">
        <v>9544</v>
      </c>
      <c r="D3219" s="52" t="s">
        <v>7064</v>
      </c>
      <c r="E3219" s="7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</row>
    <row r="3220" spans="1:23" x14ac:dyDescent="0.15">
      <c r="A3220" s="4"/>
      <c r="B3220" s="4"/>
      <c r="C3220" s="66" t="s">
        <v>9545</v>
      </c>
      <c r="D3220" s="52" t="s">
        <v>9918</v>
      </c>
      <c r="E3220" s="7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</row>
    <row r="3221" spans="1:23" x14ac:dyDescent="0.15">
      <c r="A3221" s="4"/>
      <c r="B3221" s="4"/>
      <c r="C3221" s="66" t="s">
        <v>9546</v>
      </c>
      <c r="D3221" s="52" t="s">
        <v>9919</v>
      </c>
      <c r="E3221" s="7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</row>
    <row r="3222" spans="1:23" x14ac:dyDescent="0.15">
      <c r="A3222" s="4"/>
      <c r="B3222" s="4"/>
      <c r="C3222" s="66" t="s">
        <v>9547</v>
      </c>
      <c r="D3222" s="52" t="s">
        <v>9920</v>
      </c>
      <c r="E3222" s="7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</row>
    <row r="3223" spans="1:23" x14ac:dyDescent="0.15">
      <c r="A3223" s="4"/>
      <c r="B3223" s="4"/>
      <c r="C3223" s="66" t="s">
        <v>9548</v>
      </c>
      <c r="D3223" s="52" t="s">
        <v>9921</v>
      </c>
      <c r="E3223" s="7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</row>
    <row r="3224" spans="1:23" x14ac:dyDescent="0.15">
      <c r="A3224" s="4"/>
      <c r="B3224" s="4"/>
      <c r="C3224" s="66" t="s">
        <v>9549</v>
      </c>
      <c r="D3224" s="52" t="s">
        <v>9922</v>
      </c>
      <c r="E3224" s="7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</row>
    <row r="3225" spans="1:23" x14ac:dyDescent="0.15">
      <c r="A3225" s="4"/>
      <c r="B3225" s="4"/>
      <c r="C3225" s="66" t="s">
        <v>9550</v>
      </c>
      <c r="D3225" s="52" t="s">
        <v>9923</v>
      </c>
      <c r="E3225" s="7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</row>
    <row r="3226" spans="1:23" x14ac:dyDescent="0.15">
      <c r="A3226" s="4"/>
      <c r="B3226" s="4"/>
      <c r="C3226" s="66" t="s">
        <v>9551</v>
      </c>
      <c r="D3226" s="52" t="s">
        <v>9924</v>
      </c>
      <c r="E3226" s="7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</row>
    <row r="3227" spans="1:23" x14ac:dyDescent="0.15">
      <c r="A3227" s="4"/>
      <c r="B3227" s="4"/>
      <c r="C3227" s="66" t="s">
        <v>9552</v>
      </c>
      <c r="D3227" s="52" t="s">
        <v>9925</v>
      </c>
      <c r="E3227" s="7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</row>
    <row r="3228" spans="1:23" x14ac:dyDescent="0.15">
      <c r="A3228" s="4"/>
      <c r="B3228" s="4"/>
      <c r="C3228" s="66" t="s">
        <v>9553</v>
      </c>
      <c r="D3228" s="52" t="s">
        <v>9926</v>
      </c>
      <c r="E3228" s="7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</row>
    <row r="3229" spans="1:23" x14ac:dyDescent="0.15">
      <c r="A3229" s="4"/>
      <c r="B3229" s="4"/>
      <c r="C3229" s="66"/>
      <c r="D3229" s="51" t="s">
        <v>9927</v>
      </c>
      <c r="E3229" s="7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</row>
    <row r="3230" spans="1:23" x14ac:dyDescent="0.15">
      <c r="A3230" s="4"/>
      <c r="B3230" s="4"/>
      <c r="C3230" s="66" t="s">
        <v>9554</v>
      </c>
      <c r="D3230" s="52" t="s">
        <v>9927</v>
      </c>
      <c r="E3230" s="7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</row>
    <row r="3231" spans="1:23" x14ac:dyDescent="0.15">
      <c r="A3231" s="4"/>
      <c r="B3231" s="4"/>
      <c r="C3231" s="66"/>
      <c r="D3231" s="51" t="s">
        <v>9928</v>
      </c>
      <c r="E3231" s="7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</row>
    <row r="3232" spans="1:23" x14ac:dyDescent="0.15">
      <c r="A3232" s="4"/>
      <c r="B3232" s="4"/>
      <c r="C3232" s="66" t="s">
        <v>9555</v>
      </c>
      <c r="D3232" s="52" t="s">
        <v>9928</v>
      </c>
      <c r="E3232" s="7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</row>
    <row r="3233" spans="1:23" x14ac:dyDescent="0.15">
      <c r="A3233" s="4"/>
      <c r="B3233" s="4"/>
      <c r="C3233" s="66"/>
      <c r="D3233" s="51" t="s">
        <v>10159</v>
      </c>
      <c r="E3233" s="7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</row>
    <row r="3234" spans="1:23" x14ac:dyDescent="0.15">
      <c r="A3234" s="4"/>
      <c r="B3234" s="4"/>
      <c r="C3234" s="66" t="s">
        <v>9556</v>
      </c>
      <c r="D3234" s="52" t="s">
        <v>9929</v>
      </c>
      <c r="E3234" s="7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</row>
    <row r="3235" spans="1:23" x14ac:dyDescent="0.15">
      <c r="A3235" s="4"/>
      <c r="B3235" s="4"/>
      <c r="C3235" s="66" t="s">
        <v>9557</v>
      </c>
      <c r="D3235" s="52" t="s">
        <v>9930</v>
      </c>
      <c r="E3235" s="7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</row>
    <row r="3236" spans="1:23" x14ac:dyDescent="0.15">
      <c r="A3236" s="4"/>
      <c r="B3236" s="4"/>
      <c r="C3236" s="66"/>
      <c r="D3236" s="51" t="s">
        <v>10160</v>
      </c>
      <c r="E3236" s="7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</row>
    <row r="3237" spans="1:23" x14ac:dyDescent="0.15">
      <c r="A3237" s="4"/>
      <c r="B3237" s="4"/>
      <c r="C3237" s="66" t="s">
        <v>9558</v>
      </c>
      <c r="D3237" s="52" t="s">
        <v>9931</v>
      </c>
      <c r="E3237" s="7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</row>
    <row r="3238" spans="1:23" x14ac:dyDescent="0.15">
      <c r="A3238" s="4"/>
      <c r="B3238" s="4"/>
      <c r="C3238" s="66" t="s">
        <v>9559</v>
      </c>
      <c r="D3238" s="52" t="s">
        <v>9932</v>
      </c>
      <c r="E3238" s="7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</row>
    <row r="3239" spans="1:23" x14ac:dyDescent="0.15">
      <c r="A3239" s="4"/>
      <c r="B3239" s="4"/>
      <c r="C3239" s="66"/>
      <c r="D3239" s="17" t="s">
        <v>9390</v>
      </c>
      <c r="E3239" s="7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</row>
    <row r="3240" spans="1:23" x14ac:dyDescent="0.15">
      <c r="A3240" s="4"/>
      <c r="B3240" s="4"/>
      <c r="C3240" s="66"/>
      <c r="D3240" s="51" t="s">
        <v>10161</v>
      </c>
      <c r="E3240" s="7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</row>
    <row r="3241" spans="1:23" x14ac:dyDescent="0.15">
      <c r="A3241" s="4"/>
      <c r="B3241" s="4"/>
      <c r="C3241" s="66" t="s">
        <v>9560</v>
      </c>
      <c r="D3241" s="52" t="s">
        <v>9933</v>
      </c>
      <c r="E3241" s="7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</row>
    <row r="3242" spans="1:23" x14ac:dyDescent="0.15">
      <c r="A3242" s="4"/>
      <c r="B3242" s="4"/>
      <c r="C3242" s="66" t="s">
        <v>9561</v>
      </c>
      <c r="D3242" s="52" t="s">
        <v>9934</v>
      </c>
      <c r="E3242" s="7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</row>
    <row r="3243" spans="1:23" x14ac:dyDescent="0.15">
      <c r="A3243" s="4"/>
      <c r="B3243" s="4"/>
      <c r="C3243" s="66" t="s">
        <v>9562</v>
      </c>
      <c r="D3243" s="52" t="s">
        <v>9935</v>
      </c>
      <c r="E3243" s="7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</row>
    <row r="3244" spans="1:23" x14ac:dyDescent="0.15">
      <c r="A3244" s="4"/>
      <c r="B3244" s="4"/>
      <c r="C3244" s="66" t="s">
        <v>9563</v>
      </c>
      <c r="D3244" s="52" t="s">
        <v>9936</v>
      </c>
      <c r="E3244" s="7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</row>
    <row r="3245" spans="1:23" x14ac:dyDescent="0.15">
      <c r="A3245" s="4"/>
      <c r="B3245" s="4"/>
      <c r="C3245" s="66" t="s">
        <v>9564</v>
      </c>
      <c r="D3245" s="52" t="s">
        <v>9937</v>
      </c>
      <c r="E3245" s="7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</row>
    <row r="3246" spans="1:23" x14ac:dyDescent="0.15">
      <c r="A3246" s="4"/>
      <c r="B3246" s="4"/>
      <c r="C3246" s="66" t="s">
        <v>9565</v>
      </c>
      <c r="D3246" s="52" t="s">
        <v>9938</v>
      </c>
      <c r="E3246" s="7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</row>
    <row r="3247" spans="1:23" x14ac:dyDescent="0.15">
      <c r="A3247" s="4"/>
      <c r="B3247" s="4"/>
      <c r="C3247" s="66" t="s">
        <v>9566</v>
      </c>
      <c r="D3247" s="52" t="s">
        <v>9939</v>
      </c>
      <c r="E3247" s="7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</row>
    <row r="3248" spans="1:23" x14ac:dyDescent="0.15">
      <c r="A3248" s="4"/>
      <c r="B3248" s="4"/>
      <c r="C3248" s="66" t="s">
        <v>9567</v>
      </c>
      <c r="D3248" s="52" t="s">
        <v>9940</v>
      </c>
      <c r="E3248" s="7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</row>
    <row r="3249" spans="1:23" x14ac:dyDescent="0.15">
      <c r="A3249" s="4"/>
      <c r="B3249" s="4"/>
      <c r="C3249" s="66" t="s">
        <v>9568</v>
      </c>
      <c r="D3249" s="52" t="s">
        <v>9941</v>
      </c>
      <c r="E3249" s="7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</row>
    <row r="3250" spans="1:23" x14ac:dyDescent="0.15">
      <c r="A3250" s="4"/>
      <c r="B3250" s="4"/>
      <c r="C3250" s="66" t="s">
        <v>9569</v>
      </c>
      <c r="D3250" s="52" t="s">
        <v>9942</v>
      </c>
      <c r="E3250" s="7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</row>
    <row r="3251" spans="1:23" x14ac:dyDescent="0.15">
      <c r="A3251" s="4"/>
      <c r="B3251" s="4"/>
      <c r="C3251" s="66" t="s">
        <v>9570</v>
      </c>
      <c r="D3251" s="52" t="s">
        <v>9943</v>
      </c>
      <c r="E3251" s="7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</row>
    <row r="3252" spans="1:23" x14ac:dyDescent="0.15">
      <c r="A3252" s="4"/>
      <c r="B3252" s="4"/>
      <c r="C3252" s="66" t="s">
        <v>9571</v>
      </c>
      <c r="D3252" s="52" t="s">
        <v>9944</v>
      </c>
      <c r="E3252" s="7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</row>
    <row r="3253" spans="1:23" x14ac:dyDescent="0.15">
      <c r="A3253" s="4"/>
      <c r="B3253" s="4"/>
      <c r="C3253" s="66"/>
      <c r="D3253" s="51" t="s">
        <v>10162</v>
      </c>
      <c r="E3253" s="7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</row>
    <row r="3254" spans="1:23" x14ac:dyDescent="0.15">
      <c r="A3254" s="4"/>
      <c r="B3254" s="4"/>
      <c r="C3254" s="66" t="s">
        <v>9572</v>
      </c>
      <c r="D3254" s="52" t="s">
        <v>9945</v>
      </c>
      <c r="E3254" s="7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</row>
    <row r="3255" spans="1:23" x14ac:dyDescent="0.15">
      <c r="A3255" s="4"/>
      <c r="B3255" s="4"/>
      <c r="C3255" s="66" t="s">
        <v>9573</v>
      </c>
      <c r="D3255" s="52" t="s">
        <v>9946</v>
      </c>
      <c r="E3255" s="7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</row>
    <row r="3256" spans="1:23" x14ac:dyDescent="0.15">
      <c r="A3256" s="4"/>
      <c r="B3256" s="4"/>
      <c r="C3256" s="66"/>
      <c r="D3256" s="51" t="s">
        <v>10163</v>
      </c>
      <c r="E3256" s="7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</row>
    <row r="3257" spans="1:23" x14ac:dyDescent="0.15">
      <c r="A3257" s="4"/>
      <c r="B3257" s="4"/>
      <c r="C3257" s="66" t="s">
        <v>9574</v>
      </c>
      <c r="D3257" s="52" t="s">
        <v>9947</v>
      </c>
      <c r="E3257" s="7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</row>
    <row r="3258" spans="1:23" x14ac:dyDescent="0.15">
      <c r="A3258" s="4"/>
      <c r="B3258" s="4"/>
      <c r="C3258" s="66"/>
      <c r="D3258" s="17" t="s">
        <v>9391</v>
      </c>
      <c r="E3258" s="7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</row>
    <row r="3259" spans="1:23" x14ac:dyDescent="0.15">
      <c r="A3259" s="4"/>
      <c r="B3259" s="4"/>
      <c r="C3259" s="66"/>
      <c r="D3259" s="51" t="s">
        <v>10164</v>
      </c>
      <c r="E3259" s="7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</row>
    <row r="3260" spans="1:23" x14ac:dyDescent="0.15">
      <c r="A3260" s="4"/>
      <c r="B3260" s="4"/>
      <c r="C3260" s="66" t="s">
        <v>9575</v>
      </c>
      <c r="D3260" s="52" t="s">
        <v>9948</v>
      </c>
      <c r="E3260" s="7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</row>
    <row r="3261" spans="1:23" x14ac:dyDescent="0.15">
      <c r="A3261" s="4"/>
      <c r="B3261" s="4"/>
      <c r="C3261" s="66" t="s">
        <v>9576</v>
      </c>
      <c r="D3261" s="52" t="s">
        <v>9949</v>
      </c>
      <c r="E3261" s="7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</row>
    <row r="3262" spans="1:23" x14ac:dyDescent="0.15">
      <c r="A3262" s="4"/>
      <c r="B3262" s="4"/>
      <c r="C3262" s="66"/>
      <c r="D3262" s="51" t="s">
        <v>9950</v>
      </c>
      <c r="E3262" s="7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</row>
    <row r="3263" spans="1:23" x14ac:dyDescent="0.15">
      <c r="A3263" s="4"/>
      <c r="B3263" s="4"/>
      <c r="C3263" s="66" t="s">
        <v>9577</v>
      </c>
      <c r="D3263" s="52" t="s">
        <v>9950</v>
      </c>
      <c r="E3263" s="7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</row>
    <row r="3264" spans="1:23" x14ac:dyDescent="0.15">
      <c r="A3264" s="4"/>
      <c r="B3264" s="4"/>
      <c r="C3264" s="66"/>
      <c r="D3264" s="51" t="s">
        <v>10165</v>
      </c>
      <c r="E3264" s="7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</row>
    <row r="3265" spans="1:23" x14ac:dyDescent="0.15">
      <c r="A3265" s="4"/>
      <c r="B3265" s="4"/>
      <c r="C3265" s="66" t="s">
        <v>9578</v>
      </c>
      <c r="D3265" s="52" t="s">
        <v>9192</v>
      </c>
      <c r="E3265" s="7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</row>
    <row r="3266" spans="1:23" x14ac:dyDescent="0.15">
      <c r="A3266" s="4"/>
      <c r="B3266" s="4"/>
      <c r="C3266" s="66" t="s">
        <v>9579</v>
      </c>
      <c r="D3266" s="52" t="s">
        <v>9951</v>
      </c>
      <c r="E3266" s="7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</row>
    <row r="3267" spans="1:23" x14ac:dyDescent="0.15">
      <c r="A3267" s="4"/>
      <c r="B3267" s="4"/>
      <c r="C3267" s="66"/>
      <c r="D3267" s="51" t="s">
        <v>10166</v>
      </c>
      <c r="E3267" s="7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</row>
    <row r="3268" spans="1:23" x14ac:dyDescent="0.15">
      <c r="A3268" s="4"/>
      <c r="B3268" s="4"/>
      <c r="C3268" s="66" t="s">
        <v>9580</v>
      </c>
      <c r="D3268" s="52" t="s">
        <v>9952</v>
      </c>
      <c r="E3268" s="7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</row>
    <row r="3269" spans="1:23" x14ac:dyDescent="0.15">
      <c r="A3269" s="4"/>
      <c r="B3269" s="4"/>
      <c r="C3269" s="66" t="s">
        <v>9581</v>
      </c>
      <c r="D3269" s="52" t="s">
        <v>9953</v>
      </c>
      <c r="E3269" s="7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</row>
    <row r="3270" spans="1:23" x14ac:dyDescent="0.15">
      <c r="A3270" s="4"/>
      <c r="B3270" s="4"/>
      <c r="C3270" s="66" t="s">
        <v>9582</v>
      </c>
      <c r="D3270" s="52" t="s">
        <v>9954</v>
      </c>
      <c r="E3270" s="7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</row>
    <row r="3271" spans="1:23" x14ac:dyDescent="0.15">
      <c r="A3271" s="4"/>
      <c r="B3271" s="4"/>
      <c r="C3271" s="66"/>
      <c r="D3271" s="51" t="s">
        <v>10167</v>
      </c>
      <c r="E3271" s="7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</row>
    <row r="3272" spans="1:23" x14ac:dyDescent="0.15">
      <c r="A3272" s="4"/>
      <c r="B3272" s="4"/>
      <c r="C3272" s="66" t="s">
        <v>9583</v>
      </c>
      <c r="D3272" s="52" t="s">
        <v>9955</v>
      </c>
      <c r="E3272" s="7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</row>
    <row r="3273" spans="1:23" x14ac:dyDescent="0.15">
      <c r="A3273" s="4"/>
      <c r="B3273" s="4"/>
      <c r="C3273" s="66" t="s">
        <v>9584</v>
      </c>
      <c r="D3273" s="52" t="s">
        <v>9956</v>
      </c>
      <c r="E3273" s="7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</row>
    <row r="3274" spans="1:23" x14ac:dyDescent="0.15">
      <c r="A3274" s="4"/>
      <c r="B3274" s="4"/>
      <c r="C3274" s="66" t="s">
        <v>9585</v>
      </c>
      <c r="D3274" s="52" t="s">
        <v>9957</v>
      </c>
      <c r="E3274" s="7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</row>
    <row r="3275" spans="1:23" x14ac:dyDescent="0.15">
      <c r="A3275" s="4"/>
      <c r="B3275" s="4"/>
      <c r="C3275" s="66" t="s">
        <v>9586</v>
      </c>
      <c r="D3275" s="52" t="s">
        <v>9958</v>
      </c>
      <c r="E3275" s="7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</row>
    <row r="3276" spans="1:23" x14ac:dyDescent="0.15">
      <c r="A3276" s="4"/>
      <c r="B3276" s="4"/>
      <c r="C3276" s="66" t="s">
        <v>9587</v>
      </c>
      <c r="D3276" s="52" t="s">
        <v>9959</v>
      </c>
      <c r="E3276" s="7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</row>
    <row r="3277" spans="1:23" x14ac:dyDescent="0.15">
      <c r="A3277" s="4"/>
      <c r="B3277" s="4"/>
      <c r="C3277" s="66" t="s">
        <v>9588</v>
      </c>
      <c r="D3277" s="52" t="s">
        <v>9960</v>
      </c>
      <c r="E3277" s="7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</row>
    <row r="3278" spans="1:23" x14ac:dyDescent="0.15">
      <c r="A3278" s="4"/>
      <c r="B3278" s="4"/>
      <c r="C3278" s="66"/>
      <c r="D3278" s="51" t="s">
        <v>9961</v>
      </c>
      <c r="E3278" s="7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</row>
    <row r="3279" spans="1:23" x14ac:dyDescent="0.15">
      <c r="A3279" s="4"/>
      <c r="B3279" s="4"/>
      <c r="C3279" s="66" t="s">
        <v>9589</v>
      </c>
      <c r="D3279" s="52" t="s">
        <v>9961</v>
      </c>
      <c r="E3279" s="7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</row>
    <row r="3280" spans="1:23" x14ac:dyDescent="0.15">
      <c r="A3280" s="4"/>
      <c r="B3280" s="4"/>
      <c r="C3280" s="66"/>
      <c r="D3280" s="51" t="s">
        <v>10168</v>
      </c>
      <c r="E3280" s="7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</row>
    <row r="3281" spans="1:23" x14ac:dyDescent="0.15">
      <c r="A3281" s="4"/>
      <c r="B3281" s="4"/>
      <c r="C3281" s="66" t="s">
        <v>9590</v>
      </c>
      <c r="D3281" s="52" t="s">
        <v>9962</v>
      </c>
      <c r="E3281" s="7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</row>
    <row r="3282" spans="1:23" x14ac:dyDescent="0.15">
      <c r="A3282" s="4"/>
      <c r="B3282" s="4"/>
      <c r="C3282" s="66" t="s">
        <v>9591</v>
      </c>
      <c r="D3282" s="52" t="s">
        <v>9963</v>
      </c>
      <c r="E3282" s="7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</row>
    <row r="3283" spans="1:23" x14ac:dyDescent="0.15">
      <c r="A3283" s="4"/>
      <c r="B3283" s="4"/>
      <c r="C3283" s="66" t="s">
        <v>9592</v>
      </c>
      <c r="D3283" s="52" t="s">
        <v>9964</v>
      </c>
      <c r="E3283" s="7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</row>
    <row r="3284" spans="1:23" x14ac:dyDescent="0.15">
      <c r="A3284" s="4"/>
      <c r="B3284" s="4"/>
      <c r="C3284" s="66" t="s">
        <v>9593</v>
      </c>
      <c r="D3284" s="52" t="s">
        <v>9965</v>
      </c>
      <c r="E3284" s="7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</row>
    <row r="3285" spans="1:23" x14ac:dyDescent="0.15">
      <c r="A3285" s="4"/>
      <c r="B3285" s="4"/>
      <c r="C3285" s="66" t="s">
        <v>9594</v>
      </c>
      <c r="D3285" s="52" t="s">
        <v>9966</v>
      </c>
      <c r="E3285" s="7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</row>
    <row r="3286" spans="1:23" x14ac:dyDescent="0.15">
      <c r="A3286" s="4"/>
      <c r="B3286" s="4"/>
      <c r="C3286" s="66" t="s">
        <v>9595</v>
      </c>
      <c r="D3286" s="52" t="s">
        <v>9967</v>
      </c>
      <c r="E3286" s="7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</row>
    <row r="3287" spans="1:23" x14ac:dyDescent="0.15">
      <c r="A3287" s="4"/>
      <c r="B3287" s="4"/>
      <c r="C3287" s="66"/>
      <c r="D3287" s="51" t="s">
        <v>10169</v>
      </c>
      <c r="E3287" s="7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</row>
    <row r="3288" spans="1:23" x14ac:dyDescent="0.15">
      <c r="A3288" s="4"/>
      <c r="B3288" s="4"/>
      <c r="C3288" s="66" t="s">
        <v>9596</v>
      </c>
      <c r="D3288" s="52" t="s">
        <v>9968</v>
      </c>
      <c r="E3288" s="7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</row>
    <row r="3289" spans="1:23" x14ac:dyDescent="0.15">
      <c r="A3289" s="4"/>
      <c r="B3289" s="4"/>
      <c r="C3289" s="66" t="s">
        <v>9597</v>
      </c>
      <c r="D3289" s="52" t="s">
        <v>9969</v>
      </c>
      <c r="E3289" s="7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</row>
    <row r="3290" spans="1:23" x14ac:dyDescent="0.15">
      <c r="A3290" s="4"/>
      <c r="B3290" s="4"/>
      <c r="C3290" s="66" t="s">
        <v>9598</v>
      </c>
      <c r="D3290" s="52" t="s">
        <v>9970</v>
      </c>
      <c r="E3290" s="7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</row>
    <row r="3291" spans="1:23" x14ac:dyDescent="0.15">
      <c r="A3291" s="4"/>
      <c r="B3291" s="4"/>
      <c r="C3291" s="66" t="s">
        <v>9599</v>
      </c>
      <c r="D3291" s="52" t="s">
        <v>9971</v>
      </c>
      <c r="E3291" s="7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</row>
    <row r="3292" spans="1:23" x14ac:dyDescent="0.15">
      <c r="A3292" s="4"/>
      <c r="B3292" s="4"/>
      <c r="C3292" s="66" t="s">
        <v>9600</v>
      </c>
      <c r="D3292" s="52" t="s">
        <v>9972</v>
      </c>
      <c r="E3292" s="7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</row>
    <row r="3293" spans="1:23" x14ac:dyDescent="0.15">
      <c r="A3293" s="4"/>
      <c r="B3293" s="4"/>
      <c r="C3293" s="66"/>
      <c r="D3293" s="51" t="s">
        <v>10170</v>
      </c>
      <c r="E3293" s="7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</row>
    <row r="3294" spans="1:23" x14ac:dyDescent="0.15">
      <c r="A3294" s="4"/>
      <c r="B3294" s="4"/>
      <c r="C3294" s="66" t="s">
        <v>9601</v>
      </c>
      <c r="D3294" s="52" t="s">
        <v>9973</v>
      </c>
      <c r="E3294" s="7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</row>
    <row r="3295" spans="1:23" x14ac:dyDescent="0.15">
      <c r="A3295" s="4"/>
      <c r="B3295" s="4"/>
      <c r="C3295" s="66" t="s">
        <v>9602</v>
      </c>
      <c r="D3295" s="52" t="s">
        <v>9974</v>
      </c>
      <c r="E3295" s="7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</row>
    <row r="3296" spans="1:23" x14ac:dyDescent="0.15">
      <c r="A3296" s="4"/>
      <c r="B3296" s="4"/>
      <c r="C3296" s="66" t="s">
        <v>9603</v>
      </c>
      <c r="D3296" s="52" t="s">
        <v>9975</v>
      </c>
      <c r="E3296" s="7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</row>
    <row r="3297" spans="1:23" x14ac:dyDescent="0.15">
      <c r="A3297" s="4"/>
      <c r="B3297" s="4"/>
      <c r="C3297" s="66"/>
      <c r="D3297" s="51" t="s">
        <v>10171</v>
      </c>
      <c r="E3297" s="7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</row>
    <row r="3298" spans="1:23" x14ac:dyDescent="0.15">
      <c r="A3298" s="4"/>
      <c r="B3298" s="4"/>
      <c r="C3298" s="66" t="s">
        <v>9604</v>
      </c>
      <c r="D3298" s="52" t="s">
        <v>9976</v>
      </c>
      <c r="E3298" s="7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</row>
    <row r="3299" spans="1:23" x14ac:dyDescent="0.15">
      <c r="A3299" s="4"/>
      <c r="B3299" s="4"/>
      <c r="C3299" s="66" t="s">
        <v>9605</v>
      </c>
      <c r="D3299" s="52" t="s">
        <v>9977</v>
      </c>
      <c r="E3299" s="7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</row>
    <row r="3300" spans="1:23" x14ac:dyDescent="0.15">
      <c r="A3300" s="4"/>
      <c r="B3300" s="4"/>
      <c r="C3300" s="66" t="s">
        <v>9606</v>
      </c>
      <c r="D3300" s="52" t="s">
        <v>9978</v>
      </c>
      <c r="E3300" s="7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</row>
    <row r="3301" spans="1:23" x14ac:dyDescent="0.15">
      <c r="A3301" s="4"/>
      <c r="B3301" s="4"/>
      <c r="C3301" s="66"/>
      <c r="D3301" s="17" t="s">
        <v>10418</v>
      </c>
      <c r="E3301" s="7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</row>
    <row r="3302" spans="1:23" x14ac:dyDescent="0.15">
      <c r="A3302" s="4"/>
      <c r="B3302" s="4"/>
      <c r="C3302" s="66"/>
      <c r="D3302" s="51" t="s">
        <v>10191</v>
      </c>
      <c r="E3302" s="7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</row>
    <row r="3303" spans="1:23" x14ac:dyDescent="0.15">
      <c r="A3303" s="4"/>
      <c r="B3303" s="4"/>
      <c r="C3303" s="66" t="s">
        <v>9607</v>
      </c>
      <c r="D3303" s="52" t="s">
        <v>9979</v>
      </c>
      <c r="E3303" s="7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</row>
    <row r="3304" spans="1:23" x14ac:dyDescent="0.15">
      <c r="A3304" s="4"/>
      <c r="B3304" s="4"/>
      <c r="C3304" s="66" t="s">
        <v>9608</v>
      </c>
      <c r="D3304" s="52" t="s">
        <v>9980</v>
      </c>
      <c r="E3304" s="7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</row>
    <row r="3305" spans="1:23" x14ac:dyDescent="0.15">
      <c r="A3305" s="4"/>
      <c r="B3305" s="4"/>
      <c r="C3305" s="66" t="s">
        <v>9609</v>
      </c>
      <c r="D3305" s="52" t="s">
        <v>9981</v>
      </c>
      <c r="E3305" s="7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</row>
    <row r="3306" spans="1:23" x14ac:dyDescent="0.15">
      <c r="A3306" s="4"/>
      <c r="B3306" s="4"/>
      <c r="C3306" s="66" t="s">
        <v>9610</v>
      </c>
      <c r="D3306" s="52" t="s">
        <v>9982</v>
      </c>
      <c r="E3306" s="7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</row>
    <row r="3307" spans="1:23" x14ac:dyDescent="0.15">
      <c r="A3307" s="4"/>
      <c r="B3307" s="4"/>
      <c r="C3307" s="66" t="s">
        <v>9611</v>
      </c>
      <c r="D3307" s="52" t="s">
        <v>9983</v>
      </c>
      <c r="E3307" s="7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</row>
    <row r="3308" spans="1:23" x14ac:dyDescent="0.15">
      <c r="A3308" s="4"/>
      <c r="B3308" s="4"/>
      <c r="C3308" s="66" t="s">
        <v>9612</v>
      </c>
      <c r="D3308" s="52" t="s">
        <v>9984</v>
      </c>
      <c r="E3308" s="7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</row>
    <row r="3309" spans="1:23" x14ac:dyDescent="0.15">
      <c r="A3309" s="4"/>
      <c r="B3309" s="4"/>
      <c r="C3309" s="66" t="s">
        <v>9613</v>
      </c>
      <c r="D3309" s="52" t="s">
        <v>9985</v>
      </c>
      <c r="E3309" s="7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</row>
    <row r="3310" spans="1:23" x14ac:dyDescent="0.15">
      <c r="A3310" s="4"/>
      <c r="B3310" s="4"/>
      <c r="C3310" s="66"/>
      <c r="D3310" s="51" t="s">
        <v>10190</v>
      </c>
      <c r="E3310" s="7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</row>
    <row r="3311" spans="1:23" x14ac:dyDescent="0.15">
      <c r="A3311" s="4"/>
      <c r="B3311" s="4"/>
      <c r="C3311" s="66" t="s">
        <v>9614</v>
      </c>
      <c r="D3311" s="52" t="s">
        <v>9986</v>
      </c>
      <c r="E3311" s="7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</row>
    <row r="3312" spans="1:23" x14ac:dyDescent="0.15">
      <c r="A3312" s="4"/>
      <c r="B3312" s="4"/>
      <c r="C3312" s="66" t="s">
        <v>9615</v>
      </c>
      <c r="D3312" s="52" t="s">
        <v>9987</v>
      </c>
      <c r="E3312" s="7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</row>
    <row r="3313" spans="1:23" x14ac:dyDescent="0.15">
      <c r="A3313" s="4"/>
      <c r="B3313" s="4"/>
      <c r="C3313" s="66" t="s">
        <v>9616</v>
      </c>
      <c r="D3313" s="52" t="s">
        <v>9988</v>
      </c>
      <c r="E3313" s="7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</row>
    <row r="3314" spans="1:23" x14ac:dyDescent="0.15">
      <c r="A3314" s="4"/>
      <c r="B3314" s="4"/>
      <c r="C3314" s="66" t="s">
        <v>9617</v>
      </c>
      <c r="D3314" s="52" t="s">
        <v>9989</v>
      </c>
      <c r="E3314" s="7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</row>
    <row r="3315" spans="1:23" x14ac:dyDescent="0.15">
      <c r="A3315" s="4"/>
      <c r="B3315" s="4"/>
      <c r="C3315" s="66" t="s">
        <v>9618</v>
      </c>
      <c r="D3315" s="52" t="s">
        <v>9990</v>
      </c>
      <c r="E3315" s="7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</row>
    <row r="3316" spans="1:23" x14ac:dyDescent="0.15">
      <c r="A3316" s="4"/>
      <c r="B3316" s="4"/>
      <c r="C3316" s="66" t="s">
        <v>9619</v>
      </c>
      <c r="D3316" s="52" t="s">
        <v>9991</v>
      </c>
      <c r="E3316" s="7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</row>
    <row r="3317" spans="1:23" x14ac:dyDescent="0.15">
      <c r="A3317" s="4"/>
      <c r="B3317" s="4"/>
      <c r="C3317" s="66" t="s">
        <v>9620</v>
      </c>
      <c r="D3317" s="52" t="s">
        <v>9992</v>
      </c>
      <c r="E3317" s="7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</row>
    <row r="3318" spans="1:23" x14ac:dyDescent="0.15">
      <c r="A3318" s="4"/>
      <c r="B3318" s="4"/>
      <c r="C3318" s="66" t="s">
        <v>9621</v>
      </c>
      <c r="D3318" s="52" t="s">
        <v>9993</v>
      </c>
      <c r="E3318" s="7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</row>
    <row r="3319" spans="1:23" x14ac:dyDescent="0.15">
      <c r="A3319" s="4"/>
      <c r="B3319" s="4"/>
      <c r="C3319" s="66" t="s">
        <v>9622</v>
      </c>
      <c r="D3319" s="52" t="s">
        <v>9994</v>
      </c>
      <c r="E3319" s="7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</row>
    <row r="3320" spans="1:23" x14ac:dyDescent="0.15">
      <c r="A3320" s="4"/>
      <c r="B3320" s="4"/>
      <c r="C3320" s="66"/>
      <c r="D3320" s="51" t="s">
        <v>10189</v>
      </c>
      <c r="E3320" s="7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</row>
    <row r="3321" spans="1:23" x14ac:dyDescent="0.15">
      <c r="A3321" s="4"/>
      <c r="B3321" s="4"/>
      <c r="C3321" s="66" t="s">
        <v>9623</v>
      </c>
      <c r="D3321" s="52" t="s">
        <v>9995</v>
      </c>
      <c r="E3321" s="7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</row>
    <row r="3322" spans="1:23" x14ac:dyDescent="0.15">
      <c r="A3322" s="4"/>
      <c r="B3322" s="4"/>
      <c r="C3322" s="66" t="s">
        <v>9624</v>
      </c>
      <c r="D3322" s="52" t="s">
        <v>9996</v>
      </c>
      <c r="E3322" s="7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</row>
    <row r="3323" spans="1:23" x14ac:dyDescent="0.15">
      <c r="A3323" s="4"/>
      <c r="B3323" s="4"/>
      <c r="C3323" s="66" t="s">
        <v>9625</v>
      </c>
      <c r="D3323" s="52" t="s">
        <v>9997</v>
      </c>
      <c r="E3323" s="7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</row>
    <row r="3324" spans="1:23" x14ac:dyDescent="0.15">
      <c r="A3324" s="4"/>
      <c r="B3324" s="4"/>
      <c r="C3324" s="66"/>
      <c r="D3324" s="51" t="s">
        <v>10188</v>
      </c>
      <c r="E3324" s="7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</row>
    <row r="3325" spans="1:23" x14ac:dyDescent="0.15">
      <c r="A3325" s="4"/>
      <c r="B3325" s="4"/>
      <c r="C3325" s="66" t="s">
        <v>9626</v>
      </c>
      <c r="D3325" s="52" t="s">
        <v>9998</v>
      </c>
      <c r="E3325" s="7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</row>
    <row r="3326" spans="1:23" x14ac:dyDescent="0.15">
      <c r="A3326" s="4"/>
      <c r="B3326" s="4"/>
      <c r="C3326" s="66" t="s">
        <v>9627</v>
      </c>
      <c r="D3326" s="52" t="s">
        <v>9999</v>
      </c>
      <c r="E3326" s="7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</row>
    <row r="3327" spans="1:23" x14ac:dyDescent="0.15">
      <c r="A3327" s="4"/>
      <c r="B3327" s="4"/>
      <c r="C3327" s="66" t="s">
        <v>9628</v>
      </c>
      <c r="D3327" s="52" t="s">
        <v>10000</v>
      </c>
      <c r="E3327" s="7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</row>
    <row r="3328" spans="1:23" x14ac:dyDescent="0.15">
      <c r="A3328" s="4"/>
      <c r="B3328" s="4"/>
      <c r="C3328" s="66" t="s">
        <v>9629</v>
      </c>
      <c r="D3328" s="52" t="s">
        <v>10001</v>
      </c>
      <c r="E3328" s="7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</row>
    <row r="3329" spans="1:23" x14ac:dyDescent="0.15">
      <c r="A3329" s="4"/>
      <c r="B3329" s="4"/>
      <c r="C3329" s="66" t="s">
        <v>9630</v>
      </c>
      <c r="D3329" s="52" t="s">
        <v>10002</v>
      </c>
      <c r="E3329" s="7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</row>
    <row r="3330" spans="1:23" x14ac:dyDescent="0.15">
      <c r="A3330" s="4"/>
      <c r="B3330" s="4"/>
      <c r="C3330" s="66"/>
      <c r="D3330" s="51" t="s">
        <v>10187</v>
      </c>
      <c r="E3330" s="7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</row>
    <row r="3331" spans="1:23" x14ac:dyDescent="0.15">
      <c r="A3331" s="4"/>
      <c r="B3331" s="4"/>
      <c r="C3331" s="66" t="s">
        <v>9631</v>
      </c>
      <c r="D3331" s="52" t="s">
        <v>10003</v>
      </c>
      <c r="E3331" s="7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</row>
    <row r="3332" spans="1:23" x14ac:dyDescent="0.15">
      <c r="A3332" s="4"/>
      <c r="B3332" s="4"/>
      <c r="C3332" s="66" t="s">
        <v>9632</v>
      </c>
      <c r="D3332" s="52" t="s">
        <v>10004</v>
      </c>
      <c r="E3332" s="7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</row>
    <row r="3333" spans="1:23" x14ac:dyDescent="0.15">
      <c r="A3333" s="4"/>
      <c r="B3333" s="4"/>
      <c r="C3333" s="66" t="s">
        <v>9633</v>
      </c>
      <c r="D3333" s="52" t="s">
        <v>10005</v>
      </c>
      <c r="E3333" s="7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</row>
    <row r="3334" spans="1:23" x14ac:dyDescent="0.15">
      <c r="A3334" s="4"/>
      <c r="B3334" s="4"/>
      <c r="C3334" s="66" t="s">
        <v>9634</v>
      </c>
      <c r="D3334" s="52" t="s">
        <v>10006</v>
      </c>
      <c r="E3334" s="7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</row>
    <row r="3335" spans="1:23" x14ac:dyDescent="0.15">
      <c r="A3335" s="4"/>
      <c r="B3335" s="4"/>
      <c r="C3335" s="66" t="s">
        <v>9635</v>
      </c>
      <c r="D3335" s="52" t="s">
        <v>10007</v>
      </c>
      <c r="E3335" s="7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</row>
    <row r="3336" spans="1:23" x14ac:dyDescent="0.15">
      <c r="A3336" s="4"/>
      <c r="B3336" s="4"/>
      <c r="C3336" s="66" t="s">
        <v>9636</v>
      </c>
      <c r="D3336" s="52" t="s">
        <v>10008</v>
      </c>
      <c r="E3336" s="7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</row>
    <row r="3337" spans="1:23" x14ac:dyDescent="0.15">
      <c r="A3337" s="4"/>
      <c r="B3337" s="4"/>
      <c r="C3337" s="66" t="s">
        <v>9637</v>
      </c>
      <c r="D3337" s="52" t="s">
        <v>10009</v>
      </c>
      <c r="E3337" s="7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</row>
    <row r="3338" spans="1:23" x14ac:dyDescent="0.15">
      <c r="A3338" s="4"/>
      <c r="B3338" s="4"/>
      <c r="C3338" s="66" t="s">
        <v>9638</v>
      </c>
      <c r="D3338" s="52" t="s">
        <v>10010</v>
      </c>
      <c r="E3338" s="7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</row>
    <row r="3339" spans="1:23" x14ac:dyDescent="0.15">
      <c r="A3339" s="4"/>
      <c r="B3339" s="4"/>
      <c r="C3339" s="66"/>
      <c r="D3339" s="51" t="s">
        <v>10186</v>
      </c>
      <c r="E3339" s="7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</row>
    <row r="3340" spans="1:23" x14ac:dyDescent="0.15">
      <c r="A3340" s="4"/>
      <c r="B3340" s="4"/>
      <c r="C3340" s="66" t="s">
        <v>9639</v>
      </c>
      <c r="D3340" s="52" t="s">
        <v>10011</v>
      </c>
      <c r="E3340" s="7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</row>
    <row r="3341" spans="1:23" x14ac:dyDescent="0.15">
      <c r="A3341" s="4"/>
      <c r="B3341" s="4"/>
      <c r="C3341" s="66" t="s">
        <v>9640</v>
      </c>
      <c r="D3341" s="52" t="s">
        <v>10012</v>
      </c>
      <c r="E3341" s="7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</row>
    <row r="3342" spans="1:23" x14ac:dyDescent="0.15">
      <c r="A3342" s="4"/>
      <c r="B3342" s="4"/>
      <c r="C3342" s="66" t="s">
        <v>9641</v>
      </c>
      <c r="D3342" s="52" t="s">
        <v>10013</v>
      </c>
      <c r="E3342" s="7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</row>
    <row r="3343" spans="1:23" x14ac:dyDescent="0.15">
      <c r="A3343" s="4"/>
      <c r="B3343" s="4"/>
      <c r="C3343" s="66" t="s">
        <v>9642</v>
      </c>
      <c r="D3343" s="52" t="s">
        <v>10014</v>
      </c>
      <c r="E3343" s="7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</row>
    <row r="3344" spans="1:23" x14ac:dyDescent="0.15">
      <c r="A3344" s="4"/>
      <c r="B3344" s="4"/>
      <c r="C3344" s="66" t="s">
        <v>9643</v>
      </c>
      <c r="D3344" s="52" t="s">
        <v>10015</v>
      </c>
      <c r="E3344" s="7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</row>
    <row r="3345" spans="1:23" x14ac:dyDescent="0.15">
      <c r="A3345" s="4"/>
      <c r="B3345" s="4"/>
      <c r="C3345" s="66" t="s">
        <v>9644</v>
      </c>
      <c r="D3345" s="52" t="s">
        <v>10016</v>
      </c>
      <c r="E3345" s="7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</row>
    <row r="3346" spans="1:23" x14ac:dyDescent="0.15">
      <c r="A3346" s="4"/>
      <c r="B3346" s="4"/>
      <c r="C3346" s="66" t="s">
        <v>9645</v>
      </c>
      <c r="D3346" s="52" t="s">
        <v>10017</v>
      </c>
      <c r="E3346" s="7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</row>
    <row r="3347" spans="1:23" x14ac:dyDescent="0.15">
      <c r="A3347" s="4"/>
      <c r="B3347" s="4"/>
      <c r="C3347" s="66" t="s">
        <v>9646</v>
      </c>
      <c r="D3347" s="52" t="s">
        <v>10018</v>
      </c>
      <c r="E3347" s="7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</row>
    <row r="3348" spans="1:23" x14ac:dyDescent="0.15">
      <c r="A3348" s="4"/>
      <c r="B3348" s="4"/>
      <c r="C3348" s="66" t="s">
        <v>9647</v>
      </c>
      <c r="D3348" s="52" t="s">
        <v>9224</v>
      </c>
      <c r="E3348" s="7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</row>
    <row r="3349" spans="1:23" x14ac:dyDescent="0.15">
      <c r="A3349" s="4"/>
      <c r="B3349" s="4"/>
      <c r="C3349" s="66" t="s">
        <v>9648</v>
      </c>
      <c r="D3349" s="52" t="s">
        <v>7933</v>
      </c>
      <c r="E3349" s="7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</row>
    <row r="3350" spans="1:23" x14ac:dyDescent="0.15">
      <c r="A3350" s="4"/>
      <c r="B3350" s="4"/>
      <c r="C3350" s="66" t="s">
        <v>9649</v>
      </c>
      <c r="D3350" s="52" t="s">
        <v>10019</v>
      </c>
      <c r="E3350" s="7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</row>
    <row r="3351" spans="1:23" x14ac:dyDescent="0.15">
      <c r="A3351" s="4"/>
      <c r="B3351" s="4"/>
      <c r="C3351" s="66" t="s">
        <v>9650</v>
      </c>
      <c r="D3351" s="52" t="s">
        <v>10020</v>
      </c>
      <c r="E3351" s="7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</row>
    <row r="3352" spans="1:23" x14ac:dyDescent="0.15">
      <c r="A3352" s="4"/>
      <c r="B3352" s="4"/>
      <c r="C3352" s="66" t="s">
        <v>9651</v>
      </c>
      <c r="D3352" s="52" t="s">
        <v>10021</v>
      </c>
      <c r="E3352" s="7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</row>
    <row r="3353" spans="1:23" x14ac:dyDescent="0.15">
      <c r="A3353" s="4"/>
      <c r="B3353" s="4"/>
      <c r="C3353" s="66" t="s">
        <v>9652</v>
      </c>
      <c r="D3353" s="52" t="s">
        <v>10022</v>
      </c>
      <c r="E3353" s="7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</row>
    <row r="3354" spans="1:23" x14ac:dyDescent="0.15">
      <c r="A3354" s="4"/>
      <c r="B3354" s="4"/>
      <c r="C3354" s="66" t="s">
        <v>9653</v>
      </c>
      <c r="D3354" s="52" t="s">
        <v>10023</v>
      </c>
      <c r="E3354" s="7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</row>
    <row r="3355" spans="1:23" x14ac:dyDescent="0.15">
      <c r="A3355" s="4"/>
      <c r="B3355" s="4"/>
      <c r="C3355" s="66" t="s">
        <v>9654</v>
      </c>
      <c r="D3355" s="52" t="s">
        <v>10024</v>
      </c>
      <c r="E3355" s="7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</row>
    <row r="3356" spans="1:23" x14ac:dyDescent="0.15">
      <c r="A3356" s="4"/>
      <c r="B3356" s="4"/>
      <c r="C3356" s="66" t="s">
        <v>9655</v>
      </c>
      <c r="D3356" s="52" t="s">
        <v>10025</v>
      </c>
      <c r="E3356" s="7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</row>
    <row r="3357" spans="1:23" x14ac:dyDescent="0.15">
      <c r="A3357" s="4"/>
      <c r="B3357" s="4"/>
      <c r="C3357" s="66" t="s">
        <v>9656</v>
      </c>
      <c r="D3357" s="52" t="s">
        <v>10026</v>
      </c>
      <c r="E3357" s="7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</row>
    <row r="3358" spans="1:23" x14ac:dyDescent="0.15">
      <c r="A3358" s="4"/>
      <c r="B3358" s="4"/>
      <c r="C3358" s="66"/>
      <c r="D3358" s="51" t="s">
        <v>10185</v>
      </c>
      <c r="E3358" s="7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</row>
    <row r="3359" spans="1:23" x14ac:dyDescent="0.15">
      <c r="A3359" s="4"/>
      <c r="B3359" s="4"/>
      <c r="C3359" s="66" t="s">
        <v>9657</v>
      </c>
      <c r="D3359" s="52" t="s">
        <v>10027</v>
      </c>
      <c r="E3359" s="7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</row>
    <row r="3360" spans="1:23" x14ac:dyDescent="0.15">
      <c r="A3360" s="4"/>
      <c r="B3360" s="4"/>
      <c r="C3360" s="66" t="s">
        <v>9658</v>
      </c>
      <c r="D3360" s="52" t="s">
        <v>9210</v>
      </c>
      <c r="E3360" s="7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</row>
    <row r="3361" spans="1:23" x14ac:dyDescent="0.15">
      <c r="A3361" s="4"/>
      <c r="B3361" s="4"/>
      <c r="C3361" s="66" t="s">
        <v>9659</v>
      </c>
      <c r="D3361" s="52" t="s">
        <v>10028</v>
      </c>
      <c r="E3361" s="7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</row>
    <row r="3362" spans="1:23" x14ac:dyDescent="0.15">
      <c r="A3362" s="4"/>
      <c r="B3362" s="4"/>
      <c r="C3362" s="66" t="s">
        <v>9660</v>
      </c>
      <c r="D3362" s="52" t="s">
        <v>10029</v>
      </c>
      <c r="E3362" s="7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</row>
    <row r="3363" spans="1:23" x14ac:dyDescent="0.15">
      <c r="A3363" s="4"/>
      <c r="B3363" s="4"/>
      <c r="C3363" s="66" t="s">
        <v>9661</v>
      </c>
      <c r="D3363" s="52" t="s">
        <v>10030</v>
      </c>
      <c r="E3363" s="7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</row>
    <row r="3364" spans="1:23" x14ac:dyDescent="0.15">
      <c r="A3364" s="4"/>
      <c r="B3364" s="4"/>
      <c r="C3364" s="66" t="s">
        <v>9662</v>
      </c>
      <c r="D3364" s="52" t="s">
        <v>10031</v>
      </c>
      <c r="E3364" s="7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</row>
    <row r="3365" spans="1:23" x14ac:dyDescent="0.15">
      <c r="A3365" s="4"/>
      <c r="B3365" s="4"/>
      <c r="C3365" s="66" t="s">
        <v>9663</v>
      </c>
      <c r="D3365" s="52" t="s">
        <v>10032</v>
      </c>
      <c r="E3365" s="7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</row>
    <row r="3366" spans="1:23" x14ac:dyDescent="0.15">
      <c r="A3366" s="4"/>
      <c r="B3366" s="4"/>
      <c r="C3366" s="66" t="s">
        <v>9664</v>
      </c>
      <c r="D3366" s="52" t="s">
        <v>10033</v>
      </c>
      <c r="E3366" s="7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</row>
    <row r="3367" spans="1:23" x14ac:dyDescent="0.15">
      <c r="A3367" s="4"/>
      <c r="B3367" s="4"/>
      <c r="C3367" s="66" t="s">
        <v>9665</v>
      </c>
      <c r="D3367" s="52" t="s">
        <v>10034</v>
      </c>
      <c r="E3367" s="7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</row>
    <row r="3368" spans="1:23" x14ac:dyDescent="0.15">
      <c r="A3368" s="4"/>
      <c r="B3368" s="4"/>
      <c r="C3368" s="66" t="s">
        <v>9666</v>
      </c>
      <c r="D3368" s="52" t="s">
        <v>10035</v>
      </c>
      <c r="E3368" s="7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</row>
    <row r="3369" spans="1:23" x14ac:dyDescent="0.15">
      <c r="A3369" s="4"/>
      <c r="B3369" s="4"/>
      <c r="C3369" s="66"/>
      <c r="D3369" s="51" t="s">
        <v>10184</v>
      </c>
      <c r="E3369" s="7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</row>
    <row r="3370" spans="1:23" x14ac:dyDescent="0.15">
      <c r="A3370" s="4"/>
      <c r="B3370" s="4"/>
      <c r="C3370" s="66" t="s">
        <v>9667</v>
      </c>
      <c r="D3370" s="52" t="s">
        <v>10036</v>
      </c>
      <c r="E3370" s="7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</row>
    <row r="3371" spans="1:23" x14ac:dyDescent="0.15">
      <c r="A3371" s="4"/>
      <c r="B3371" s="4"/>
      <c r="C3371" s="66" t="s">
        <v>9668</v>
      </c>
      <c r="D3371" s="52" t="s">
        <v>10037</v>
      </c>
      <c r="E3371" s="7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</row>
    <row r="3372" spans="1:23" x14ac:dyDescent="0.15">
      <c r="A3372" s="4"/>
      <c r="B3372" s="4"/>
      <c r="C3372" s="66" t="s">
        <v>9669</v>
      </c>
      <c r="D3372" s="52" t="s">
        <v>10038</v>
      </c>
      <c r="E3372" s="7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</row>
    <row r="3373" spans="1:23" x14ac:dyDescent="0.15">
      <c r="A3373" s="4"/>
      <c r="B3373" s="4"/>
      <c r="C3373" s="66" t="s">
        <v>9670</v>
      </c>
      <c r="D3373" s="52" t="s">
        <v>10039</v>
      </c>
      <c r="E3373" s="7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</row>
    <row r="3374" spans="1:23" x14ac:dyDescent="0.15">
      <c r="A3374" s="4"/>
      <c r="B3374" s="4"/>
      <c r="C3374" s="66" t="s">
        <v>9671</v>
      </c>
      <c r="D3374" s="52" t="s">
        <v>10040</v>
      </c>
      <c r="E3374" s="7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</row>
    <row r="3375" spans="1:23" x14ac:dyDescent="0.15">
      <c r="A3375" s="4"/>
      <c r="B3375" s="4"/>
      <c r="C3375" s="66"/>
      <c r="D3375" s="51" t="s">
        <v>10183</v>
      </c>
      <c r="E3375" s="7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</row>
    <row r="3376" spans="1:23" x14ac:dyDescent="0.15">
      <c r="A3376" s="4"/>
      <c r="B3376" s="4"/>
      <c r="C3376" s="66" t="s">
        <v>9672</v>
      </c>
      <c r="D3376" s="52" t="s">
        <v>10041</v>
      </c>
      <c r="E3376" s="7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</row>
    <row r="3377" spans="1:23" x14ac:dyDescent="0.15">
      <c r="A3377" s="4"/>
      <c r="B3377" s="4"/>
      <c r="C3377" s="66" t="s">
        <v>9673</v>
      </c>
      <c r="D3377" s="52" t="s">
        <v>7106</v>
      </c>
      <c r="E3377" s="7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</row>
    <row r="3378" spans="1:23" x14ac:dyDescent="0.15">
      <c r="A3378" s="4"/>
      <c r="B3378" s="4"/>
      <c r="C3378" s="66" t="s">
        <v>9674</v>
      </c>
      <c r="D3378" s="52" t="s">
        <v>10042</v>
      </c>
      <c r="E3378" s="7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</row>
    <row r="3379" spans="1:23" x14ac:dyDescent="0.15">
      <c r="A3379" s="4"/>
      <c r="B3379" s="4"/>
      <c r="C3379" s="66" t="s">
        <v>9675</v>
      </c>
      <c r="D3379" s="52" t="s">
        <v>10043</v>
      </c>
      <c r="E3379" s="7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</row>
    <row r="3380" spans="1:23" x14ac:dyDescent="0.15">
      <c r="A3380" s="4"/>
      <c r="B3380" s="4"/>
      <c r="C3380" s="66" t="s">
        <v>9676</v>
      </c>
      <c r="D3380" s="52" t="s">
        <v>10044</v>
      </c>
      <c r="E3380" s="7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</row>
    <row r="3381" spans="1:23" x14ac:dyDescent="0.15">
      <c r="A3381" s="4"/>
      <c r="B3381" s="4"/>
      <c r="C3381" s="66" t="s">
        <v>9677</v>
      </c>
      <c r="D3381" s="52" t="s">
        <v>10045</v>
      </c>
      <c r="E3381" s="7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</row>
    <row r="3382" spans="1:23" x14ac:dyDescent="0.15">
      <c r="A3382" s="4"/>
      <c r="B3382" s="4"/>
      <c r="C3382" s="66" t="s">
        <v>9678</v>
      </c>
      <c r="D3382" s="52" t="s">
        <v>10046</v>
      </c>
      <c r="E3382" s="7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</row>
    <row r="3383" spans="1:23" x14ac:dyDescent="0.15">
      <c r="A3383" s="4"/>
      <c r="B3383" s="4"/>
      <c r="C3383" s="66" t="s">
        <v>9679</v>
      </c>
      <c r="D3383" s="52" t="s">
        <v>10047</v>
      </c>
      <c r="E3383" s="7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</row>
    <row r="3384" spans="1:23" x14ac:dyDescent="0.15">
      <c r="A3384" s="4"/>
      <c r="B3384" s="4"/>
      <c r="C3384" s="66" t="s">
        <v>9680</v>
      </c>
      <c r="D3384" s="52" t="s">
        <v>10048</v>
      </c>
      <c r="E3384" s="7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</row>
    <row r="3385" spans="1:23" x14ac:dyDescent="0.15">
      <c r="A3385" s="4"/>
      <c r="B3385" s="4"/>
      <c r="C3385" s="66" t="s">
        <v>9681</v>
      </c>
      <c r="D3385" s="52" t="s">
        <v>10049</v>
      </c>
      <c r="E3385" s="7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</row>
    <row r="3386" spans="1:23" x14ac:dyDescent="0.15">
      <c r="A3386" s="4"/>
      <c r="B3386" s="4"/>
      <c r="C3386" s="66" t="s">
        <v>9682</v>
      </c>
      <c r="D3386" s="52" t="s">
        <v>10050</v>
      </c>
      <c r="E3386" s="7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</row>
    <row r="3387" spans="1:23" x14ac:dyDescent="0.15">
      <c r="A3387" s="4"/>
      <c r="B3387" s="4"/>
      <c r="C3387" s="66"/>
      <c r="D3387" s="51" t="s">
        <v>10182</v>
      </c>
      <c r="E3387" s="7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</row>
    <row r="3388" spans="1:23" x14ac:dyDescent="0.15">
      <c r="A3388" s="4"/>
      <c r="B3388" s="4"/>
      <c r="C3388" s="66" t="s">
        <v>9683</v>
      </c>
      <c r="D3388" s="52" t="s">
        <v>10051</v>
      </c>
      <c r="E3388" s="7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</row>
    <row r="3389" spans="1:23" x14ac:dyDescent="0.15">
      <c r="A3389" s="4"/>
      <c r="B3389" s="4"/>
      <c r="C3389" s="66" t="s">
        <v>9684</v>
      </c>
      <c r="D3389" s="52" t="s">
        <v>10052</v>
      </c>
      <c r="E3389" s="7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</row>
    <row r="3390" spans="1:23" x14ac:dyDescent="0.15">
      <c r="A3390" s="4"/>
      <c r="B3390" s="4"/>
      <c r="C3390" s="66"/>
      <c r="D3390" s="51" t="s">
        <v>10181</v>
      </c>
      <c r="E3390" s="7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</row>
    <row r="3391" spans="1:23" x14ac:dyDescent="0.15">
      <c r="A3391" s="4"/>
      <c r="B3391" s="4"/>
      <c r="C3391" s="66" t="s">
        <v>9685</v>
      </c>
      <c r="D3391" s="52" t="s">
        <v>8659</v>
      </c>
      <c r="E3391" s="7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</row>
    <row r="3392" spans="1:23" x14ac:dyDescent="0.15">
      <c r="A3392" s="4"/>
      <c r="B3392" s="4"/>
      <c r="C3392" s="66" t="s">
        <v>9686</v>
      </c>
      <c r="D3392" s="52" t="s">
        <v>7932</v>
      </c>
      <c r="E3392" s="7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</row>
    <row r="3393" spans="1:23" x14ac:dyDescent="0.15">
      <c r="A3393" s="4"/>
      <c r="B3393" s="4"/>
      <c r="C3393" s="66" t="s">
        <v>9687</v>
      </c>
      <c r="D3393" s="52" t="s">
        <v>10053</v>
      </c>
      <c r="E3393" s="7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</row>
    <row r="3394" spans="1:23" x14ac:dyDescent="0.15">
      <c r="A3394" s="4"/>
      <c r="B3394" s="4"/>
      <c r="C3394" s="66" t="s">
        <v>9688</v>
      </c>
      <c r="D3394" s="52" t="s">
        <v>7008</v>
      </c>
      <c r="E3394" s="7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</row>
    <row r="3395" spans="1:23" x14ac:dyDescent="0.15">
      <c r="A3395" s="4"/>
      <c r="B3395" s="4"/>
      <c r="C3395" s="66" t="s">
        <v>9689</v>
      </c>
      <c r="D3395" s="52" t="s">
        <v>10054</v>
      </c>
      <c r="E3395" s="7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</row>
    <row r="3396" spans="1:23" x14ac:dyDescent="0.15">
      <c r="A3396" s="4"/>
      <c r="B3396" s="4"/>
      <c r="C3396" s="66" t="s">
        <v>9690</v>
      </c>
      <c r="D3396" s="52" t="s">
        <v>10055</v>
      </c>
      <c r="E3396" s="7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</row>
    <row r="3397" spans="1:23" x14ac:dyDescent="0.15">
      <c r="A3397" s="4"/>
      <c r="B3397" s="4"/>
      <c r="C3397" s="66" t="s">
        <v>9691</v>
      </c>
      <c r="D3397" s="52" t="s">
        <v>10056</v>
      </c>
      <c r="E3397" s="7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</row>
    <row r="3398" spans="1:23" x14ac:dyDescent="0.15">
      <c r="A3398" s="4"/>
      <c r="B3398" s="4"/>
      <c r="C3398" s="66" t="s">
        <v>9692</v>
      </c>
      <c r="D3398" s="52" t="s">
        <v>10057</v>
      </c>
      <c r="E3398" s="7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</row>
    <row r="3399" spans="1:23" x14ac:dyDescent="0.15">
      <c r="A3399" s="4"/>
      <c r="B3399" s="4"/>
      <c r="C3399" s="66" t="s">
        <v>9693</v>
      </c>
      <c r="D3399" s="52" t="s">
        <v>10058</v>
      </c>
      <c r="E3399" s="7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</row>
    <row r="3400" spans="1:23" x14ac:dyDescent="0.15">
      <c r="A3400" s="4"/>
      <c r="B3400" s="4"/>
      <c r="C3400" s="66"/>
      <c r="D3400" s="51" t="s">
        <v>10180</v>
      </c>
      <c r="E3400" s="7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</row>
    <row r="3401" spans="1:23" x14ac:dyDescent="0.15">
      <c r="A3401" s="4"/>
      <c r="B3401" s="4"/>
      <c r="C3401" s="66" t="s">
        <v>9694</v>
      </c>
      <c r="D3401" s="52" t="s">
        <v>10059</v>
      </c>
      <c r="E3401" s="7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</row>
    <row r="3402" spans="1:23" x14ac:dyDescent="0.15">
      <c r="A3402" s="4"/>
      <c r="B3402" s="4"/>
      <c r="C3402" s="66" t="s">
        <v>9695</v>
      </c>
      <c r="D3402" s="52" t="s">
        <v>10060</v>
      </c>
      <c r="E3402" s="7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</row>
    <row r="3403" spans="1:23" x14ac:dyDescent="0.15">
      <c r="A3403" s="4"/>
      <c r="B3403" s="4"/>
      <c r="C3403" s="66" t="s">
        <v>9696</v>
      </c>
      <c r="D3403" s="52" t="s">
        <v>9222</v>
      </c>
      <c r="E3403" s="7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</row>
    <row r="3404" spans="1:23" x14ac:dyDescent="0.15">
      <c r="A3404" s="4"/>
      <c r="B3404" s="4"/>
      <c r="C3404" s="66" t="s">
        <v>9697</v>
      </c>
      <c r="D3404" s="52" t="s">
        <v>10061</v>
      </c>
      <c r="E3404" s="7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</row>
    <row r="3405" spans="1:23" x14ac:dyDescent="0.15">
      <c r="A3405" s="4"/>
      <c r="B3405" s="4"/>
      <c r="C3405" s="66" t="s">
        <v>9698</v>
      </c>
      <c r="D3405" s="52" t="s">
        <v>10062</v>
      </c>
      <c r="E3405" s="7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</row>
    <row r="3406" spans="1:23" x14ac:dyDescent="0.15">
      <c r="A3406" s="4"/>
      <c r="B3406" s="4"/>
      <c r="C3406" s="66" t="s">
        <v>9699</v>
      </c>
      <c r="D3406" s="52" t="s">
        <v>10063</v>
      </c>
      <c r="E3406" s="7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</row>
    <row r="3407" spans="1:23" x14ac:dyDescent="0.15">
      <c r="A3407" s="4"/>
      <c r="B3407" s="4"/>
      <c r="C3407" s="66"/>
      <c r="D3407" s="51" t="s">
        <v>10179</v>
      </c>
      <c r="E3407" s="7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</row>
    <row r="3408" spans="1:23" x14ac:dyDescent="0.15">
      <c r="A3408" s="4"/>
      <c r="B3408" s="4"/>
      <c r="C3408" s="66" t="s">
        <v>9700</v>
      </c>
      <c r="D3408" s="52" t="s">
        <v>10064</v>
      </c>
      <c r="E3408" s="7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</row>
    <row r="3409" spans="1:23" x14ac:dyDescent="0.15">
      <c r="A3409" s="4"/>
      <c r="B3409" s="4"/>
      <c r="C3409" s="66" t="s">
        <v>9701</v>
      </c>
      <c r="D3409" s="52" t="s">
        <v>10065</v>
      </c>
      <c r="E3409" s="7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</row>
    <row r="3410" spans="1:23" x14ac:dyDescent="0.15">
      <c r="A3410" s="4"/>
      <c r="B3410" s="4"/>
      <c r="C3410" s="66" t="s">
        <v>9702</v>
      </c>
      <c r="D3410" s="52" t="s">
        <v>10066</v>
      </c>
      <c r="E3410" s="7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</row>
    <row r="3411" spans="1:23" x14ac:dyDescent="0.15">
      <c r="A3411" s="4"/>
      <c r="B3411" s="4"/>
      <c r="C3411" s="66" t="s">
        <v>9703</v>
      </c>
      <c r="D3411" s="52" t="s">
        <v>10067</v>
      </c>
      <c r="E3411" s="7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</row>
    <row r="3412" spans="1:23" x14ac:dyDescent="0.15">
      <c r="A3412" s="4"/>
      <c r="B3412" s="4"/>
      <c r="C3412" s="66" t="s">
        <v>9704</v>
      </c>
      <c r="D3412" s="52" t="s">
        <v>10068</v>
      </c>
      <c r="E3412" s="7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</row>
    <row r="3413" spans="1:23" x14ac:dyDescent="0.15">
      <c r="A3413" s="4"/>
      <c r="B3413" s="4"/>
      <c r="C3413" s="66" t="s">
        <v>9705</v>
      </c>
      <c r="D3413" s="52" t="s">
        <v>10069</v>
      </c>
      <c r="E3413" s="7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</row>
    <row r="3414" spans="1:23" x14ac:dyDescent="0.15">
      <c r="A3414" s="4"/>
      <c r="B3414" s="4"/>
      <c r="C3414" s="66"/>
      <c r="D3414" s="51" t="s">
        <v>10178</v>
      </c>
      <c r="E3414" s="7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</row>
    <row r="3415" spans="1:23" x14ac:dyDescent="0.15">
      <c r="A3415" s="4"/>
      <c r="B3415" s="4"/>
      <c r="C3415" s="66" t="s">
        <v>9706</v>
      </c>
      <c r="D3415" s="52" t="s">
        <v>10070</v>
      </c>
      <c r="E3415" s="7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</row>
    <row r="3416" spans="1:23" x14ac:dyDescent="0.15">
      <c r="A3416" s="4"/>
      <c r="B3416" s="4"/>
      <c r="C3416" s="66" t="s">
        <v>9707</v>
      </c>
      <c r="D3416" s="52" t="s">
        <v>10071</v>
      </c>
      <c r="E3416" s="7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</row>
    <row r="3417" spans="1:23" x14ac:dyDescent="0.15">
      <c r="A3417" s="4"/>
      <c r="B3417" s="4"/>
      <c r="C3417" s="66" t="s">
        <v>9708</v>
      </c>
      <c r="D3417" s="52" t="s">
        <v>10072</v>
      </c>
      <c r="E3417" s="7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</row>
    <row r="3418" spans="1:23" x14ac:dyDescent="0.15">
      <c r="A3418" s="4"/>
      <c r="B3418" s="4"/>
      <c r="C3418" s="66" t="s">
        <v>9709</v>
      </c>
      <c r="D3418" s="52" t="s">
        <v>10073</v>
      </c>
      <c r="E3418" s="7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</row>
    <row r="3419" spans="1:23" x14ac:dyDescent="0.15">
      <c r="A3419" s="4"/>
      <c r="B3419" s="4"/>
      <c r="C3419" s="66" t="s">
        <v>9710</v>
      </c>
      <c r="D3419" s="52" t="s">
        <v>10074</v>
      </c>
      <c r="E3419" s="7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</row>
    <row r="3420" spans="1:23" x14ac:dyDescent="0.15">
      <c r="A3420" s="4"/>
      <c r="B3420" s="4"/>
      <c r="C3420" s="66" t="s">
        <v>9711</v>
      </c>
      <c r="D3420" s="52" t="s">
        <v>10075</v>
      </c>
      <c r="E3420" s="7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</row>
    <row r="3421" spans="1:23" x14ac:dyDescent="0.15">
      <c r="A3421" s="4"/>
      <c r="B3421" s="4"/>
      <c r="C3421" s="66" t="s">
        <v>9712</v>
      </c>
      <c r="D3421" s="52" t="s">
        <v>10076</v>
      </c>
      <c r="E3421" s="7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</row>
    <row r="3422" spans="1:23" x14ac:dyDescent="0.15">
      <c r="A3422" s="4"/>
      <c r="B3422" s="4"/>
      <c r="C3422" s="66" t="s">
        <v>9713</v>
      </c>
      <c r="D3422" s="52" t="s">
        <v>10077</v>
      </c>
      <c r="E3422" s="7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</row>
    <row r="3423" spans="1:23" x14ac:dyDescent="0.15">
      <c r="A3423" s="4"/>
      <c r="B3423" s="4"/>
      <c r="C3423" s="66" t="s">
        <v>9714</v>
      </c>
      <c r="D3423" s="52" t="s">
        <v>10078</v>
      </c>
      <c r="E3423" s="7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</row>
    <row r="3424" spans="1:23" x14ac:dyDescent="0.15">
      <c r="A3424" s="4"/>
      <c r="B3424" s="4"/>
      <c r="C3424" s="66"/>
      <c r="D3424" s="51" t="s">
        <v>10177</v>
      </c>
      <c r="E3424" s="7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</row>
    <row r="3425" spans="1:23" x14ac:dyDescent="0.15">
      <c r="A3425" s="4"/>
      <c r="B3425" s="4"/>
      <c r="C3425" s="66" t="s">
        <v>9715</v>
      </c>
      <c r="D3425" s="52" t="s">
        <v>10079</v>
      </c>
      <c r="E3425" s="7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</row>
    <row r="3426" spans="1:23" x14ac:dyDescent="0.15">
      <c r="A3426" s="4"/>
      <c r="B3426" s="4"/>
      <c r="C3426" s="66" t="s">
        <v>9716</v>
      </c>
      <c r="D3426" s="52" t="s">
        <v>10080</v>
      </c>
      <c r="E3426" s="7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</row>
    <row r="3427" spans="1:23" x14ac:dyDescent="0.15">
      <c r="A3427" s="4"/>
      <c r="B3427" s="4"/>
      <c r="C3427" s="66" t="s">
        <v>9717</v>
      </c>
      <c r="D3427" s="52" t="s">
        <v>10081</v>
      </c>
      <c r="E3427" s="7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</row>
    <row r="3428" spans="1:23" x14ac:dyDescent="0.15">
      <c r="A3428" s="4"/>
      <c r="B3428" s="4"/>
      <c r="C3428" s="66"/>
      <c r="D3428" s="51" t="s">
        <v>10082</v>
      </c>
      <c r="E3428" s="7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</row>
    <row r="3429" spans="1:23" x14ac:dyDescent="0.15">
      <c r="A3429" s="4"/>
      <c r="B3429" s="4"/>
      <c r="C3429" s="66" t="s">
        <v>9718</v>
      </c>
      <c r="D3429" s="52" t="s">
        <v>10082</v>
      </c>
      <c r="E3429" s="7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</row>
    <row r="3430" spans="1:23" x14ac:dyDescent="0.15">
      <c r="A3430" s="4"/>
      <c r="B3430" s="4"/>
      <c r="C3430" s="66"/>
      <c r="D3430" s="51" t="s">
        <v>10176</v>
      </c>
      <c r="E3430" s="7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</row>
    <row r="3431" spans="1:23" x14ac:dyDescent="0.15">
      <c r="A3431" s="4"/>
      <c r="B3431" s="4"/>
      <c r="C3431" s="66" t="s">
        <v>9719</v>
      </c>
      <c r="D3431" s="52" t="s">
        <v>10083</v>
      </c>
      <c r="E3431" s="7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</row>
    <row r="3432" spans="1:23" x14ac:dyDescent="0.15">
      <c r="A3432" s="4"/>
      <c r="B3432" s="4"/>
      <c r="C3432" s="66" t="s">
        <v>9720</v>
      </c>
      <c r="D3432" s="52" t="s">
        <v>10084</v>
      </c>
      <c r="E3432" s="7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</row>
    <row r="3433" spans="1:23" x14ac:dyDescent="0.15">
      <c r="A3433" s="4"/>
      <c r="B3433" s="4"/>
      <c r="C3433" s="66" t="s">
        <v>9721</v>
      </c>
      <c r="D3433" s="52" t="s">
        <v>10085</v>
      </c>
      <c r="E3433" s="7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</row>
    <row r="3434" spans="1:23" x14ac:dyDescent="0.15">
      <c r="A3434" s="4"/>
      <c r="B3434" s="4"/>
      <c r="C3434" s="66" t="s">
        <v>9722</v>
      </c>
      <c r="D3434" s="52" t="s">
        <v>10086</v>
      </c>
      <c r="E3434" s="7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</row>
    <row r="3435" spans="1:23" x14ac:dyDescent="0.15">
      <c r="A3435" s="4"/>
      <c r="B3435" s="4"/>
      <c r="C3435" s="66" t="s">
        <v>9723</v>
      </c>
      <c r="D3435" s="52" t="s">
        <v>10087</v>
      </c>
      <c r="E3435" s="7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</row>
    <row r="3436" spans="1:23" x14ac:dyDescent="0.15">
      <c r="A3436" s="4"/>
      <c r="B3436" s="4"/>
      <c r="C3436" s="66" t="s">
        <v>9724</v>
      </c>
      <c r="D3436" s="52" t="s">
        <v>10088</v>
      </c>
      <c r="E3436" s="7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</row>
    <row r="3437" spans="1:23" x14ac:dyDescent="0.15">
      <c r="A3437" s="4"/>
      <c r="B3437" s="4"/>
      <c r="C3437" s="66" t="s">
        <v>9725</v>
      </c>
      <c r="D3437" s="52" t="s">
        <v>10089</v>
      </c>
      <c r="E3437" s="7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</row>
    <row r="3438" spans="1:23" x14ac:dyDescent="0.15">
      <c r="A3438" s="4"/>
      <c r="B3438" s="4"/>
      <c r="C3438" s="66" t="s">
        <v>9726</v>
      </c>
      <c r="D3438" s="52" t="s">
        <v>10090</v>
      </c>
      <c r="E3438" s="7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</row>
    <row r="3439" spans="1:23" x14ac:dyDescent="0.15">
      <c r="A3439" s="4"/>
      <c r="B3439" s="4"/>
      <c r="C3439" s="66"/>
      <c r="D3439" s="51" t="s">
        <v>10091</v>
      </c>
      <c r="E3439" s="7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</row>
    <row r="3440" spans="1:23" x14ac:dyDescent="0.15">
      <c r="A3440" s="4"/>
      <c r="B3440" s="4"/>
      <c r="C3440" s="66" t="s">
        <v>9727</v>
      </c>
      <c r="D3440" s="52" t="s">
        <v>10091</v>
      </c>
      <c r="E3440" s="7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</row>
    <row r="3441" spans="1:23" x14ac:dyDescent="0.15">
      <c r="A3441" s="4"/>
      <c r="B3441" s="4"/>
      <c r="C3441" s="66"/>
      <c r="D3441" s="51" t="s">
        <v>10175</v>
      </c>
      <c r="E3441" s="7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</row>
    <row r="3442" spans="1:23" x14ac:dyDescent="0.15">
      <c r="A3442" s="4"/>
      <c r="B3442" s="4"/>
      <c r="C3442" s="66" t="s">
        <v>9728</v>
      </c>
      <c r="D3442" s="52" t="s">
        <v>10092</v>
      </c>
      <c r="E3442" s="7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</row>
    <row r="3443" spans="1:23" x14ac:dyDescent="0.15">
      <c r="A3443" s="4"/>
      <c r="B3443" s="4"/>
      <c r="C3443" s="66" t="s">
        <v>9729</v>
      </c>
      <c r="D3443" s="52" t="s">
        <v>10093</v>
      </c>
      <c r="E3443" s="7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</row>
    <row r="3444" spans="1:23" x14ac:dyDescent="0.15">
      <c r="A3444" s="4"/>
      <c r="B3444" s="4"/>
      <c r="C3444" s="66" t="s">
        <v>9730</v>
      </c>
      <c r="D3444" s="52" t="s">
        <v>10094</v>
      </c>
      <c r="E3444" s="7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</row>
    <row r="3445" spans="1:23" x14ac:dyDescent="0.15">
      <c r="A3445" s="4"/>
      <c r="B3445" s="4"/>
      <c r="C3445" s="66" t="s">
        <v>9731</v>
      </c>
      <c r="D3445" s="52" t="s">
        <v>10095</v>
      </c>
      <c r="E3445" s="7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</row>
    <row r="3446" spans="1:23" x14ac:dyDescent="0.15">
      <c r="A3446" s="4"/>
      <c r="B3446" s="4"/>
      <c r="C3446" s="66" t="s">
        <v>9732</v>
      </c>
      <c r="D3446" s="52" t="s">
        <v>10096</v>
      </c>
      <c r="E3446" s="7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</row>
    <row r="3447" spans="1:23" x14ac:dyDescent="0.15">
      <c r="A3447" s="4"/>
      <c r="B3447" s="4"/>
      <c r="C3447" s="66" t="s">
        <v>9733</v>
      </c>
      <c r="D3447" s="52" t="s">
        <v>10097</v>
      </c>
      <c r="E3447" s="7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</row>
    <row r="3448" spans="1:23" x14ac:dyDescent="0.15">
      <c r="A3448" s="4"/>
      <c r="B3448" s="4"/>
      <c r="C3448" s="66" t="s">
        <v>9734</v>
      </c>
      <c r="D3448" s="52" t="s">
        <v>10098</v>
      </c>
      <c r="E3448" s="7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</row>
    <row r="3449" spans="1:23" x14ac:dyDescent="0.15">
      <c r="A3449" s="4"/>
      <c r="B3449" s="4"/>
      <c r="C3449" s="66"/>
      <c r="D3449" s="51" t="s">
        <v>10174</v>
      </c>
      <c r="E3449" s="7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</row>
    <row r="3450" spans="1:23" x14ac:dyDescent="0.15">
      <c r="A3450" s="4"/>
      <c r="B3450" s="4"/>
      <c r="C3450" s="66" t="s">
        <v>9735</v>
      </c>
      <c r="D3450" s="52" t="s">
        <v>10099</v>
      </c>
      <c r="E3450" s="7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</row>
    <row r="3451" spans="1:23" x14ac:dyDescent="0.15">
      <c r="A3451" s="4"/>
      <c r="B3451" s="4"/>
      <c r="C3451" s="66" t="s">
        <v>9736</v>
      </c>
      <c r="D3451" s="52" t="s">
        <v>10100</v>
      </c>
      <c r="E3451" s="7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</row>
    <row r="3452" spans="1:23" x14ac:dyDescent="0.15">
      <c r="A3452" s="4"/>
      <c r="B3452" s="4"/>
      <c r="C3452" s="66" t="s">
        <v>9737</v>
      </c>
      <c r="D3452" s="52" t="s">
        <v>10101</v>
      </c>
      <c r="E3452" s="7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</row>
    <row r="3453" spans="1:23" x14ac:dyDescent="0.15">
      <c r="A3453" s="4"/>
      <c r="B3453" s="4"/>
      <c r="C3453" s="66"/>
      <c r="D3453" s="51" t="s">
        <v>10173</v>
      </c>
      <c r="E3453" s="7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</row>
    <row r="3454" spans="1:23" x14ac:dyDescent="0.15">
      <c r="A3454" s="4"/>
      <c r="B3454" s="4"/>
      <c r="C3454" s="66" t="s">
        <v>9738</v>
      </c>
      <c r="D3454" s="52" t="s">
        <v>10102</v>
      </c>
      <c r="E3454" s="7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</row>
    <row r="3455" spans="1:23" x14ac:dyDescent="0.15">
      <c r="A3455" s="4"/>
      <c r="B3455" s="4"/>
      <c r="C3455" s="66" t="s">
        <v>9739</v>
      </c>
      <c r="D3455" s="52" t="s">
        <v>10103</v>
      </c>
      <c r="E3455" s="7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</row>
    <row r="3456" spans="1:23" x14ac:dyDescent="0.15">
      <c r="A3456" s="4"/>
      <c r="B3456" s="4"/>
      <c r="C3456" s="66" t="s">
        <v>9740</v>
      </c>
      <c r="D3456" s="52" t="s">
        <v>10104</v>
      </c>
      <c r="E3456" s="7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</row>
    <row r="3457" spans="1:23" x14ac:dyDescent="0.15">
      <c r="A3457" s="4"/>
      <c r="B3457" s="4"/>
      <c r="C3457" s="66" t="s">
        <v>9741</v>
      </c>
      <c r="D3457" s="52" t="s">
        <v>10105</v>
      </c>
      <c r="E3457" s="7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</row>
    <row r="3458" spans="1:23" x14ac:dyDescent="0.15">
      <c r="A3458" s="4"/>
      <c r="B3458" s="4"/>
      <c r="C3458" s="66" t="s">
        <v>9742</v>
      </c>
      <c r="D3458" s="52" t="s">
        <v>10106</v>
      </c>
      <c r="E3458" s="7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</row>
    <row r="3459" spans="1:23" x14ac:dyDescent="0.15">
      <c r="A3459" s="4"/>
      <c r="B3459" s="4"/>
      <c r="C3459" s="66" t="s">
        <v>9743</v>
      </c>
      <c r="D3459" s="52" t="s">
        <v>10107</v>
      </c>
      <c r="E3459" s="7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</row>
    <row r="3460" spans="1:23" x14ac:dyDescent="0.15">
      <c r="A3460" s="4"/>
      <c r="B3460" s="4"/>
      <c r="C3460" s="66" t="s">
        <v>9744</v>
      </c>
      <c r="D3460" s="52" t="s">
        <v>10108</v>
      </c>
      <c r="E3460" s="7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</row>
    <row r="3461" spans="1:23" x14ac:dyDescent="0.15">
      <c r="A3461" s="4"/>
      <c r="B3461" s="4"/>
      <c r="C3461" s="66" t="s">
        <v>9745</v>
      </c>
      <c r="D3461" s="52" t="s">
        <v>10109</v>
      </c>
      <c r="E3461" s="7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</row>
    <row r="3462" spans="1:23" x14ac:dyDescent="0.15">
      <c r="A3462" s="4"/>
      <c r="B3462" s="4"/>
      <c r="C3462" s="66" t="s">
        <v>9746</v>
      </c>
      <c r="D3462" s="52" t="s">
        <v>10110</v>
      </c>
      <c r="E3462" s="7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</row>
    <row r="3463" spans="1:23" x14ac:dyDescent="0.15">
      <c r="A3463" s="4"/>
      <c r="B3463" s="4"/>
      <c r="C3463" s="66" t="s">
        <v>9747</v>
      </c>
      <c r="D3463" s="52" t="s">
        <v>10111</v>
      </c>
      <c r="E3463" s="7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</row>
    <row r="3464" spans="1:23" x14ac:dyDescent="0.15">
      <c r="A3464" s="4"/>
      <c r="B3464" s="4"/>
      <c r="C3464" s="66" t="s">
        <v>9748</v>
      </c>
      <c r="D3464" s="52" t="s">
        <v>10112</v>
      </c>
      <c r="E3464" s="7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</row>
    <row r="3465" spans="1:23" x14ac:dyDescent="0.15">
      <c r="A3465" s="4"/>
      <c r="B3465" s="4"/>
      <c r="C3465" s="66" t="s">
        <v>9749</v>
      </c>
      <c r="D3465" s="52" t="s">
        <v>10113</v>
      </c>
      <c r="E3465" s="7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</row>
    <row r="3466" spans="1:23" x14ac:dyDescent="0.15">
      <c r="A3466" s="4"/>
      <c r="B3466" s="4"/>
      <c r="C3466" s="66" t="s">
        <v>9750</v>
      </c>
      <c r="D3466" s="52" t="s">
        <v>237</v>
      </c>
      <c r="E3466" s="7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</row>
    <row r="3467" spans="1:23" x14ac:dyDescent="0.15">
      <c r="A3467" s="4"/>
      <c r="B3467" s="4"/>
      <c r="C3467" s="66"/>
      <c r="D3467" s="51" t="s">
        <v>10172</v>
      </c>
      <c r="E3467" s="7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</row>
    <row r="3468" spans="1:23" x14ac:dyDescent="0.15">
      <c r="A3468" s="4"/>
      <c r="B3468" s="4"/>
      <c r="C3468" s="66" t="s">
        <v>9751</v>
      </c>
      <c r="D3468" s="52" t="s">
        <v>10114</v>
      </c>
      <c r="E3468" s="7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</row>
    <row r="3469" spans="1:23" x14ac:dyDescent="0.15">
      <c r="A3469" s="4"/>
      <c r="B3469" s="4"/>
      <c r="C3469" s="66" t="s">
        <v>9752</v>
      </c>
      <c r="D3469" s="52" t="s">
        <v>10115</v>
      </c>
      <c r="E3469" s="7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</row>
    <row r="3470" spans="1:23" x14ac:dyDescent="0.15">
      <c r="A3470" s="4"/>
      <c r="B3470" s="4"/>
      <c r="C3470" s="66" t="s">
        <v>9753</v>
      </c>
      <c r="D3470" s="52" t="s">
        <v>10116</v>
      </c>
      <c r="E3470" s="7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</row>
    <row r="3471" spans="1:23" x14ac:dyDescent="0.15">
      <c r="A3471" s="4"/>
      <c r="B3471" s="4"/>
      <c r="C3471" s="66" t="s">
        <v>9754</v>
      </c>
      <c r="D3471" s="52" t="s">
        <v>10117</v>
      </c>
      <c r="E3471" s="7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</row>
    <row r="3472" spans="1:23" x14ac:dyDescent="0.15">
      <c r="A3472" s="4"/>
      <c r="B3472" s="4"/>
      <c r="C3472" s="66"/>
      <c r="D3472" s="17" t="s">
        <v>9392</v>
      </c>
      <c r="E3472" s="7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</row>
    <row r="3473" spans="1:23" x14ac:dyDescent="0.15">
      <c r="A3473" s="4"/>
      <c r="B3473" s="4"/>
      <c r="C3473" s="66"/>
      <c r="D3473" s="51" t="s">
        <v>10192</v>
      </c>
      <c r="E3473" s="7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</row>
    <row r="3474" spans="1:23" x14ac:dyDescent="0.15">
      <c r="A3474" s="4"/>
      <c r="B3474" s="4"/>
      <c r="C3474" s="66" t="s">
        <v>9755</v>
      </c>
      <c r="D3474" s="52" t="s">
        <v>10118</v>
      </c>
      <c r="E3474" s="7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</row>
    <row r="3475" spans="1:23" x14ac:dyDescent="0.15">
      <c r="A3475" s="4"/>
      <c r="B3475" s="4"/>
      <c r="C3475" s="66" t="s">
        <v>9756</v>
      </c>
      <c r="D3475" s="52" t="s">
        <v>10119</v>
      </c>
      <c r="E3475" s="7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</row>
    <row r="3476" spans="1:23" x14ac:dyDescent="0.15">
      <c r="A3476" s="4"/>
      <c r="B3476" s="4"/>
      <c r="C3476" s="66" t="s">
        <v>9757</v>
      </c>
      <c r="D3476" s="52" t="s">
        <v>10120</v>
      </c>
      <c r="E3476" s="7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</row>
    <row r="3477" spans="1:23" x14ac:dyDescent="0.15">
      <c r="A3477" s="4"/>
      <c r="B3477" s="4"/>
      <c r="C3477" s="66"/>
      <c r="D3477" s="51" t="s">
        <v>10193</v>
      </c>
      <c r="E3477" s="7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</row>
    <row r="3478" spans="1:23" x14ac:dyDescent="0.15">
      <c r="A3478" s="4"/>
      <c r="B3478" s="4"/>
      <c r="C3478" s="66" t="s">
        <v>9758</v>
      </c>
      <c r="D3478" s="52" t="s">
        <v>10121</v>
      </c>
      <c r="E3478" s="7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</row>
    <row r="3479" spans="1:23" x14ac:dyDescent="0.15">
      <c r="A3479" s="4"/>
      <c r="B3479" s="4"/>
      <c r="C3479" s="66" t="s">
        <v>9759</v>
      </c>
      <c r="D3479" s="52" t="s">
        <v>10122</v>
      </c>
      <c r="E3479" s="7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</row>
    <row r="3480" spans="1:23" x14ac:dyDescent="0.15">
      <c r="A3480" s="4"/>
      <c r="B3480" s="4"/>
      <c r="C3480" s="66" t="s">
        <v>9760</v>
      </c>
      <c r="D3480" s="52" t="s">
        <v>10123</v>
      </c>
      <c r="E3480" s="7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</row>
    <row r="3481" spans="1:23" x14ac:dyDescent="0.15">
      <c r="A3481" s="4"/>
      <c r="B3481" s="4"/>
      <c r="C3481" s="66" t="s">
        <v>9761</v>
      </c>
      <c r="D3481" s="52" t="s">
        <v>10124</v>
      </c>
      <c r="E3481" s="7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</row>
    <row r="3482" spans="1:23" x14ac:dyDescent="0.15">
      <c r="A3482" s="4"/>
      <c r="B3482" s="4"/>
      <c r="C3482" s="66" t="s">
        <v>9762</v>
      </c>
      <c r="D3482" s="52" t="s">
        <v>10125</v>
      </c>
      <c r="E3482" s="7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</row>
    <row r="3483" spans="1:23" x14ac:dyDescent="0.15">
      <c r="A3483" s="4"/>
      <c r="B3483" s="4"/>
      <c r="C3483" s="66" t="s">
        <v>9763</v>
      </c>
      <c r="D3483" s="52" t="s">
        <v>10126</v>
      </c>
      <c r="E3483" s="7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</row>
    <row r="3484" spans="1:23" x14ac:dyDescent="0.15">
      <c r="A3484" s="4"/>
      <c r="B3484" s="4"/>
      <c r="C3484" s="66" t="s">
        <v>9764</v>
      </c>
      <c r="D3484" s="52" t="s">
        <v>10127</v>
      </c>
      <c r="E3484" s="7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</row>
    <row r="3485" spans="1:23" x14ac:dyDescent="0.15">
      <c r="A3485" s="4"/>
      <c r="B3485" s="4"/>
      <c r="C3485" s="66"/>
      <c r="D3485" s="51" t="s">
        <v>10194</v>
      </c>
      <c r="E3485" s="7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</row>
    <row r="3486" spans="1:23" x14ac:dyDescent="0.15">
      <c r="A3486" s="4"/>
      <c r="B3486" s="4"/>
      <c r="C3486" s="66" t="s">
        <v>9765</v>
      </c>
      <c r="D3486" s="52" t="s">
        <v>7211</v>
      </c>
      <c r="E3486" s="7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</row>
    <row r="3487" spans="1:23" x14ac:dyDescent="0.15">
      <c r="A3487" s="4"/>
      <c r="B3487" s="4"/>
      <c r="C3487" s="66" t="s">
        <v>9766</v>
      </c>
      <c r="D3487" s="52" t="s">
        <v>10128</v>
      </c>
      <c r="E3487" s="7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</row>
    <row r="3488" spans="1:23" x14ac:dyDescent="0.15">
      <c r="A3488" s="4"/>
      <c r="B3488" s="4"/>
      <c r="C3488" s="66"/>
      <c r="D3488" s="51" t="s">
        <v>10195</v>
      </c>
      <c r="E3488" s="7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</row>
    <row r="3489" spans="1:23" x14ac:dyDescent="0.15">
      <c r="A3489" s="4"/>
      <c r="B3489" s="4"/>
      <c r="C3489" s="66" t="s">
        <v>9767</v>
      </c>
      <c r="D3489" s="52" t="s">
        <v>10129</v>
      </c>
      <c r="E3489" s="7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</row>
    <row r="3490" spans="1:23" x14ac:dyDescent="0.15">
      <c r="A3490" s="4"/>
      <c r="B3490" s="4"/>
      <c r="C3490" s="66" t="s">
        <v>9768</v>
      </c>
      <c r="D3490" s="52" t="s">
        <v>10130</v>
      </c>
      <c r="E3490" s="7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</row>
    <row r="3491" spans="1:23" x14ac:dyDescent="0.15">
      <c r="A3491" s="4"/>
      <c r="B3491" s="4"/>
      <c r="C3491" s="66"/>
      <c r="D3491" s="51" t="s">
        <v>10131</v>
      </c>
      <c r="E3491" s="7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</row>
    <row r="3492" spans="1:23" x14ac:dyDescent="0.15">
      <c r="A3492" s="4"/>
      <c r="B3492" s="4"/>
      <c r="C3492" s="66" t="s">
        <v>9769</v>
      </c>
      <c r="D3492" s="52" t="s">
        <v>10131</v>
      </c>
      <c r="E3492" s="7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</row>
    <row r="3493" spans="1:23" x14ac:dyDescent="0.15">
      <c r="A3493" s="4"/>
      <c r="B3493" s="4"/>
      <c r="C3493" s="66"/>
      <c r="D3493" s="51" t="s">
        <v>10132</v>
      </c>
      <c r="E3493" s="7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</row>
    <row r="3494" spans="1:23" x14ac:dyDescent="0.15">
      <c r="A3494" s="4"/>
      <c r="B3494" s="4"/>
      <c r="C3494" s="66" t="s">
        <v>9770</v>
      </c>
      <c r="D3494" s="52" t="s">
        <v>10132</v>
      </c>
      <c r="E3494" s="7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</row>
    <row r="3495" spans="1:23" x14ac:dyDescent="0.15">
      <c r="A3495" s="4"/>
      <c r="B3495" s="4"/>
      <c r="C3495" s="66"/>
      <c r="D3495" s="51" t="s">
        <v>10133</v>
      </c>
      <c r="E3495" s="7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</row>
    <row r="3496" spans="1:23" x14ac:dyDescent="0.15">
      <c r="A3496" s="4"/>
      <c r="B3496" s="4"/>
      <c r="C3496" s="66" t="s">
        <v>9771</v>
      </c>
      <c r="D3496" s="52" t="s">
        <v>10133</v>
      </c>
      <c r="E3496" s="7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</row>
    <row r="3497" spans="1:23" x14ac:dyDescent="0.15">
      <c r="A3497" s="4"/>
      <c r="B3497" s="4"/>
      <c r="C3497" s="66"/>
      <c r="D3497" s="51" t="s">
        <v>10134</v>
      </c>
      <c r="E3497" s="7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</row>
    <row r="3498" spans="1:23" x14ac:dyDescent="0.15">
      <c r="A3498" s="4"/>
      <c r="B3498" s="4"/>
      <c r="C3498" s="66" t="s">
        <v>9772</v>
      </c>
      <c r="D3498" s="52" t="s">
        <v>10134</v>
      </c>
      <c r="E3498" s="7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</row>
    <row r="3499" spans="1:23" x14ac:dyDescent="0.15">
      <c r="A3499" s="4"/>
      <c r="B3499" s="4"/>
      <c r="C3499" s="66"/>
      <c r="D3499" s="51" t="s">
        <v>10135</v>
      </c>
      <c r="E3499" s="7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</row>
    <row r="3500" spans="1:23" x14ac:dyDescent="0.15">
      <c r="A3500" s="4"/>
      <c r="B3500" s="4"/>
      <c r="C3500" s="66" t="s">
        <v>9773</v>
      </c>
      <c r="D3500" s="52" t="s">
        <v>10135</v>
      </c>
      <c r="E3500" s="7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</row>
    <row r="3501" spans="1:23" x14ac:dyDescent="0.15">
      <c r="A3501" s="4"/>
      <c r="B3501" s="4"/>
      <c r="C3501" s="66"/>
      <c r="D3501" s="51" t="s">
        <v>10196</v>
      </c>
      <c r="E3501" s="7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</row>
    <row r="3502" spans="1:23" x14ac:dyDescent="0.15">
      <c r="A3502" s="4"/>
      <c r="B3502" s="4"/>
      <c r="C3502" s="66" t="s">
        <v>9774</v>
      </c>
      <c r="D3502" s="52" t="s">
        <v>10136</v>
      </c>
      <c r="E3502" s="7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</row>
    <row r="3503" spans="1:23" x14ac:dyDescent="0.15">
      <c r="A3503" s="4"/>
      <c r="B3503" s="4"/>
      <c r="C3503" s="66" t="s">
        <v>9775</v>
      </c>
      <c r="D3503" s="52" t="s">
        <v>10137</v>
      </c>
      <c r="E3503" s="7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</row>
    <row r="3504" spans="1:23" x14ac:dyDescent="0.15">
      <c r="A3504" s="4"/>
      <c r="B3504" s="4"/>
      <c r="C3504" s="66" t="s">
        <v>9776</v>
      </c>
      <c r="D3504" s="52" t="s">
        <v>9199</v>
      </c>
      <c r="E3504" s="7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</row>
    <row r="3505" spans="1:23" x14ac:dyDescent="0.15">
      <c r="A3505" s="4"/>
      <c r="B3505" s="4"/>
      <c r="C3505" s="66" t="s">
        <v>9777</v>
      </c>
      <c r="D3505" s="52" t="s">
        <v>10138</v>
      </c>
      <c r="E3505" s="7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</row>
    <row r="3506" spans="1:23" x14ac:dyDescent="0.15">
      <c r="A3506" s="4"/>
      <c r="B3506" s="4"/>
      <c r="C3506" s="66" t="s">
        <v>9778</v>
      </c>
      <c r="D3506" s="52" t="s">
        <v>10139</v>
      </c>
      <c r="E3506" s="7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</row>
    <row r="3507" spans="1:23" x14ac:dyDescent="0.15">
      <c r="A3507" s="4"/>
      <c r="B3507" s="4"/>
      <c r="C3507" s="66"/>
      <c r="D3507" s="68"/>
      <c r="E3507" s="7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</row>
    <row r="3508" spans="1:23" x14ac:dyDescent="0.15">
      <c r="A3508" s="4"/>
      <c r="B3508" s="4"/>
      <c r="C3508" s="40" t="s">
        <v>1821</v>
      </c>
      <c r="D3508" s="17" t="s">
        <v>114</v>
      </c>
      <c r="E3508" s="7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</row>
    <row r="3509" spans="1:23" x14ac:dyDescent="0.15">
      <c r="A3509" s="4"/>
      <c r="B3509" s="4"/>
      <c r="C3509" s="40" t="s">
        <v>2673</v>
      </c>
      <c r="D3509" s="17" t="s">
        <v>281</v>
      </c>
      <c r="E3509" s="7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</row>
    <row r="3510" spans="1:23" x14ac:dyDescent="0.15">
      <c r="A3510" s="4"/>
      <c r="B3510" s="4"/>
      <c r="C3510" s="66"/>
      <c r="D3510" s="51"/>
      <c r="E3510" s="7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</row>
    <row r="3511" spans="1:23" ht="11.25" x14ac:dyDescent="0.2">
      <c r="A3511" s="4"/>
      <c r="B3511" s="4"/>
      <c r="C3511" s="90"/>
      <c r="D3511" s="90"/>
      <c r="E3511" s="90"/>
      <c r="F3511" s="90"/>
      <c r="G3511" s="90"/>
      <c r="H3511" s="90"/>
      <c r="I3511" s="90"/>
      <c r="J3511" s="91"/>
      <c r="K3511" s="91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</row>
    <row r="3512" spans="1:23" x14ac:dyDescent="0.15">
      <c r="A3512" s="4"/>
      <c r="B3512" s="4"/>
      <c r="C3512" s="4"/>
      <c r="D3512" s="4"/>
      <c r="E3512" s="5"/>
      <c r="F3512" s="5"/>
      <c r="G3512" s="4"/>
      <c r="H3512" s="5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</row>
    <row r="3513" spans="1:23" x14ac:dyDescent="0.15">
      <c r="A3513" s="4"/>
      <c r="B3513" s="4"/>
      <c r="C3513" s="4"/>
      <c r="D3513" s="4"/>
      <c r="E3513" s="5"/>
      <c r="F3513" s="5"/>
      <c r="G3513" s="4"/>
      <c r="H3513" s="5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</row>
    <row r="3514" spans="1:23" ht="11.25" x14ac:dyDescent="0.2">
      <c r="A3514" s="4"/>
      <c r="B3514" s="4"/>
      <c r="C3514" s="87" t="str">
        <f ca="1">"© Commonwealth of Australia "&amp;YEAR(TODAY())</f>
        <v>© Commonwealth of Australia 2024</v>
      </c>
      <c r="D3514" s="4"/>
      <c r="E3514" s="5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</row>
    <row r="3515" spans="1:23" x14ac:dyDescent="0.15">
      <c r="A3515" s="4"/>
      <c r="B3515" s="4"/>
      <c r="C3515" s="4"/>
      <c r="D3515" s="4"/>
      <c r="E3515" s="5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</row>
    <row r="3516" spans="1:23" x14ac:dyDescent="0.15">
      <c r="A3516" s="4"/>
      <c r="B3516" s="4"/>
      <c r="C3516" s="4"/>
      <c r="D3516" s="4"/>
      <c r="E3516" s="5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</row>
    <row r="3517" spans="1:23" x14ac:dyDescent="0.15">
      <c r="A3517" s="4"/>
      <c r="B3517" s="4"/>
      <c r="C3517" s="4"/>
      <c r="D3517" s="4"/>
      <c r="E3517" s="5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</row>
    <row r="3518" spans="1:23" x14ac:dyDescent="0.15">
      <c r="A3518" s="4"/>
      <c r="B3518" s="4"/>
      <c r="C3518" s="4"/>
      <c r="D3518" s="4"/>
      <c r="E3518" s="5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</row>
    <row r="3519" spans="1:23" x14ac:dyDescent="0.15">
      <c r="A3519" s="4"/>
      <c r="B3519" s="4"/>
      <c r="C3519" s="4"/>
      <c r="D3519" s="4"/>
      <c r="E3519" s="5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</row>
    <row r="3520" spans="1:23" x14ac:dyDescent="0.15">
      <c r="A3520" s="4"/>
      <c r="B3520" s="4"/>
      <c r="C3520" s="4"/>
      <c r="D3520" s="4"/>
      <c r="E3520" s="5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</row>
    <row r="3521" spans="1:23" x14ac:dyDescent="0.15">
      <c r="A3521" s="4"/>
      <c r="B3521" s="4"/>
      <c r="C3521" s="4"/>
      <c r="D3521" s="4"/>
      <c r="E3521" s="5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</row>
    <row r="3522" spans="1:23" x14ac:dyDescent="0.15">
      <c r="A3522" s="4"/>
      <c r="B3522" s="4"/>
      <c r="C3522" s="4"/>
      <c r="D3522" s="4"/>
      <c r="E3522" s="5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</row>
    <row r="3523" spans="1:23" x14ac:dyDescent="0.15">
      <c r="A3523" s="4"/>
      <c r="B3523" s="4"/>
      <c r="C3523" s="4"/>
      <c r="D3523" s="4"/>
      <c r="E3523" s="5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</row>
    <row r="3524" spans="1:23" x14ac:dyDescent="0.15">
      <c r="A3524" s="4"/>
      <c r="B3524" s="4"/>
      <c r="C3524" s="4"/>
      <c r="D3524" s="4"/>
      <c r="E3524" s="5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</row>
    <row r="3525" spans="1:23" x14ac:dyDescent="0.15">
      <c r="A3525" s="4"/>
      <c r="B3525" s="4"/>
      <c r="C3525" s="4"/>
      <c r="D3525" s="4"/>
      <c r="E3525" s="5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</row>
    <row r="3526" spans="1:23" x14ac:dyDescent="0.15">
      <c r="A3526" s="4"/>
      <c r="B3526" s="4"/>
      <c r="C3526" s="4"/>
      <c r="D3526" s="4"/>
      <c r="E3526" s="5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</row>
    <row r="3527" spans="1:23" x14ac:dyDescent="0.15">
      <c r="A3527" s="4"/>
      <c r="B3527" s="4"/>
      <c r="C3527" s="4"/>
      <c r="D3527" s="4"/>
      <c r="E3527" s="5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</row>
    <row r="3528" spans="1:23" x14ac:dyDescent="0.15">
      <c r="A3528" s="4"/>
      <c r="B3528" s="4"/>
      <c r="C3528" s="4"/>
      <c r="D3528" s="4"/>
      <c r="E3528" s="5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</row>
    <row r="3529" spans="1:23" x14ac:dyDescent="0.15">
      <c r="A3529" s="4"/>
      <c r="B3529" s="4"/>
      <c r="C3529" s="4"/>
      <c r="D3529" s="4"/>
      <c r="E3529" s="5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</row>
    <row r="3530" spans="1:23" x14ac:dyDescent="0.15">
      <c r="A3530" s="4"/>
      <c r="B3530" s="4"/>
      <c r="C3530" s="4"/>
      <c r="D3530" s="4"/>
      <c r="E3530" s="5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</row>
    <row r="3531" spans="1:23" x14ac:dyDescent="0.15">
      <c r="A3531" s="4"/>
      <c r="B3531" s="4"/>
      <c r="C3531" s="4"/>
      <c r="D3531" s="4"/>
      <c r="E3531" s="5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</row>
    <row r="3532" spans="1:23" x14ac:dyDescent="0.15">
      <c r="A3532" s="4"/>
      <c r="B3532" s="4"/>
      <c r="C3532" s="4"/>
      <c r="D3532" s="4"/>
      <c r="E3532" s="5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</row>
    <row r="3533" spans="1:23" x14ac:dyDescent="0.15">
      <c r="A3533" s="4"/>
      <c r="B3533" s="4"/>
      <c r="C3533" s="4"/>
      <c r="D3533" s="4"/>
      <c r="E3533" s="5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</row>
    <row r="3534" spans="1:23" x14ac:dyDescent="0.15">
      <c r="A3534" s="4"/>
      <c r="B3534" s="4"/>
      <c r="C3534" s="4"/>
      <c r="D3534" s="4"/>
      <c r="E3534" s="5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</row>
    <row r="3535" spans="1:23" x14ac:dyDescent="0.15">
      <c r="A3535" s="4"/>
      <c r="B3535" s="4"/>
      <c r="C3535" s="4"/>
      <c r="D3535" s="4"/>
      <c r="E3535" s="5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</row>
    <row r="3536" spans="1:23" x14ac:dyDescent="0.15">
      <c r="A3536" s="4"/>
      <c r="B3536" s="4"/>
      <c r="C3536" s="4"/>
      <c r="D3536" s="4"/>
      <c r="E3536" s="5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</row>
    <row r="3537" spans="1:23" x14ac:dyDescent="0.15">
      <c r="A3537" s="4"/>
      <c r="B3537" s="4"/>
      <c r="C3537" s="4"/>
      <c r="D3537" s="4"/>
      <c r="E3537" s="5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</row>
    <row r="3538" spans="1:23" x14ac:dyDescent="0.15">
      <c r="A3538" s="4"/>
      <c r="B3538" s="4"/>
      <c r="C3538" s="4"/>
      <c r="D3538" s="4"/>
      <c r="E3538" s="5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</row>
    <row r="3539" spans="1:23" x14ac:dyDescent="0.15">
      <c r="A3539" s="4"/>
      <c r="B3539" s="4"/>
      <c r="C3539" s="4"/>
      <c r="D3539" s="4"/>
      <c r="E3539" s="5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</row>
    <row r="3540" spans="1:23" x14ac:dyDescent="0.15">
      <c r="A3540" s="4"/>
      <c r="B3540" s="4"/>
      <c r="C3540" s="4"/>
      <c r="D3540" s="4"/>
      <c r="E3540" s="5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</row>
    <row r="3541" spans="1:23" x14ac:dyDescent="0.15">
      <c r="A3541" s="4"/>
      <c r="B3541" s="4"/>
      <c r="C3541" s="4"/>
      <c r="D3541" s="4"/>
      <c r="E3541" s="5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</row>
    <row r="3542" spans="1:23" x14ac:dyDescent="0.15">
      <c r="A3542" s="4"/>
      <c r="B3542" s="4"/>
      <c r="C3542" s="4"/>
      <c r="D3542" s="4"/>
      <c r="E3542" s="5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</row>
    <row r="3543" spans="1:23" x14ac:dyDescent="0.15">
      <c r="A3543" s="4"/>
      <c r="B3543" s="4"/>
      <c r="C3543" s="4"/>
      <c r="D3543" s="4"/>
      <c r="E3543" s="5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</row>
    <row r="3544" spans="1:23" x14ac:dyDescent="0.15">
      <c r="A3544" s="4"/>
      <c r="B3544" s="4"/>
      <c r="C3544" s="4"/>
      <c r="D3544" s="4"/>
      <c r="E3544" s="5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</row>
    <row r="3545" spans="1:23" x14ac:dyDescent="0.15">
      <c r="A3545" s="4"/>
      <c r="B3545" s="4"/>
      <c r="C3545" s="4"/>
      <c r="D3545" s="4"/>
      <c r="E3545" s="5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</row>
    <row r="3546" spans="1:23" x14ac:dyDescent="0.15">
      <c r="A3546" s="4"/>
      <c r="B3546" s="4"/>
      <c r="C3546" s="4"/>
      <c r="D3546" s="4"/>
      <c r="E3546" s="5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</row>
    <row r="3547" spans="1:23" x14ac:dyDescent="0.15">
      <c r="A3547" s="4"/>
      <c r="B3547" s="4"/>
      <c r="C3547" s="16"/>
      <c r="D3547" s="4"/>
      <c r="E3547" s="5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</row>
    <row r="3548" spans="1:23" x14ac:dyDescent="0.15">
      <c r="A3548" s="4"/>
      <c r="B3548" s="4"/>
      <c r="C3548" s="16"/>
      <c r="D3548" s="4"/>
      <c r="E3548" s="5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</row>
    <row r="3549" spans="1:23" x14ac:dyDescent="0.15">
      <c r="A3549" s="4"/>
      <c r="B3549" s="4"/>
      <c r="C3549" s="7"/>
      <c r="D3549" s="4"/>
      <c r="E3549" s="7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</row>
    <row r="3550" spans="1:23" x14ac:dyDescent="0.15">
      <c r="A3550" s="4"/>
      <c r="B3550" s="4"/>
      <c r="C3550" s="4"/>
      <c r="D3550" s="17"/>
      <c r="E3550" s="5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</row>
    <row r="3551" spans="1:23" x14ac:dyDescent="0.15">
      <c r="A3551" s="4"/>
      <c r="B3551" s="4"/>
      <c r="C3551" s="4"/>
      <c r="D3551" s="17"/>
      <c r="E3551" s="5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</row>
    <row r="3552" spans="1:23" x14ac:dyDescent="0.15">
      <c r="A3552" s="4"/>
      <c r="B3552" s="4"/>
      <c r="C3552" s="4"/>
      <c r="D3552" s="17"/>
      <c r="E3552" s="5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</row>
    <row r="3553" spans="1:23" x14ac:dyDescent="0.15">
      <c r="A3553" s="4"/>
      <c r="B3553" s="4"/>
      <c r="C3553" s="4"/>
      <c r="D3553" s="17"/>
      <c r="E3553" s="5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</row>
    <row r="3554" spans="1:23" x14ac:dyDescent="0.15">
      <c r="A3554" s="4"/>
      <c r="B3554" s="4"/>
      <c r="C3554" s="4"/>
      <c r="D3554" s="17"/>
      <c r="E3554" s="5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</row>
    <row r="3555" spans="1:23" x14ac:dyDescent="0.15">
      <c r="A3555" s="4"/>
      <c r="B3555" s="4"/>
      <c r="C3555" s="4"/>
      <c r="D3555" s="17"/>
      <c r="E3555" s="5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</row>
    <row r="3556" spans="1:23" x14ac:dyDescent="0.15">
      <c r="A3556" s="4"/>
      <c r="B3556" s="4"/>
      <c r="C3556" s="4"/>
      <c r="D3556" s="17"/>
      <c r="E3556" s="5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</row>
    <row r="3557" spans="1:23" x14ac:dyDescent="0.15">
      <c r="A3557" s="4"/>
      <c r="B3557" s="4"/>
      <c r="C3557" s="4"/>
      <c r="D3557" s="17"/>
      <c r="E3557" s="5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</row>
    <row r="3558" spans="1:23" x14ac:dyDescent="0.15">
      <c r="A3558" s="4"/>
      <c r="B3558" s="4"/>
      <c r="C3558" s="4"/>
      <c r="D3558" s="17"/>
      <c r="E3558" s="5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</row>
    <row r="3559" spans="1:23" x14ac:dyDescent="0.15">
      <c r="A3559" s="4"/>
      <c r="B3559" s="4"/>
      <c r="C3559" s="4"/>
      <c r="D3559" s="4"/>
      <c r="E3559" s="5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</row>
    <row r="3560" spans="1:23" x14ac:dyDescent="0.15">
      <c r="A3560" s="4"/>
      <c r="B3560" s="4"/>
      <c r="C3560" s="4"/>
      <c r="D3560" s="17"/>
      <c r="E3560" s="5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</row>
    <row r="3561" spans="1:23" x14ac:dyDescent="0.15">
      <c r="A3561" s="4"/>
      <c r="B3561" s="4"/>
      <c r="C3561" s="4"/>
      <c r="D3561" s="4"/>
      <c r="E3561" s="5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</row>
    <row r="3562" spans="1:23" x14ac:dyDescent="0.15">
      <c r="A3562" s="4"/>
      <c r="B3562" s="4"/>
      <c r="C3562" s="7"/>
      <c r="D3562" s="7"/>
      <c r="E3562" s="7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</row>
    <row r="3563" spans="1:23" x14ac:dyDescent="0.15">
      <c r="A3563" s="4"/>
      <c r="B3563" s="4"/>
      <c r="C3563" s="4"/>
      <c r="D3563" s="17"/>
      <c r="E3563" s="5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</row>
    <row r="3564" spans="1:23" x14ac:dyDescent="0.15">
      <c r="A3564" s="4"/>
      <c r="B3564" s="4"/>
      <c r="C3564" s="4"/>
      <c r="D3564" s="17"/>
      <c r="E3564" s="5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</row>
    <row r="3565" spans="1:23" x14ac:dyDescent="0.15">
      <c r="A3565" s="4"/>
      <c r="B3565" s="4"/>
      <c r="C3565" s="4"/>
      <c r="D3565" s="17"/>
      <c r="E3565" s="5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</row>
    <row r="3566" spans="1:23" x14ac:dyDescent="0.15">
      <c r="A3566" s="4"/>
      <c r="B3566" s="4"/>
      <c r="C3566" s="4"/>
      <c r="D3566" s="17"/>
      <c r="E3566" s="5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</row>
    <row r="3567" spans="1:23" x14ac:dyDescent="0.15">
      <c r="A3567" s="4"/>
      <c r="B3567" s="4"/>
      <c r="C3567" s="4"/>
      <c r="D3567" s="17"/>
      <c r="E3567" s="5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</row>
    <row r="3568" spans="1:23" x14ac:dyDescent="0.15">
      <c r="A3568" s="4"/>
      <c r="B3568" s="4"/>
      <c r="C3568" s="4"/>
      <c r="D3568" s="17"/>
      <c r="E3568" s="5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</row>
    <row r="3569" spans="1:23" x14ac:dyDescent="0.15">
      <c r="A3569" s="4"/>
      <c r="B3569" s="4"/>
      <c r="C3569" s="4"/>
      <c r="D3569" s="17"/>
      <c r="E3569" s="5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</row>
    <row r="3570" spans="1:23" x14ac:dyDescent="0.15">
      <c r="A3570" s="4"/>
      <c r="B3570" s="4"/>
      <c r="C3570" s="4"/>
      <c r="D3570" s="17"/>
      <c r="E3570" s="5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</row>
    <row r="3571" spans="1:23" x14ac:dyDescent="0.15">
      <c r="A3571" s="4"/>
      <c r="B3571" s="4"/>
      <c r="C3571" s="4"/>
      <c r="D3571" s="17"/>
      <c r="E3571" s="5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</row>
    <row r="3572" spans="1:23" x14ac:dyDescent="0.15">
      <c r="A3572" s="4"/>
      <c r="B3572" s="4"/>
      <c r="C3572" s="4"/>
      <c r="D3572" s="4"/>
      <c r="E3572" s="5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</row>
    <row r="3573" spans="1:23" x14ac:dyDescent="0.15">
      <c r="A3573" s="4"/>
      <c r="B3573" s="4"/>
      <c r="C3573" s="4"/>
      <c r="D3573" s="17"/>
      <c r="E3573" s="5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</row>
    <row r="3574" spans="1:23" x14ac:dyDescent="0.15">
      <c r="A3574" s="4"/>
      <c r="B3574" s="4"/>
      <c r="C3574" s="4"/>
      <c r="D3574" s="17"/>
      <c r="E3574" s="5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</row>
    <row r="3575" spans="1:23" x14ac:dyDescent="0.15">
      <c r="A3575" s="5"/>
      <c r="B3575" s="5"/>
      <c r="C3575" s="4"/>
      <c r="D3575" s="17"/>
      <c r="E3575" s="5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</row>
    <row r="3576" spans="1:23" x14ac:dyDescent="0.15">
      <c r="A3576" s="4"/>
      <c r="B3576" s="4"/>
      <c r="C3576" s="66"/>
      <c r="D3576" s="68"/>
      <c r="E3576" s="7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</row>
    <row r="3577" spans="1:23" x14ac:dyDescent="0.15">
      <c r="A3577" s="4"/>
      <c r="B3577" s="4"/>
      <c r="C3577" s="66"/>
      <c r="D3577" s="68"/>
      <c r="E3577" s="7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</row>
    <row r="3578" spans="1:23" x14ac:dyDescent="0.15">
      <c r="A3578" s="4"/>
      <c r="B3578" s="4"/>
      <c r="C3578" s="66"/>
      <c r="D3578" s="68"/>
      <c r="E3578" s="7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</row>
    <row r="3579" spans="1:23" x14ac:dyDescent="0.15">
      <c r="A3579" s="4"/>
      <c r="B3579" s="4"/>
      <c r="C3579" s="66"/>
      <c r="D3579" s="68"/>
      <c r="E3579" s="7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</row>
    <row r="3580" spans="1:23" x14ac:dyDescent="0.15">
      <c r="A3580" s="4"/>
      <c r="B3580" s="4"/>
      <c r="C3580" s="66"/>
      <c r="D3580" s="68"/>
      <c r="E3580" s="7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</row>
    <row r="3581" spans="1:23" x14ac:dyDescent="0.15">
      <c r="A3581" s="4"/>
      <c r="B3581" s="4"/>
      <c r="C3581" s="66"/>
      <c r="D3581" s="68"/>
      <c r="E3581" s="7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</row>
    <row r="3582" spans="1:23" x14ac:dyDescent="0.15">
      <c r="A3582" s="4"/>
      <c r="B3582" s="4"/>
      <c r="C3582" s="66"/>
      <c r="D3582" s="68"/>
      <c r="E3582" s="7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</row>
    <row r="3583" spans="1:23" x14ac:dyDescent="0.15">
      <c r="A3583" s="4"/>
      <c r="B3583" s="4"/>
      <c r="C3583" s="66"/>
      <c r="D3583" s="65"/>
      <c r="E3583" s="7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</row>
    <row r="3584" spans="1:23" x14ac:dyDescent="0.15">
      <c r="A3584" s="4"/>
      <c r="B3584" s="4"/>
      <c r="C3584" s="66"/>
      <c r="D3584" s="68"/>
      <c r="E3584" s="7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</row>
    <row r="3585" spans="1:23" x14ac:dyDescent="0.15">
      <c r="A3585" s="4"/>
      <c r="B3585" s="4"/>
      <c r="C3585" s="66"/>
      <c r="D3585" s="63"/>
      <c r="E3585" s="7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</row>
    <row r="3586" spans="1:23" x14ac:dyDescent="0.15">
      <c r="A3586" s="4"/>
      <c r="B3586" s="4"/>
      <c r="C3586" s="66"/>
      <c r="D3586" s="68"/>
      <c r="E3586" s="7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</row>
    <row r="3587" spans="1:23" x14ac:dyDescent="0.15">
      <c r="A3587" s="4"/>
      <c r="B3587" s="4"/>
      <c r="C3587" s="66"/>
      <c r="D3587" s="67"/>
      <c r="E3587" s="7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</row>
    <row r="3588" spans="1:23" x14ac:dyDescent="0.15">
      <c r="A3588" s="4"/>
      <c r="B3588" s="4"/>
      <c r="C3588" s="66"/>
      <c r="D3588" s="68"/>
      <c r="E3588" s="7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</row>
    <row r="3589" spans="1:23" x14ac:dyDescent="0.15">
      <c r="A3589" s="4"/>
      <c r="B3589" s="4"/>
      <c r="C3589" s="66"/>
      <c r="D3589" s="68"/>
      <c r="E3589" s="7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</row>
    <row r="3590" spans="1:23" x14ac:dyDescent="0.15">
      <c r="A3590" s="4"/>
      <c r="B3590" s="4"/>
      <c r="C3590" s="66"/>
      <c r="D3590" s="68"/>
      <c r="E3590" s="7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</row>
    <row r="3591" spans="1:23" x14ac:dyDescent="0.15">
      <c r="A3591" s="4"/>
      <c r="B3591" s="4"/>
      <c r="C3591" s="66"/>
      <c r="D3591" s="68"/>
      <c r="E3591" s="7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</row>
    <row r="3592" spans="1:23" x14ac:dyDescent="0.15">
      <c r="A3592" s="4"/>
      <c r="B3592" s="4"/>
      <c r="C3592" s="66"/>
      <c r="D3592" s="67"/>
      <c r="E3592" s="7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</row>
    <row r="3593" spans="1:23" x14ac:dyDescent="0.15">
      <c r="A3593" s="4"/>
      <c r="B3593" s="4"/>
      <c r="C3593" s="66"/>
      <c r="D3593" s="68"/>
      <c r="E3593" s="7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</row>
    <row r="3594" spans="1:23" x14ac:dyDescent="0.15">
      <c r="A3594" s="4"/>
      <c r="B3594" s="4"/>
      <c r="C3594" s="66"/>
      <c r="D3594" s="68"/>
      <c r="E3594" s="7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</row>
    <row r="3595" spans="1:23" x14ac:dyDescent="0.15">
      <c r="A3595" s="4"/>
      <c r="B3595" s="4"/>
      <c r="C3595" s="66"/>
      <c r="D3595" s="68"/>
      <c r="E3595" s="7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</row>
    <row r="3596" spans="1:23" x14ac:dyDescent="0.15">
      <c r="A3596" s="4"/>
      <c r="B3596" s="4"/>
      <c r="C3596" s="66"/>
      <c r="D3596" s="68"/>
      <c r="E3596" s="7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</row>
    <row r="3597" spans="1:23" x14ac:dyDescent="0.15">
      <c r="A3597" s="4"/>
      <c r="B3597" s="4"/>
      <c r="C3597" s="66"/>
      <c r="D3597" s="68"/>
      <c r="E3597" s="7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</row>
    <row r="3598" spans="1:23" x14ac:dyDescent="0.15">
      <c r="A3598" s="4"/>
      <c r="B3598" s="4"/>
      <c r="C3598" s="66"/>
      <c r="D3598" s="68"/>
      <c r="E3598" s="7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</row>
    <row r="3599" spans="1:23" x14ac:dyDescent="0.15">
      <c r="A3599" s="4"/>
      <c r="B3599" s="4"/>
      <c r="C3599" s="66"/>
      <c r="D3599" s="63"/>
      <c r="E3599" s="7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</row>
    <row r="3600" spans="1:23" x14ac:dyDescent="0.15">
      <c r="A3600" s="4"/>
      <c r="B3600" s="4"/>
      <c r="C3600" s="66"/>
      <c r="D3600" s="68"/>
      <c r="E3600" s="7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</row>
    <row r="3601" spans="1:23" x14ac:dyDescent="0.15">
      <c r="A3601" s="4"/>
      <c r="B3601" s="4"/>
      <c r="C3601" s="66"/>
      <c r="D3601" s="67"/>
      <c r="E3601" s="7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</row>
    <row r="3602" spans="1:23" x14ac:dyDescent="0.15">
      <c r="A3602" s="4"/>
      <c r="B3602" s="4"/>
      <c r="C3602" s="66"/>
      <c r="D3602" s="68"/>
      <c r="E3602" s="7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</row>
    <row r="3603" spans="1:23" x14ac:dyDescent="0.15">
      <c r="A3603" s="4"/>
      <c r="B3603" s="4"/>
      <c r="C3603" s="66"/>
      <c r="D3603" s="68"/>
      <c r="E3603" s="7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</row>
    <row r="3604" spans="1:23" x14ac:dyDescent="0.15">
      <c r="A3604" s="4"/>
      <c r="B3604" s="4"/>
      <c r="C3604" s="66"/>
      <c r="D3604" s="68"/>
      <c r="E3604" s="7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</row>
    <row r="3605" spans="1:23" x14ac:dyDescent="0.15">
      <c r="A3605" s="4"/>
      <c r="B3605" s="4"/>
      <c r="C3605" s="66"/>
      <c r="D3605" s="67"/>
      <c r="E3605" s="7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</row>
    <row r="3606" spans="1:23" x14ac:dyDescent="0.15">
      <c r="A3606" s="4"/>
      <c r="B3606" s="4"/>
      <c r="C3606" s="66"/>
      <c r="D3606" s="68"/>
      <c r="E3606" s="7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</row>
    <row r="3607" spans="1:23" x14ac:dyDescent="0.15">
      <c r="A3607" s="4"/>
      <c r="B3607" s="4"/>
      <c r="C3607" s="66"/>
      <c r="D3607" s="68"/>
      <c r="E3607" s="7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</row>
    <row r="3608" spans="1:23" x14ac:dyDescent="0.15">
      <c r="A3608" s="4"/>
      <c r="B3608" s="4"/>
      <c r="C3608" s="66"/>
      <c r="D3608" s="68"/>
      <c r="E3608" s="7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</row>
    <row r="3609" spans="1:23" x14ac:dyDescent="0.15">
      <c r="A3609" s="4"/>
      <c r="B3609" s="4"/>
      <c r="C3609" s="66"/>
      <c r="D3609" s="68"/>
      <c r="E3609" s="7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</row>
    <row r="3610" spans="1:23" x14ac:dyDescent="0.15">
      <c r="A3610" s="4"/>
      <c r="B3610" s="4"/>
      <c r="C3610" s="66"/>
      <c r="D3610" s="68"/>
      <c r="E3610" s="7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</row>
    <row r="3611" spans="1:23" x14ac:dyDescent="0.15">
      <c r="A3611" s="4"/>
      <c r="B3611" s="4"/>
      <c r="C3611" s="66"/>
      <c r="D3611" s="68"/>
      <c r="E3611" s="7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</row>
    <row r="3612" spans="1:23" x14ac:dyDescent="0.15">
      <c r="A3612" s="4"/>
      <c r="B3612" s="4"/>
      <c r="C3612" s="66"/>
      <c r="D3612" s="68"/>
      <c r="E3612" s="7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</row>
    <row r="3613" spans="1:23" x14ac:dyDescent="0.15">
      <c r="A3613" s="4"/>
      <c r="B3613" s="4"/>
      <c r="C3613" s="66"/>
      <c r="D3613" s="68"/>
      <c r="E3613" s="7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</row>
    <row r="3614" spans="1:23" x14ac:dyDescent="0.15">
      <c r="A3614" s="4"/>
      <c r="B3614" s="4"/>
      <c r="C3614" s="66"/>
      <c r="D3614" s="68"/>
      <c r="E3614" s="7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</row>
    <row r="3615" spans="1:23" x14ac:dyDescent="0.15">
      <c r="A3615" s="4"/>
      <c r="B3615" s="4"/>
      <c r="C3615" s="66"/>
      <c r="D3615" s="68"/>
      <c r="E3615" s="7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</row>
    <row r="3616" spans="1:23" x14ac:dyDescent="0.15">
      <c r="A3616" s="4"/>
      <c r="B3616" s="4"/>
      <c r="C3616" s="66"/>
      <c r="D3616" s="63"/>
      <c r="E3616" s="7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</row>
    <row r="3617" spans="1:23" x14ac:dyDescent="0.15">
      <c r="A3617" s="4"/>
      <c r="B3617" s="4"/>
      <c r="C3617" s="66"/>
      <c r="D3617" s="68"/>
      <c r="E3617" s="7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</row>
    <row r="3618" spans="1:23" x14ac:dyDescent="0.15">
      <c r="A3618" s="4"/>
      <c r="B3618" s="4"/>
      <c r="C3618" s="66"/>
      <c r="D3618" s="68"/>
      <c r="E3618" s="7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</row>
    <row r="3619" spans="1:23" x14ac:dyDescent="0.15">
      <c r="A3619" s="4"/>
      <c r="B3619" s="4"/>
      <c r="C3619" s="66"/>
      <c r="D3619" s="68"/>
      <c r="E3619" s="7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</row>
    <row r="3620" spans="1:23" x14ac:dyDescent="0.15">
      <c r="A3620" s="4"/>
      <c r="B3620" s="4"/>
      <c r="C3620" s="66"/>
      <c r="D3620" s="68"/>
      <c r="E3620" s="7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</row>
    <row r="3621" spans="1:23" x14ac:dyDescent="0.15">
      <c r="A3621" s="4"/>
      <c r="B3621" s="4"/>
      <c r="C3621" s="66"/>
      <c r="D3621" s="68"/>
      <c r="E3621" s="7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</row>
    <row r="3622" spans="1:23" x14ac:dyDescent="0.15">
      <c r="A3622" s="4"/>
      <c r="B3622" s="4"/>
      <c r="C3622" s="66"/>
      <c r="D3622" s="68"/>
      <c r="E3622" s="7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</row>
    <row r="3623" spans="1:23" x14ac:dyDescent="0.15">
      <c r="A3623" s="4"/>
      <c r="B3623" s="4"/>
      <c r="C3623" s="66"/>
      <c r="D3623" s="63"/>
      <c r="E3623" s="7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</row>
    <row r="3624" spans="1:23" x14ac:dyDescent="0.15">
      <c r="A3624" s="4"/>
      <c r="B3624" s="4"/>
      <c r="C3624" s="66"/>
      <c r="D3624" s="67"/>
      <c r="E3624" s="7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</row>
    <row r="3625" spans="1:23" x14ac:dyDescent="0.15">
      <c r="A3625" s="4"/>
      <c r="B3625" s="4"/>
      <c r="C3625" s="66"/>
      <c r="D3625" s="68"/>
      <c r="E3625" s="7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</row>
    <row r="3626" spans="1:23" x14ac:dyDescent="0.15">
      <c r="A3626" s="4"/>
      <c r="B3626" s="4"/>
      <c r="C3626" s="66"/>
      <c r="D3626" s="68"/>
      <c r="E3626" s="7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</row>
    <row r="3627" spans="1:23" x14ac:dyDescent="0.15">
      <c r="A3627" s="4"/>
      <c r="B3627" s="4"/>
      <c r="C3627" s="66"/>
      <c r="D3627" s="68"/>
      <c r="E3627" s="7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</row>
    <row r="3628" spans="1:23" x14ac:dyDescent="0.15">
      <c r="A3628" s="4"/>
      <c r="B3628" s="4"/>
      <c r="C3628" s="66"/>
      <c r="D3628" s="68"/>
      <c r="E3628" s="7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</row>
    <row r="3629" spans="1:23" x14ac:dyDescent="0.15">
      <c r="A3629" s="4"/>
      <c r="B3629" s="4"/>
      <c r="C3629" s="66"/>
      <c r="D3629" s="68"/>
      <c r="E3629" s="7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</row>
    <row r="3630" spans="1:23" x14ac:dyDescent="0.15">
      <c r="A3630" s="4"/>
      <c r="B3630" s="4"/>
      <c r="C3630" s="66"/>
      <c r="D3630" s="67"/>
      <c r="E3630" s="7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</row>
    <row r="3631" spans="1:23" x14ac:dyDescent="0.15">
      <c r="A3631" s="4"/>
      <c r="B3631" s="4"/>
      <c r="C3631" s="66"/>
      <c r="D3631" s="68"/>
      <c r="E3631" s="7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</row>
    <row r="3632" spans="1:23" x14ac:dyDescent="0.15">
      <c r="A3632" s="4"/>
      <c r="B3632" s="4"/>
      <c r="C3632" s="66"/>
      <c r="D3632" s="68"/>
      <c r="E3632" s="7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</row>
    <row r="3633" spans="1:23" x14ac:dyDescent="0.15">
      <c r="A3633" s="4"/>
      <c r="B3633" s="4"/>
      <c r="C3633" s="66"/>
      <c r="D3633" s="68"/>
      <c r="E3633" s="7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</row>
    <row r="3634" spans="1:23" x14ac:dyDescent="0.15">
      <c r="A3634" s="4"/>
      <c r="B3634" s="4"/>
      <c r="C3634" s="66"/>
      <c r="D3634" s="68"/>
      <c r="E3634" s="7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</row>
    <row r="3635" spans="1:23" x14ac:dyDescent="0.15">
      <c r="A3635" s="4"/>
      <c r="B3635" s="4"/>
      <c r="C3635" s="66"/>
      <c r="D3635" s="68"/>
      <c r="E3635" s="7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</row>
    <row r="3636" spans="1:23" x14ac:dyDescent="0.15">
      <c r="A3636" s="4"/>
      <c r="B3636" s="4"/>
      <c r="C3636" s="66"/>
      <c r="D3636" s="68"/>
      <c r="E3636" s="7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</row>
    <row r="3637" spans="1:23" x14ac:dyDescent="0.15">
      <c r="A3637" s="4"/>
      <c r="B3637" s="4"/>
      <c r="C3637" s="66"/>
      <c r="D3637" s="68"/>
      <c r="E3637" s="7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</row>
    <row r="3638" spans="1:23" x14ac:dyDescent="0.15">
      <c r="A3638" s="4"/>
      <c r="B3638" s="4"/>
      <c r="C3638" s="66"/>
      <c r="D3638" s="65"/>
      <c r="E3638" s="7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</row>
    <row r="3639" spans="1:23" x14ac:dyDescent="0.15">
      <c r="A3639" s="4"/>
      <c r="B3639" s="4"/>
      <c r="C3639" s="66"/>
      <c r="D3639" s="68"/>
      <c r="E3639" s="7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</row>
    <row r="3640" spans="1:23" x14ac:dyDescent="0.15">
      <c r="A3640" s="4"/>
      <c r="B3640" s="4"/>
      <c r="C3640" s="66"/>
      <c r="D3640" s="63"/>
      <c r="E3640" s="7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</row>
    <row r="3641" spans="1:23" x14ac:dyDescent="0.15">
      <c r="A3641" s="4"/>
      <c r="B3641" s="4"/>
      <c r="C3641" s="66"/>
      <c r="D3641" s="68"/>
      <c r="E3641" s="7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</row>
    <row r="3642" spans="1:23" x14ac:dyDescent="0.15">
      <c r="A3642" s="4"/>
      <c r="B3642" s="4"/>
      <c r="C3642" s="66"/>
      <c r="D3642" s="68"/>
      <c r="E3642" s="7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</row>
    <row r="3643" spans="1:23" x14ac:dyDescent="0.15">
      <c r="A3643" s="4"/>
      <c r="B3643" s="4"/>
      <c r="C3643" s="66"/>
      <c r="D3643" s="68"/>
      <c r="E3643" s="7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</row>
    <row r="3644" spans="1:23" x14ac:dyDescent="0.15">
      <c r="A3644" s="4"/>
      <c r="B3644" s="4"/>
      <c r="C3644" s="66"/>
      <c r="D3644" s="68"/>
      <c r="E3644" s="7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</row>
    <row r="3645" spans="1:23" x14ac:dyDescent="0.15">
      <c r="A3645" s="4"/>
      <c r="B3645" s="4"/>
      <c r="C3645" s="66"/>
      <c r="D3645" s="68"/>
      <c r="E3645" s="7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</row>
    <row r="3646" spans="1:23" x14ac:dyDescent="0.15">
      <c r="A3646" s="4"/>
      <c r="B3646" s="4"/>
      <c r="C3646" s="66"/>
      <c r="D3646" s="68"/>
      <c r="E3646" s="7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</row>
    <row r="3647" spans="1:23" x14ac:dyDescent="0.15">
      <c r="A3647" s="4"/>
      <c r="B3647" s="4"/>
      <c r="C3647" s="66"/>
      <c r="D3647" s="68"/>
      <c r="E3647" s="7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</row>
    <row r="3648" spans="1:23" x14ac:dyDescent="0.15">
      <c r="A3648" s="4"/>
      <c r="B3648" s="4"/>
      <c r="C3648" s="66"/>
      <c r="D3648" s="68"/>
      <c r="E3648" s="7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</row>
    <row r="3649" spans="1:23" x14ac:dyDescent="0.15">
      <c r="A3649" s="4"/>
      <c r="B3649" s="4"/>
      <c r="C3649" s="66"/>
      <c r="D3649" s="63"/>
      <c r="E3649" s="7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</row>
    <row r="3650" spans="1:23" x14ac:dyDescent="0.15">
      <c r="A3650" s="4"/>
      <c r="B3650" s="4"/>
      <c r="C3650" s="66"/>
      <c r="D3650" s="68"/>
      <c r="E3650" s="7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</row>
    <row r="3651" spans="1:23" x14ac:dyDescent="0.15">
      <c r="A3651" s="4"/>
      <c r="B3651" s="4"/>
      <c r="C3651" s="66"/>
      <c r="D3651" s="67"/>
      <c r="E3651" s="7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</row>
    <row r="3652" spans="1:23" x14ac:dyDescent="0.15">
      <c r="A3652" s="4"/>
      <c r="B3652" s="4"/>
      <c r="C3652" s="66"/>
      <c r="D3652" s="68"/>
      <c r="E3652" s="7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</row>
    <row r="3653" spans="1:23" x14ac:dyDescent="0.15">
      <c r="A3653" s="4"/>
      <c r="B3653" s="4"/>
      <c r="C3653" s="66"/>
      <c r="D3653" s="67"/>
      <c r="E3653" s="7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</row>
    <row r="3654" spans="1:23" x14ac:dyDescent="0.15">
      <c r="A3654" s="4"/>
      <c r="B3654" s="4"/>
      <c r="C3654" s="66"/>
      <c r="D3654" s="68"/>
      <c r="E3654" s="7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</row>
    <row r="3655" spans="1:23" x14ac:dyDescent="0.15">
      <c r="A3655" s="4"/>
      <c r="B3655" s="4"/>
      <c r="C3655" s="66"/>
      <c r="D3655" s="68"/>
      <c r="E3655" s="7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</row>
    <row r="3656" spans="1:23" x14ac:dyDescent="0.15">
      <c r="A3656" s="4"/>
      <c r="B3656" s="4"/>
      <c r="C3656" s="66"/>
      <c r="D3656" s="68"/>
      <c r="E3656" s="7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</row>
    <row r="3657" spans="1:23" x14ac:dyDescent="0.15">
      <c r="A3657" s="4"/>
      <c r="B3657" s="4"/>
      <c r="C3657" s="66"/>
      <c r="D3657" s="68"/>
      <c r="E3657" s="7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</row>
    <row r="3658" spans="1:23" x14ac:dyDescent="0.15">
      <c r="A3658" s="4"/>
      <c r="B3658" s="4"/>
      <c r="C3658" s="66"/>
      <c r="D3658" s="68"/>
      <c r="E3658" s="7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</row>
    <row r="3659" spans="1:23" x14ac:dyDescent="0.15">
      <c r="A3659" s="4"/>
      <c r="B3659" s="4"/>
      <c r="C3659" s="66"/>
      <c r="D3659" s="68"/>
      <c r="E3659" s="7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</row>
    <row r="3660" spans="1:23" x14ac:dyDescent="0.15">
      <c r="A3660" s="4"/>
      <c r="B3660" s="4"/>
      <c r="C3660" s="66"/>
      <c r="D3660" s="68"/>
      <c r="E3660" s="7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</row>
    <row r="3661" spans="1:23" x14ac:dyDescent="0.15">
      <c r="A3661" s="4"/>
      <c r="B3661" s="4"/>
      <c r="C3661" s="66"/>
      <c r="D3661" s="68"/>
      <c r="E3661" s="7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</row>
    <row r="3662" spans="1:23" x14ac:dyDescent="0.15">
      <c r="A3662" s="4"/>
      <c r="B3662" s="4"/>
      <c r="C3662" s="66"/>
      <c r="D3662" s="68"/>
      <c r="E3662" s="7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</row>
    <row r="3663" spans="1:23" x14ac:dyDescent="0.15">
      <c r="A3663" s="4"/>
      <c r="B3663" s="4"/>
      <c r="C3663" s="66"/>
      <c r="D3663" s="63"/>
      <c r="E3663" s="7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</row>
    <row r="3664" spans="1:23" x14ac:dyDescent="0.15">
      <c r="A3664" s="4"/>
      <c r="B3664" s="4"/>
      <c r="C3664" s="66"/>
      <c r="D3664" s="68"/>
      <c r="E3664" s="7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</row>
    <row r="3665" spans="1:23" x14ac:dyDescent="0.15">
      <c r="A3665" s="4"/>
      <c r="B3665" s="4"/>
      <c r="C3665" s="66"/>
      <c r="D3665" s="68"/>
      <c r="E3665" s="7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</row>
    <row r="3666" spans="1:23" x14ac:dyDescent="0.15">
      <c r="A3666" s="4"/>
      <c r="B3666" s="4"/>
      <c r="C3666" s="66"/>
      <c r="D3666" s="68"/>
      <c r="E3666" s="7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</row>
    <row r="3667" spans="1:23" x14ac:dyDescent="0.15">
      <c r="A3667" s="4"/>
      <c r="B3667" s="4"/>
      <c r="C3667" s="66"/>
      <c r="D3667" s="68"/>
      <c r="E3667" s="7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</row>
    <row r="3668" spans="1:23" x14ac:dyDescent="0.15">
      <c r="A3668" s="4"/>
      <c r="B3668" s="4"/>
      <c r="C3668" s="66"/>
      <c r="D3668" s="68"/>
      <c r="E3668" s="7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</row>
    <row r="3669" spans="1:23" x14ac:dyDescent="0.15">
      <c r="A3669" s="4"/>
      <c r="B3669" s="4"/>
      <c r="C3669" s="66"/>
      <c r="D3669" s="68"/>
      <c r="E3669" s="7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</row>
    <row r="3670" spans="1:23" x14ac:dyDescent="0.15">
      <c r="A3670" s="4"/>
      <c r="B3670" s="4"/>
      <c r="C3670" s="66"/>
      <c r="D3670" s="68"/>
      <c r="E3670" s="7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</row>
    <row r="3671" spans="1:23" x14ac:dyDescent="0.15">
      <c r="A3671" s="4"/>
      <c r="B3671" s="4"/>
      <c r="C3671" s="66"/>
      <c r="D3671" s="65"/>
      <c r="E3671" s="7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</row>
    <row r="3672" spans="1:23" x14ac:dyDescent="0.15">
      <c r="A3672" s="4"/>
      <c r="B3672" s="4"/>
      <c r="C3672" s="66"/>
      <c r="D3672" s="68"/>
      <c r="E3672" s="7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</row>
    <row r="3673" spans="1:23" x14ac:dyDescent="0.15">
      <c r="A3673" s="4"/>
      <c r="B3673" s="4"/>
      <c r="C3673" s="66"/>
      <c r="D3673" s="63"/>
      <c r="E3673" s="7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</row>
    <row r="3674" spans="1:23" x14ac:dyDescent="0.15">
      <c r="A3674" s="4"/>
      <c r="B3674" s="4"/>
      <c r="C3674" s="66"/>
      <c r="D3674" s="68"/>
      <c r="E3674" s="7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</row>
    <row r="3675" spans="1:23" x14ac:dyDescent="0.15">
      <c r="A3675" s="4"/>
      <c r="B3675" s="4"/>
      <c r="C3675" s="66"/>
      <c r="D3675" s="63"/>
      <c r="E3675" s="7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</row>
    <row r="3676" spans="1:23" x14ac:dyDescent="0.15">
      <c r="A3676" s="4"/>
      <c r="B3676" s="4"/>
      <c r="C3676" s="66"/>
      <c r="D3676" s="68"/>
      <c r="E3676" s="7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</row>
    <row r="3677" spans="1:23" x14ac:dyDescent="0.15">
      <c r="A3677" s="4"/>
      <c r="B3677" s="4"/>
      <c r="C3677" s="66"/>
      <c r="D3677" s="67"/>
      <c r="E3677" s="7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</row>
    <row r="3678" spans="1:23" x14ac:dyDescent="0.15">
      <c r="A3678" s="4"/>
      <c r="B3678" s="4"/>
      <c r="C3678" s="66"/>
      <c r="D3678" s="68"/>
      <c r="E3678" s="7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</row>
    <row r="3679" spans="1:23" x14ac:dyDescent="0.15">
      <c r="A3679" s="4"/>
      <c r="B3679" s="4"/>
      <c r="C3679" s="66"/>
      <c r="D3679" s="68"/>
      <c r="E3679" s="7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</row>
    <row r="3680" spans="1:23" x14ac:dyDescent="0.15">
      <c r="A3680" s="4"/>
      <c r="B3680" s="4"/>
      <c r="C3680" s="66"/>
      <c r="D3680" s="68"/>
      <c r="E3680" s="7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</row>
    <row r="3681" spans="1:23" x14ac:dyDescent="0.15">
      <c r="A3681" s="4"/>
      <c r="B3681" s="4"/>
      <c r="C3681" s="66"/>
      <c r="D3681" s="68"/>
      <c r="E3681" s="7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</row>
    <row r="3682" spans="1:23" x14ac:dyDescent="0.15">
      <c r="A3682" s="4"/>
      <c r="B3682" s="4"/>
      <c r="C3682" s="66"/>
      <c r="D3682" s="68"/>
      <c r="E3682" s="7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</row>
    <row r="3683" spans="1:23" x14ac:dyDescent="0.15">
      <c r="A3683" s="4"/>
      <c r="B3683" s="4"/>
      <c r="C3683" s="66"/>
      <c r="D3683" s="68"/>
      <c r="E3683" s="7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</row>
    <row r="3684" spans="1:23" x14ac:dyDescent="0.15">
      <c r="A3684" s="4"/>
      <c r="B3684" s="4"/>
      <c r="C3684" s="66"/>
      <c r="D3684" s="68"/>
      <c r="E3684" s="7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</row>
    <row r="3685" spans="1:23" x14ac:dyDescent="0.15">
      <c r="A3685" s="4"/>
      <c r="B3685" s="4"/>
      <c r="C3685" s="66"/>
      <c r="D3685" s="67"/>
      <c r="E3685" s="7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</row>
    <row r="3686" spans="1:23" x14ac:dyDescent="0.15">
      <c r="A3686" s="4"/>
      <c r="B3686" s="4"/>
      <c r="C3686" s="66"/>
      <c r="D3686" s="68"/>
      <c r="E3686" s="7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</row>
    <row r="3687" spans="1:23" x14ac:dyDescent="0.15">
      <c r="A3687" s="4"/>
      <c r="B3687" s="4"/>
      <c r="C3687" s="66"/>
      <c r="D3687" s="68"/>
      <c r="E3687" s="7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</row>
    <row r="3688" spans="1:23" x14ac:dyDescent="0.15">
      <c r="A3688" s="4"/>
      <c r="B3688" s="4"/>
      <c r="C3688" s="66"/>
      <c r="D3688" s="68"/>
      <c r="E3688" s="7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</row>
    <row r="3689" spans="1:23" x14ac:dyDescent="0.15">
      <c r="A3689" s="4"/>
      <c r="B3689" s="4"/>
      <c r="C3689" s="66"/>
      <c r="D3689" s="63"/>
      <c r="E3689" s="7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</row>
    <row r="3690" spans="1:23" x14ac:dyDescent="0.15">
      <c r="A3690" s="4"/>
      <c r="B3690" s="4"/>
      <c r="C3690" s="66"/>
      <c r="D3690" s="68"/>
      <c r="E3690" s="7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</row>
    <row r="3691" spans="1:23" x14ac:dyDescent="0.15">
      <c r="A3691" s="4"/>
      <c r="B3691" s="4"/>
      <c r="C3691" s="66"/>
      <c r="D3691" s="67"/>
      <c r="E3691" s="7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</row>
    <row r="3692" spans="1:23" x14ac:dyDescent="0.15">
      <c r="A3692" s="4"/>
      <c r="B3692" s="4"/>
      <c r="C3692" s="66"/>
      <c r="D3692" s="68"/>
      <c r="E3692" s="7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</row>
    <row r="3693" spans="1:23" x14ac:dyDescent="0.15">
      <c r="A3693" s="4"/>
      <c r="B3693" s="4"/>
      <c r="C3693" s="66"/>
      <c r="D3693" s="68"/>
      <c r="E3693" s="7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</row>
    <row r="3694" spans="1:23" x14ac:dyDescent="0.15">
      <c r="A3694" s="4"/>
      <c r="B3694" s="4"/>
      <c r="C3694" s="66"/>
      <c r="D3694" s="68"/>
      <c r="E3694" s="7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</row>
    <row r="3695" spans="1:23" x14ac:dyDescent="0.15">
      <c r="A3695" s="4"/>
      <c r="B3695" s="4"/>
      <c r="C3695" s="66"/>
      <c r="D3695" s="68"/>
      <c r="E3695" s="7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</row>
    <row r="3696" spans="1:23" x14ac:dyDescent="0.15">
      <c r="A3696" s="4"/>
      <c r="B3696" s="4"/>
      <c r="C3696" s="66"/>
      <c r="D3696" s="68"/>
      <c r="E3696" s="7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</row>
    <row r="3697" spans="1:23" x14ac:dyDescent="0.15">
      <c r="A3697" s="4"/>
      <c r="B3697" s="4"/>
      <c r="C3697" s="66"/>
      <c r="D3697" s="68"/>
      <c r="E3697" s="7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</row>
    <row r="3698" spans="1:23" x14ac:dyDescent="0.15">
      <c r="A3698" s="4"/>
      <c r="B3698" s="4"/>
      <c r="C3698" s="66"/>
      <c r="D3698" s="68"/>
      <c r="E3698" s="7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</row>
    <row r="3699" spans="1:23" x14ac:dyDescent="0.15">
      <c r="A3699" s="4"/>
      <c r="B3699" s="4"/>
      <c r="C3699" s="66"/>
      <c r="D3699" s="68"/>
      <c r="E3699" s="7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</row>
    <row r="3700" spans="1:23" x14ac:dyDescent="0.15">
      <c r="A3700" s="4"/>
      <c r="B3700" s="4"/>
      <c r="C3700" s="66"/>
      <c r="D3700" s="68"/>
      <c r="E3700" s="7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</row>
    <row r="3701" spans="1:23" x14ac:dyDescent="0.15">
      <c r="A3701" s="4"/>
      <c r="B3701" s="4"/>
      <c r="C3701" s="66"/>
      <c r="D3701" s="68"/>
      <c r="E3701" s="7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</row>
    <row r="3702" spans="1:23" x14ac:dyDescent="0.15">
      <c r="A3702" s="4"/>
      <c r="B3702" s="4"/>
      <c r="C3702" s="66"/>
      <c r="D3702" s="67"/>
      <c r="E3702" s="7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</row>
    <row r="3703" spans="1:23" x14ac:dyDescent="0.15">
      <c r="A3703" s="4"/>
      <c r="B3703" s="4"/>
      <c r="C3703" s="66"/>
      <c r="D3703" s="68"/>
      <c r="E3703" s="7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</row>
    <row r="3704" spans="1:23" x14ac:dyDescent="0.15">
      <c r="A3704" s="4"/>
      <c r="B3704" s="4"/>
      <c r="C3704" s="66"/>
      <c r="D3704" s="68"/>
      <c r="E3704" s="7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</row>
    <row r="3705" spans="1:23" x14ac:dyDescent="0.15">
      <c r="A3705" s="4"/>
      <c r="B3705" s="4"/>
      <c r="C3705" s="66"/>
      <c r="D3705" s="68"/>
      <c r="E3705" s="7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</row>
    <row r="3706" spans="1:23" x14ac:dyDescent="0.15">
      <c r="A3706" s="4"/>
      <c r="B3706" s="4"/>
      <c r="C3706" s="66"/>
      <c r="D3706" s="68"/>
      <c r="E3706" s="7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</row>
    <row r="3707" spans="1:23" x14ac:dyDescent="0.15">
      <c r="A3707" s="4"/>
      <c r="B3707" s="4"/>
      <c r="C3707" s="66"/>
      <c r="D3707" s="67"/>
      <c r="E3707" s="7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</row>
    <row r="3708" spans="1:23" x14ac:dyDescent="0.15">
      <c r="A3708" s="4"/>
      <c r="B3708" s="4"/>
      <c r="C3708" s="66"/>
      <c r="D3708" s="68"/>
      <c r="E3708" s="7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</row>
    <row r="3709" spans="1:23" x14ac:dyDescent="0.15">
      <c r="A3709" s="4"/>
      <c r="B3709" s="4"/>
      <c r="C3709" s="66"/>
      <c r="D3709" s="68"/>
      <c r="E3709" s="7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</row>
    <row r="3710" spans="1:23" x14ac:dyDescent="0.15">
      <c r="A3710" s="4"/>
      <c r="B3710" s="4"/>
      <c r="C3710" s="66"/>
      <c r="D3710" s="68"/>
      <c r="E3710" s="7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</row>
    <row r="3711" spans="1:23" x14ac:dyDescent="0.15">
      <c r="A3711" s="4"/>
      <c r="B3711" s="4"/>
      <c r="C3711" s="66"/>
      <c r="D3711" s="68"/>
      <c r="E3711" s="7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</row>
    <row r="3712" spans="1:23" x14ac:dyDescent="0.15">
      <c r="A3712" s="4"/>
      <c r="B3712" s="4"/>
      <c r="C3712" s="66"/>
      <c r="D3712" s="67"/>
      <c r="E3712" s="7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</row>
    <row r="3713" spans="1:23" x14ac:dyDescent="0.15">
      <c r="A3713" s="4"/>
      <c r="B3713" s="4"/>
      <c r="C3713" s="66"/>
      <c r="D3713" s="68"/>
      <c r="E3713" s="7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</row>
    <row r="3714" spans="1:23" x14ac:dyDescent="0.15">
      <c r="A3714" s="4"/>
      <c r="B3714" s="4"/>
      <c r="C3714" s="66"/>
      <c r="D3714" s="68"/>
      <c r="E3714" s="7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</row>
    <row r="3715" spans="1:23" x14ac:dyDescent="0.15">
      <c r="A3715" s="4"/>
      <c r="B3715" s="4"/>
      <c r="C3715" s="66"/>
      <c r="D3715" s="68"/>
      <c r="E3715" s="7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</row>
    <row r="3716" spans="1:23" x14ac:dyDescent="0.15">
      <c r="A3716" s="4"/>
      <c r="B3716" s="4"/>
      <c r="C3716" s="66"/>
      <c r="D3716" s="68"/>
      <c r="E3716" s="7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</row>
    <row r="3717" spans="1:23" x14ac:dyDescent="0.15">
      <c r="A3717" s="4"/>
      <c r="B3717" s="4"/>
      <c r="C3717" s="66"/>
      <c r="D3717" s="68"/>
      <c r="E3717" s="7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</row>
    <row r="3718" spans="1:23" x14ac:dyDescent="0.15">
      <c r="A3718" s="4"/>
      <c r="B3718" s="4"/>
      <c r="C3718" s="4"/>
      <c r="D3718" s="67"/>
      <c r="E3718" s="5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</row>
    <row r="3719" spans="1:23" x14ac:dyDescent="0.15">
      <c r="A3719" s="4"/>
      <c r="B3719" s="4"/>
      <c r="C3719" s="4"/>
      <c r="D3719" s="4"/>
      <c r="E3719" s="5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</row>
    <row r="3720" spans="1:23" x14ac:dyDescent="0.15">
      <c r="A3720" s="4"/>
      <c r="B3720" s="4"/>
      <c r="C3720" s="4"/>
      <c r="D3720" s="4"/>
      <c r="E3720" s="5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</row>
  </sheetData>
  <sheetProtection autoFilter="0"/>
  <mergeCells count="14">
    <mergeCell ref="A4:N4"/>
    <mergeCell ref="I2093:I2095"/>
    <mergeCell ref="I2668:I2671"/>
    <mergeCell ref="I2683:I2685"/>
    <mergeCell ref="C10:D10"/>
    <mergeCell ref="C24:D24"/>
    <mergeCell ref="A8:D8"/>
    <mergeCell ref="B6:D6"/>
    <mergeCell ref="I3028:I3030"/>
    <mergeCell ref="I3043:I3045"/>
    <mergeCell ref="C2086:D2086"/>
    <mergeCell ref="C2661:D2661"/>
    <mergeCell ref="C3025:D3025"/>
    <mergeCell ref="C2102:D2102"/>
  </mergeCells>
  <hyperlinks>
    <hyperlink ref="C3514" r:id="rId1" display="© Commonwealth of Australia 2015" xr:uid="{00000000-0004-0000-0C00-000000000000}"/>
  </hyperlinks>
  <pageMargins left="0.7" right="0.7" top="0.75" bottom="0.75" header="0.3" footer="0.3"/>
  <pageSetup paperSize="9" orientation="landscape" r:id="rId2"/>
  <ignoredErrors>
    <ignoredError sqref="C11:C20 C25:C32 C38:C56 C58:C76 C77:C97 C98:C118 C120:C143 B145:C190 C192:C1619 C1620:C2083 C2087:C2099 C2103:C2111 C2116:C2658 C2662:C2673 C2679:C3022 C3026:C3037 C3043:C3057 C3058:C3509" numberStoredAsText="1"/>
  </ignoredError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G128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22 November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9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4"/>
      <c r="D9" s="17"/>
      <c r="E9" s="17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238</v>
      </c>
      <c r="D10" s="128"/>
      <c r="E10" s="7" t="s">
        <v>10207</v>
      </c>
      <c r="F10" s="4" t="s">
        <v>270</v>
      </c>
      <c r="G10" s="4" t="s">
        <v>258</v>
      </c>
      <c r="H10" s="4" t="s">
        <v>261</v>
      </c>
      <c r="I10" s="4" t="s">
        <v>102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66">
        <v>1</v>
      </c>
      <c r="D11" s="55" t="s">
        <v>10212</v>
      </c>
      <c r="E11" s="7"/>
      <c r="F11" s="4"/>
      <c r="G11" s="4"/>
      <c r="H11" s="4" t="s">
        <v>3178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">
        <v>2</v>
      </c>
      <c r="D12" s="17" t="s">
        <v>10213</v>
      </c>
      <c r="E12" s="5"/>
      <c r="F12" s="4"/>
      <c r="G12" s="4"/>
      <c r="H12" s="4" t="s">
        <v>10328</v>
      </c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">
        <v>3</v>
      </c>
      <c r="D13" s="17" t="s">
        <v>10214</v>
      </c>
      <c r="E13" s="5"/>
      <c r="F13" s="4"/>
      <c r="G13" s="4"/>
      <c r="H13" s="4" t="s">
        <v>10328</v>
      </c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4"/>
      <c r="D14" s="17"/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4">
        <v>0</v>
      </c>
      <c r="D15" s="17" t="s">
        <v>239</v>
      </c>
      <c r="E15" s="17"/>
      <c r="F15" s="4"/>
      <c r="G15" s="4"/>
      <c r="H15" s="4"/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4"/>
      <c r="D16" s="17"/>
      <c r="E16" s="5"/>
      <c r="F16" s="4"/>
      <c r="G16" s="4"/>
      <c r="H16" s="4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"/>
      <c r="D17" s="4"/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s="30" customFormat="1" x14ac:dyDescent="0.15">
      <c r="A18" s="4"/>
      <c r="B18" s="4"/>
      <c r="C18" s="128" t="s">
        <v>10208</v>
      </c>
      <c r="D18" s="128"/>
      <c r="E18" s="7" t="s">
        <v>10209</v>
      </c>
      <c r="F18" s="4" t="s">
        <v>270</v>
      </c>
      <c r="G18" s="4" t="s">
        <v>258</v>
      </c>
      <c r="H18" s="4" t="s">
        <v>261</v>
      </c>
      <c r="I18" s="4" t="s">
        <v>102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s="30" customFormat="1" x14ac:dyDescent="0.15">
      <c r="A19" s="4"/>
      <c r="B19" s="4"/>
      <c r="C19" s="39"/>
      <c r="D19" s="55" t="s">
        <v>10225</v>
      </c>
      <c r="E19" s="7"/>
      <c r="F19" s="4"/>
      <c r="G19" s="4"/>
      <c r="H19" s="4"/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s="30" customFormat="1" x14ac:dyDescent="0.15">
      <c r="A20" s="4"/>
      <c r="B20" s="4"/>
      <c r="C20" s="27" t="s">
        <v>1582</v>
      </c>
      <c r="D20" s="51" t="s">
        <v>10216</v>
      </c>
      <c r="E20" s="5"/>
      <c r="F20" s="4"/>
      <c r="G20" s="4"/>
      <c r="H20" s="4" t="s">
        <v>3178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s="30" customFormat="1" x14ac:dyDescent="0.15">
      <c r="A21" s="4"/>
      <c r="B21" s="4"/>
      <c r="C21" s="27" t="s">
        <v>538</v>
      </c>
      <c r="D21" s="51" t="s">
        <v>10215</v>
      </c>
      <c r="E21" s="5"/>
      <c r="F21" s="4"/>
      <c r="G21" s="4"/>
      <c r="H21" s="4" t="s">
        <v>3294</v>
      </c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s="30" customFormat="1" x14ac:dyDescent="0.15">
      <c r="A22" s="4"/>
      <c r="B22" s="4"/>
      <c r="C22" s="27" t="s">
        <v>1583</v>
      </c>
      <c r="D22" s="51" t="s">
        <v>10217</v>
      </c>
      <c r="E22" s="5"/>
      <c r="F22" s="4"/>
      <c r="G22" s="4"/>
      <c r="H22" s="4" t="s">
        <v>10312</v>
      </c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30" customFormat="1" x14ac:dyDescent="0.15">
      <c r="A23" s="4"/>
      <c r="B23" s="4"/>
      <c r="C23" s="27" t="s">
        <v>1584</v>
      </c>
      <c r="D23" s="51" t="s">
        <v>10218</v>
      </c>
      <c r="E23" s="5"/>
      <c r="F23" s="4"/>
      <c r="G23" s="4"/>
      <c r="H23" s="4" t="s">
        <v>3276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27"/>
      <c r="D24" s="53" t="s">
        <v>240</v>
      </c>
      <c r="E24" s="5"/>
      <c r="F24" s="4"/>
      <c r="G24" s="4"/>
      <c r="H24" s="4"/>
      <c r="I24" s="4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27" t="s">
        <v>1590</v>
      </c>
      <c r="D25" s="51" t="s">
        <v>10219</v>
      </c>
      <c r="E25" s="5"/>
      <c r="F25" s="4"/>
      <c r="G25" s="4"/>
      <c r="H25" s="4" t="s">
        <v>3178</v>
      </c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27" t="s">
        <v>367</v>
      </c>
      <c r="D26" s="51" t="s">
        <v>10220</v>
      </c>
      <c r="E26" s="5"/>
      <c r="F26" s="4"/>
      <c r="G26" s="4"/>
      <c r="H26" s="4" t="s">
        <v>868</v>
      </c>
      <c r="I26" s="4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/>
      <c r="D27" s="53" t="s">
        <v>241</v>
      </c>
      <c r="E27" s="5"/>
      <c r="F27" s="4"/>
      <c r="G27" s="4"/>
      <c r="I27" s="4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27" t="s">
        <v>1595</v>
      </c>
      <c r="D28" s="51" t="s">
        <v>10221</v>
      </c>
      <c r="E28" s="5"/>
      <c r="F28" s="4"/>
      <c r="G28" s="4"/>
      <c r="H28" s="4" t="s">
        <v>3276</v>
      </c>
      <c r="I28" s="4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27" t="s">
        <v>369</v>
      </c>
      <c r="D29" s="51" t="s">
        <v>10222</v>
      </c>
      <c r="E29" s="5"/>
      <c r="F29" s="4"/>
      <c r="G29" s="4"/>
      <c r="H29" s="4" t="s">
        <v>1669</v>
      </c>
      <c r="I29" s="4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27" t="s">
        <v>1601</v>
      </c>
      <c r="D30" s="51" t="s">
        <v>10223</v>
      </c>
      <c r="E30" s="5"/>
      <c r="F30" s="4"/>
      <c r="G30" s="4"/>
      <c r="H30" s="4" t="s">
        <v>10329</v>
      </c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27" t="s">
        <v>371</v>
      </c>
      <c r="D31" s="51" t="s">
        <v>10224</v>
      </c>
      <c r="E31" s="5"/>
      <c r="F31" s="4"/>
      <c r="G31" s="4"/>
      <c r="H31" s="4" t="s">
        <v>3294</v>
      </c>
      <c r="I31" s="4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27"/>
      <c r="D32" s="53" t="s">
        <v>10392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4">
        <v>50</v>
      </c>
      <c r="D33" s="56" t="s">
        <v>10393</v>
      </c>
      <c r="E33" s="5"/>
      <c r="F33" s="4"/>
      <c r="G33" s="4"/>
      <c r="H33" s="4" t="s">
        <v>10409</v>
      </c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C34" s="4"/>
      <c r="D34" s="56"/>
      <c r="E34" s="5"/>
      <c r="F34" s="4"/>
      <c r="G34" s="4"/>
      <c r="H34" s="4"/>
      <c r="I34" s="4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0" t="s">
        <v>283</v>
      </c>
      <c r="D35" s="17" t="s">
        <v>239</v>
      </c>
      <c r="E35" s="5"/>
      <c r="F35" s="4"/>
      <c r="G35" s="4"/>
      <c r="H35" s="4"/>
      <c r="I35" s="4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4">
        <v>-1</v>
      </c>
      <c r="D36" s="4" t="s">
        <v>281</v>
      </c>
      <c r="E36" s="5"/>
      <c r="F36" s="4"/>
      <c r="G36" s="4"/>
      <c r="H36" s="4"/>
      <c r="I36" s="4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x14ac:dyDescent="0.15">
      <c r="A37" s="4"/>
      <c r="B37" s="4"/>
      <c r="C37" s="4"/>
      <c r="D37" s="17"/>
      <c r="E37" s="5"/>
      <c r="F37" s="4"/>
      <c r="G37" s="4"/>
      <c r="H37" s="4"/>
      <c r="I37" s="4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"/>
      <c r="D38" s="24"/>
      <c r="E38" s="5"/>
      <c r="F38" s="4"/>
      <c r="G38" s="4"/>
      <c r="H38" s="4"/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128" t="s">
        <v>10210</v>
      </c>
      <c r="D39" s="128"/>
      <c r="E39" s="7" t="s">
        <v>10211</v>
      </c>
      <c r="F39" s="4" t="s">
        <v>270</v>
      </c>
      <c r="G39" s="4" t="s">
        <v>258</v>
      </c>
      <c r="H39" s="4" t="s">
        <v>261</v>
      </c>
      <c r="I39" s="4" t="s">
        <v>102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39"/>
      <c r="D40" s="55" t="s">
        <v>10245</v>
      </c>
      <c r="E40" s="7"/>
      <c r="F40" s="4"/>
      <c r="G40" s="4"/>
      <c r="H40" s="4" t="s">
        <v>10330</v>
      </c>
      <c r="I40" s="4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39"/>
      <c r="D41" s="63" t="s">
        <v>10246</v>
      </c>
      <c r="E41" s="7"/>
      <c r="F41" s="4"/>
      <c r="G41" s="4"/>
      <c r="H41" s="4" t="s">
        <v>265</v>
      </c>
      <c r="I41" s="4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27" t="s">
        <v>10226</v>
      </c>
      <c r="D42" s="52" t="s">
        <v>10232</v>
      </c>
      <c r="E42" s="18"/>
      <c r="F42" s="4"/>
      <c r="G42" s="4"/>
      <c r="H42" s="4" t="s">
        <v>3180</v>
      </c>
      <c r="I42" s="4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 t="s">
        <v>10227</v>
      </c>
      <c r="D43" s="52" t="s">
        <v>10233</v>
      </c>
      <c r="E43" s="18"/>
      <c r="F43" s="4"/>
      <c r="G43" s="4"/>
      <c r="H43" s="4"/>
      <c r="I43" s="4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27" t="s">
        <v>10228</v>
      </c>
      <c r="D44" s="52" t="s">
        <v>10234</v>
      </c>
      <c r="E44" s="18"/>
      <c r="F44" s="4"/>
      <c r="G44" s="4"/>
      <c r="H44" s="4" t="s">
        <v>3233</v>
      </c>
      <c r="I44" s="4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27"/>
      <c r="D45" s="63" t="s">
        <v>10247</v>
      </c>
      <c r="E45" s="18"/>
      <c r="F45" s="4"/>
      <c r="G45" s="4"/>
      <c r="H45" s="4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27" t="s">
        <v>8095</v>
      </c>
      <c r="D46" s="52" t="s">
        <v>10235</v>
      </c>
      <c r="E46" s="18"/>
      <c r="F46" s="4"/>
      <c r="G46" s="4"/>
      <c r="H46" s="4" t="s">
        <v>3233</v>
      </c>
      <c r="I46" s="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27" t="s">
        <v>8096</v>
      </c>
      <c r="D47" s="52" t="s">
        <v>10236</v>
      </c>
      <c r="E47" s="18"/>
      <c r="F47" s="4"/>
      <c r="G47" s="4"/>
      <c r="H47" s="4"/>
      <c r="I47" s="4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x14ac:dyDescent="0.15">
      <c r="A48" s="4"/>
      <c r="B48" s="4"/>
      <c r="C48" s="27" t="s">
        <v>8097</v>
      </c>
      <c r="D48" s="52" t="s">
        <v>242</v>
      </c>
      <c r="E48" s="18"/>
      <c r="F48" s="4"/>
      <c r="G48" s="4"/>
      <c r="H48" s="4"/>
      <c r="I48" s="4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27" t="s">
        <v>8103</v>
      </c>
      <c r="D49" s="52" t="s">
        <v>10237</v>
      </c>
      <c r="E49" s="18"/>
      <c r="F49" s="4"/>
      <c r="G49" s="4"/>
      <c r="H49" s="4" t="s">
        <v>3233</v>
      </c>
      <c r="I49" s="4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27"/>
      <c r="D50" s="53" t="s">
        <v>10248</v>
      </c>
      <c r="E50" s="18"/>
      <c r="F50" s="4"/>
      <c r="G50" s="4"/>
      <c r="H50" s="4"/>
      <c r="I50" s="4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27" t="s">
        <v>1566</v>
      </c>
      <c r="D51" s="52" t="s">
        <v>243</v>
      </c>
      <c r="E51" s="18"/>
      <c r="F51" s="4"/>
      <c r="G51" s="4"/>
      <c r="H51" s="4"/>
      <c r="I51" s="4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 t="s">
        <v>1567</v>
      </c>
      <c r="D52" s="52" t="s">
        <v>244</v>
      </c>
      <c r="E52" s="18"/>
      <c r="F52" s="4"/>
      <c r="G52" s="4"/>
      <c r="H52" s="4"/>
      <c r="I52" s="4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27" t="s">
        <v>1568</v>
      </c>
      <c r="D53" s="52" t="s">
        <v>10238</v>
      </c>
      <c r="E53" s="18"/>
      <c r="F53" s="4"/>
      <c r="G53" s="4"/>
      <c r="H53" s="4" t="s">
        <v>3233</v>
      </c>
      <c r="I53" s="4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27" t="s">
        <v>1569</v>
      </c>
      <c r="D54" s="52" t="s">
        <v>10239</v>
      </c>
      <c r="E54" s="18"/>
      <c r="F54" s="4"/>
      <c r="G54" s="4"/>
      <c r="H54" s="4" t="s">
        <v>3233</v>
      </c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27" t="s">
        <v>1570</v>
      </c>
      <c r="D55" s="52" t="s">
        <v>10240</v>
      </c>
      <c r="E55" s="18"/>
      <c r="F55" s="4"/>
      <c r="G55" s="4"/>
      <c r="H55" s="4" t="s">
        <v>3233</v>
      </c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x14ac:dyDescent="0.15">
      <c r="A56" s="4"/>
      <c r="B56" s="4"/>
      <c r="C56" s="27" t="s">
        <v>1571</v>
      </c>
      <c r="D56" s="52" t="s">
        <v>10241</v>
      </c>
      <c r="E56" s="4"/>
      <c r="F56" s="18"/>
      <c r="G56" s="4"/>
      <c r="H56" s="4" t="s">
        <v>3233</v>
      </c>
      <c r="I56" s="4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x14ac:dyDescent="0.15">
      <c r="A57" s="4"/>
      <c r="B57" s="4"/>
      <c r="C57" s="27" t="s">
        <v>10229</v>
      </c>
      <c r="D57" s="52" t="s">
        <v>10242</v>
      </c>
      <c r="E57" s="18"/>
      <c r="F57" s="4"/>
      <c r="G57" s="4"/>
      <c r="H57" s="4" t="s">
        <v>3233</v>
      </c>
      <c r="I57" s="4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27" t="s">
        <v>10230</v>
      </c>
      <c r="D58" s="52" t="s">
        <v>10243</v>
      </c>
      <c r="E58" s="18"/>
      <c r="F58" s="4"/>
      <c r="G58" s="4"/>
      <c r="H58" s="4"/>
      <c r="I58" s="4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27" t="s">
        <v>10231</v>
      </c>
      <c r="D59" s="52" t="s">
        <v>10244</v>
      </c>
      <c r="E59" s="18"/>
      <c r="F59" s="4"/>
      <c r="G59" s="4"/>
      <c r="H59" s="4" t="s">
        <v>3233</v>
      </c>
      <c r="I59" s="4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"/>
      <c r="D60" s="4"/>
      <c r="E60" s="18"/>
      <c r="F60" s="4"/>
      <c r="G60" s="4"/>
      <c r="H60" s="4"/>
      <c r="I60" s="4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40" t="s">
        <v>876</v>
      </c>
      <c r="D61" s="17" t="s">
        <v>239</v>
      </c>
      <c r="E61" s="18"/>
      <c r="F61" s="4"/>
      <c r="G61" s="4"/>
      <c r="H61" s="4"/>
      <c r="I61" s="4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40" t="s">
        <v>1716</v>
      </c>
      <c r="D62" s="4" t="s">
        <v>281</v>
      </c>
      <c r="E62" s="18"/>
      <c r="F62" s="4"/>
      <c r="G62" s="4"/>
      <c r="H62" s="4"/>
      <c r="I62" s="4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"/>
      <c r="D63" s="24"/>
      <c r="E63" s="18"/>
      <c r="F63" s="4"/>
      <c r="G63" s="4"/>
      <c r="H63" s="4"/>
      <c r="I63" s="4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ht="11.25" x14ac:dyDescent="0.2">
      <c r="A64" s="4"/>
      <c r="B64" s="4"/>
      <c r="C64" s="90"/>
      <c r="D64" s="90"/>
      <c r="E64" s="90"/>
      <c r="F64" s="90"/>
      <c r="G64" s="90"/>
      <c r="H64" s="90"/>
      <c r="I64" s="90"/>
      <c r="J64" s="91"/>
      <c r="K64" s="91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/>
      <c r="D65" s="4"/>
      <c r="E65" s="5"/>
      <c r="F65" s="5"/>
      <c r="G65" s="4"/>
      <c r="H65" s="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s="30" customFormat="1" x14ac:dyDescent="0.15">
      <c r="A66" s="4"/>
      <c r="B66" s="4"/>
      <c r="C66" s="4"/>
      <c r="D66" s="4"/>
      <c r="E66" s="5"/>
      <c r="F66" s="5"/>
      <c r="G66" s="4"/>
      <c r="H66" s="5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s="30" customFormat="1" ht="11.25" x14ac:dyDescent="0.2">
      <c r="A67" s="4"/>
      <c r="B67" s="4"/>
      <c r="C67" s="87" t="str">
        <f ca="1">"© Commonwealth of Australia "&amp;YEAR(TODAY())</f>
        <v>© Commonwealth of Australia 2024</v>
      </c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s="30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s="30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s="30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s="30" customFormat="1" x14ac:dyDescent="0.15">
      <c r="A71" s="4"/>
      <c r="B71" s="4"/>
      <c r="C71" s="4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s="30" customFormat="1" x14ac:dyDescent="0.15">
      <c r="A72" s="4"/>
      <c r="B72" s="4"/>
      <c r="C72" s="4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s="30" customFormat="1" x14ac:dyDescent="0.15">
      <c r="A73" s="4"/>
      <c r="B73" s="4"/>
      <c r="C73" s="4"/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s="30" customFormat="1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s="30" customFormat="1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s="30" customFormat="1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s="30" customFormat="1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s="30" customFormat="1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s="30" customFormat="1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s="30" customFormat="1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s="30" customFormat="1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s="30" customFormat="1" x14ac:dyDescent="0.15">
      <c r="A82" s="4"/>
      <c r="B82" s="4"/>
      <c r="C82" s="4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s="30" customFormat="1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s="30" customFormat="1" x14ac:dyDescent="0.15">
      <c r="A84" s="4"/>
      <c r="B84" s="4"/>
      <c r="C84" s="4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s="30" customFormat="1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s="30" customFormat="1" x14ac:dyDescent="0.15">
      <c r="A86" s="4"/>
      <c r="B86" s="4"/>
      <c r="C86" s="4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s="30" customFormat="1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s="30" customFormat="1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s="30" customFormat="1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s="30" customFormat="1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s="30" customFormat="1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s="30" customFormat="1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s="30" customFormat="1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s="30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16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16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7"/>
      <c r="D102" s="4"/>
      <c r="E102" s="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17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17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17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17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17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17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17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17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17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17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7"/>
      <c r="D115" s="7"/>
      <c r="E115" s="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17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17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17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4"/>
      <c r="D119" s="17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s="30" customFormat="1" x14ac:dyDescent="0.15">
      <c r="A120" s="4"/>
      <c r="B120" s="4"/>
      <c r="C120" s="4"/>
      <c r="D120" s="17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4"/>
      <c r="D121" s="17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4"/>
      <c r="D122" s="17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4"/>
      <c r="D123" s="17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4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5"/>
      <c r="B128" s="5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</sheetData>
  <sheetProtection autoFilter="0"/>
  <mergeCells count="6">
    <mergeCell ref="B6:D6"/>
    <mergeCell ref="A4:N4"/>
    <mergeCell ref="C39:D39"/>
    <mergeCell ref="A8:D8"/>
    <mergeCell ref="C10:D10"/>
    <mergeCell ref="C18:D18"/>
  </mergeCells>
  <hyperlinks>
    <hyperlink ref="C67" r:id="rId1" display="© Commonwealth of Australia 2015" xr:uid="{00000000-0004-0000-0D00-000000000000}"/>
  </hyperlinks>
  <pageMargins left="0.7" right="0.7" top="0.75" bottom="0.75" header="0.3" footer="0.3"/>
  <pageSetup paperSize="9" orientation="landscape" r:id="rId2"/>
  <ignoredErrors>
    <ignoredError sqref="C20:C31 C35:C36 C42:C56 C57:C62" numberStoredAsText="1"/>
  </ignoredError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G14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22 November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10249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4"/>
      <c r="D9" s="17"/>
      <c r="E9" s="17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10250</v>
      </c>
      <c r="D10" s="128"/>
      <c r="E10" s="7" t="s">
        <v>10251</v>
      </c>
      <c r="F10" s="4" t="s">
        <v>270</v>
      </c>
      <c r="G10" s="4" t="s">
        <v>258</v>
      </c>
      <c r="H10" s="4" t="s">
        <v>261</v>
      </c>
      <c r="I10" s="4" t="s">
        <v>102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40" t="s">
        <v>10325</v>
      </c>
      <c r="D11" s="17" t="s">
        <v>10260</v>
      </c>
      <c r="E11" s="5"/>
      <c r="F11" s="4"/>
      <c r="G11" s="4"/>
      <c r="H11" s="4" t="s">
        <v>10314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0" t="s">
        <v>10324</v>
      </c>
      <c r="D12" s="17" t="s">
        <v>10258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0" t="s">
        <v>10323</v>
      </c>
      <c r="D13" s="17" t="s">
        <v>10259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27" t="s">
        <v>29</v>
      </c>
      <c r="D14" s="17" t="s">
        <v>29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40" t="s">
        <v>10464</v>
      </c>
      <c r="D15" s="17" t="s">
        <v>10459</v>
      </c>
      <c r="E15" s="5"/>
      <c r="F15" s="4"/>
      <c r="G15" s="4"/>
      <c r="H15" s="4"/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40" t="s">
        <v>10465</v>
      </c>
      <c r="D16" s="17" t="s">
        <v>10460</v>
      </c>
      <c r="E16" s="5"/>
      <c r="F16" s="4"/>
      <c r="G16" s="4"/>
      <c r="H16" s="4" t="s">
        <v>3277</v>
      </c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0" t="s">
        <v>10466</v>
      </c>
      <c r="D17" s="17" t="s">
        <v>10461</v>
      </c>
      <c r="E17" s="5"/>
      <c r="F17" s="4"/>
      <c r="G17" s="4"/>
      <c r="H17" s="4" t="s">
        <v>3276</v>
      </c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s="30" customFormat="1" x14ac:dyDescent="0.15">
      <c r="A18" s="4"/>
      <c r="B18" s="4"/>
      <c r="C18" s="40" t="s">
        <v>10467</v>
      </c>
      <c r="D18" s="17" t="s">
        <v>10462</v>
      </c>
      <c r="E18" s="5"/>
      <c r="F18" s="4"/>
      <c r="G18" s="4"/>
      <c r="H18" s="4" t="s">
        <v>3277</v>
      </c>
      <c r="I18" s="4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s="30" customFormat="1" x14ac:dyDescent="0.15">
      <c r="A19" s="4"/>
      <c r="B19" s="4"/>
      <c r="C19" s="40" t="s">
        <v>10468</v>
      </c>
      <c r="D19" s="17" t="s">
        <v>10463</v>
      </c>
      <c r="E19" s="5"/>
      <c r="F19" s="4"/>
      <c r="G19" s="4"/>
      <c r="H19" s="4" t="s">
        <v>3277</v>
      </c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s="30" customFormat="1" x14ac:dyDescent="0.15">
      <c r="A20" s="4"/>
      <c r="B20" s="4"/>
      <c r="C20" s="27" t="s">
        <v>29</v>
      </c>
      <c r="D20" s="17" t="s">
        <v>29</v>
      </c>
      <c r="E20" s="5"/>
      <c r="F20" s="4"/>
      <c r="G20" s="4"/>
      <c r="H20" s="4" t="s">
        <v>3277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s="30" customFormat="1" x14ac:dyDescent="0.15">
      <c r="A21" s="4"/>
      <c r="B21" s="4"/>
      <c r="C21" s="40" t="s">
        <v>10317</v>
      </c>
      <c r="D21" s="17" t="s">
        <v>10261</v>
      </c>
      <c r="E21" s="5"/>
      <c r="F21" s="4"/>
      <c r="G21" s="4"/>
      <c r="H21" s="4" t="s">
        <v>3277</v>
      </c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s="30" customFormat="1" x14ac:dyDescent="0.15">
      <c r="A22" s="4"/>
      <c r="B22" s="4"/>
      <c r="C22" s="40" t="s">
        <v>10316</v>
      </c>
      <c r="D22" s="17" t="s">
        <v>10262</v>
      </c>
      <c r="E22" s="5"/>
      <c r="F22" s="4"/>
      <c r="G22" s="4"/>
      <c r="H22" s="4" t="s">
        <v>3277</v>
      </c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30" customFormat="1" x14ac:dyDescent="0.15">
      <c r="A23" s="4"/>
      <c r="B23" s="4"/>
      <c r="C23" s="40" t="s">
        <v>10315</v>
      </c>
      <c r="D23" s="17" t="s">
        <v>10263</v>
      </c>
      <c r="E23" s="5"/>
      <c r="F23" s="4"/>
      <c r="G23" s="4"/>
      <c r="H23" s="4" t="s">
        <v>3277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27"/>
      <c r="D24" s="17"/>
      <c r="E24" s="5"/>
      <c r="F24" s="4"/>
      <c r="G24" s="4"/>
      <c r="H24" s="4"/>
      <c r="I24" s="4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40" t="s">
        <v>876</v>
      </c>
      <c r="D25" s="17" t="s">
        <v>239</v>
      </c>
      <c r="E25" s="5"/>
      <c r="F25" s="4"/>
      <c r="G25" s="4"/>
      <c r="H25" s="4"/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40" t="s">
        <v>1716</v>
      </c>
      <c r="D26" s="17" t="s">
        <v>281</v>
      </c>
      <c r="E26" s="5"/>
      <c r="F26" s="4"/>
      <c r="G26" s="4"/>
      <c r="H26" s="4"/>
      <c r="I26" s="4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/>
      <c r="D27" s="17"/>
      <c r="E27" s="5"/>
      <c r="F27" s="4"/>
      <c r="G27" s="4"/>
      <c r="H27" s="4"/>
      <c r="I27" s="4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4"/>
      <c r="D28" s="4"/>
      <c r="E28" s="5"/>
      <c r="F28" s="4"/>
      <c r="G28" s="4"/>
      <c r="H28" s="4"/>
      <c r="I28" s="4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128" t="s">
        <v>10252</v>
      </c>
      <c r="D29" s="128"/>
      <c r="E29" s="7" t="s">
        <v>10253</v>
      </c>
      <c r="F29" s="4" t="s">
        <v>270</v>
      </c>
      <c r="G29" s="4" t="s">
        <v>258</v>
      </c>
      <c r="H29" s="4" t="s">
        <v>261</v>
      </c>
      <c r="I29" s="4" t="s">
        <v>102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40" t="s">
        <v>891</v>
      </c>
      <c r="D30" s="17" t="s">
        <v>10260</v>
      </c>
      <c r="E30" s="5"/>
      <c r="F30" s="4"/>
      <c r="G30" s="4"/>
      <c r="H30" s="4" t="s">
        <v>10313</v>
      </c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40" t="s">
        <v>3208</v>
      </c>
      <c r="D31" s="17" t="s">
        <v>10258</v>
      </c>
      <c r="E31" s="5"/>
      <c r="F31" s="4"/>
      <c r="G31" s="4"/>
      <c r="H31" s="4"/>
      <c r="I31" s="4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40" t="s">
        <v>877</v>
      </c>
      <c r="D32" s="17" t="s">
        <v>10259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27" t="s">
        <v>29</v>
      </c>
      <c r="D33" s="17" t="s">
        <v>29</v>
      </c>
      <c r="E33" s="5"/>
      <c r="F33" s="4"/>
      <c r="G33" s="4"/>
      <c r="H33" s="4"/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C34" s="40" t="s">
        <v>10464</v>
      </c>
      <c r="D34" s="17" t="s">
        <v>10459</v>
      </c>
      <c r="E34" s="5"/>
      <c r="F34" s="4"/>
      <c r="G34" s="4"/>
      <c r="H34" s="4"/>
      <c r="I34" s="4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0" t="s">
        <v>10465</v>
      </c>
      <c r="D35" s="17" t="s">
        <v>10460</v>
      </c>
      <c r="E35" s="5"/>
      <c r="F35" s="4"/>
      <c r="G35" s="4"/>
      <c r="H35" s="4" t="s">
        <v>3294</v>
      </c>
      <c r="I35" s="4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40" t="s">
        <v>10466</v>
      </c>
      <c r="D36" s="17" t="s">
        <v>10461</v>
      </c>
      <c r="E36" s="5"/>
      <c r="F36" s="4"/>
      <c r="G36" s="4"/>
      <c r="H36" s="4" t="s">
        <v>10312</v>
      </c>
      <c r="I36" s="4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x14ac:dyDescent="0.15">
      <c r="A37" s="4"/>
      <c r="B37" s="4"/>
      <c r="C37" s="40" t="s">
        <v>10467</v>
      </c>
      <c r="D37" s="17" t="s">
        <v>10462</v>
      </c>
      <c r="E37" s="5"/>
      <c r="F37" s="4"/>
      <c r="G37" s="4"/>
      <c r="H37" s="4" t="s">
        <v>3294</v>
      </c>
      <c r="I37" s="4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0" t="s">
        <v>10468</v>
      </c>
      <c r="D38" s="17" t="s">
        <v>10463</v>
      </c>
      <c r="E38" s="5"/>
      <c r="F38" s="4"/>
      <c r="G38" s="4"/>
      <c r="H38" s="4" t="s">
        <v>3294</v>
      </c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27" t="s">
        <v>29</v>
      </c>
      <c r="D39" s="17" t="s">
        <v>29</v>
      </c>
      <c r="E39" s="5"/>
      <c r="F39" s="4"/>
      <c r="G39" s="4"/>
      <c r="H39" s="4" t="s">
        <v>3294</v>
      </c>
      <c r="I39" s="4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40" t="s">
        <v>10317</v>
      </c>
      <c r="D40" s="17" t="s">
        <v>10261</v>
      </c>
      <c r="E40" s="5"/>
      <c r="F40" s="4"/>
      <c r="G40" s="4"/>
      <c r="H40" s="4" t="s">
        <v>3294</v>
      </c>
      <c r="I40" s="4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40" t="s">
        <v>10316</v>
      </c>
      <c r="D41" s="17" t="s">
        <v>10262</v>
      </c>
      <c r="E41" s="5"/>
      <c r="F41" s="4"/>
      <c r="G41" s="4"/>
      <c r="H41" s="4" t="s">
        <v>3294</v>
      </c>
      <c r="I41" s="4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40" t="s">
        <v>10315</v>
      </c>
      <c r="D42" s="17" t="s">
        <v>10263</v>
      </c>
      <c r="E42" s="5"/>
      <c r="F42" s="4"/>
      <c r="G42" s="4"/>
      <c r="H42" s="4" t="s">
        <v>3294</v>
      </c>
      <c r="I42" s="4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/>
      <c r="D43" s="17"/>
      <c r="E43" s="5"/>
      <c r="F43" s="4"/>
      <c r="G43" s="4"/>
      <c r="H43" s="4"/>
      <c r="I43" s="4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40" t="s">
        <v>876</v>
      </c>
      <c r="D44" s="17" t="s">
        <v>239</v>
      </c>
      <c r="E44" s="5"/>
      <c r="F44" s="4"/>
      <c r="G44" s="4"/>
      <c r="H44" s="4"/>
      <c r="I44" s="4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40" t="s">
        <v>1716</v>
      </c>
      <c r="D45" s="17" t="s">
        <v>281</v>
      </c>
      <c r="E45" s="5"/>
      <c r="F45" s="4"/>
      <c r="G45" s="4"/>
      <c r="H45" s="4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4"/>
      <c r="D46" s="17"/>
      <c r="E46" s="5"/>
      <c r="F46" s="4"/>
      <c r="G46" s="4"/>
      <c r="H46" s="4"/>
      <c r="I46" s="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4"/>
      <c r="D47" s="4"/>
      <c r="E47" s="5"/>
      <c r="F47" s="4"/>
      <c r="G47" s="4"/>
      <c r="H47" s="4"/>
      <c r="I47" s="4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x14ac:dyDescent="0.15">
      <c r="A48" s="4"/>
      <c r="B48" s="4"/>
      <c r="C48" s="128" t="s">
        <v>10255</v>
      </c>
      <c r="D48" s="128"/>
      <c r="E48" s="7" t="s">
        <v>10254</v>
      </c>
      <c r="F48" s="4" t="s">
        <v>270</v>
      </c>
      <c r="G48" s="4" t="s">
        <v>258</v>
      </c>
      <c r="H48" s="4" t="s">
        <v>261</v>
      </c>
      <c r="I48" s="4" t="s">
        <v>102</v>
      </c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40" t="s">
        <v>10325</v>
      </c>
      <c r="D49" s="17" t="s">
        <v>10260</v>
      </c>
      <c r="E49" s="5"/>
      <c r="F49" s="4"/>
      <c r="G49" s="4"/>
      <c r="H49" s="4" t="s">
        <v>10314</v>
      </c>
      <c r="I49" s="4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40" t="s">
        <v>10324</v>
      </c>
      <c r="D50" s="17" t="s">
        <v>10258</v>
      </c>
      <c r="E50" s="5"/>
      <c r="F50" s="4"/>
      <c r="G50" s="4"/>
      <c r="H50" s="4"/>
      <c r="I50" s="4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40" t="s">
        <v>10323</v>
      </c>
      <c r="D51" s="17" t="s">
        <v>10259</v>
      </c>
      <c r="E51" s="5"/>
      <c r="F51" s="4"/>
      <c r="G51" s="4"/>
      <c r="H51" s="4"/>
      <c r="I51" s="4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 t="s">
        <v>29</v>
      </c>
      <c r="D52" s="17" t="s">
        <v>29</v>
      </c>
      <c r="E52" s="5"/>
      <c r="F52" s="4"/>
      <c r="G52" s="4"/>
      <c r="H52" s="4"/>
      <c r="I52" s="4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40" t="s">
        <v>10322</v>
      </c>
      <c r="D53" s="17" t="s">
        <v>245</v>
      </c>
      <c r="E53" s="5"/>
      <c r="F53" s="4"/>
      <c r="G53" s="4"/>
      <c r="H53" s="4"/>
      <c r="I53" s="4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40" t="s">
        <v>10321</v>
      </c>
      <c r="D54" s="17" t="s">
        <v>10264</v>
      </c>
      <c r="E54" s="5"/>
      <c r="F54" s="4"/>
      <c r="G54" s="4"/>
      <c r="H54" s="4" t="s">
        <v>3277</v>
      </c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40" t="s">
        <v>10320</v>
      </c>
      <c r="D55" s="17" t="s">
        <v>10265</v>
      </c>
      <c r="E55" s="5"/>
      <c r="F55" s="4"/>
      <c r="G55" s="4"/>
      <c r="H55" s="4" t="s">
        <v>3276</v>
      </c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x14ac:dyDescent="0.15">
      <c r="A56" s="4"/>
      <c r="B56" s="4"/>
      <c r="C56" s="40" t="s">
        <v>10319</v>
      </c>
      <c r="D56" s="17" t="s">
        <v>10266</v>
      </c>
      <c r="E56" s="5"/>
      <c r="F56" s="4"/>
      <c r="G56" s="4"/>
      <c r="H56" s="4" t="s">
        <v>3277</v>
      </c>
      <c r="I56" s="4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x14ac:dyDescent="0.15">
      <c r="A57" s="4"/>
      <c r="B57" s="4"/>
      <c r="C57" s="40" t="s">
        <v>10318</v>
      </c>
      <c r="D57" s="17" t="s">
        <v>10267</v>
      </c>
      <c r="E57" s="5"/>
      <c r="F57" s="4"/>
      <c r="G57" s="4"/>
      <c r="H57" s="4" t="s">
        <v>3277</v>
      </c>
      <c r="I57" s="4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27" t="s">
        <v>29</v>
      </c>
      <c r="D58" s="17" t="s">
        <v>29</v>
      </c>
      <c r="E58" s="5"/>
      <c r="F58" s="4"/>
      <c r="G58" s="4"/>
      <c r="H58" s="4" t="s">
        <v>3277</v>
      </c>
      <c r="I58" s="4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40" t="s">
        <v>10317</v>
      </c>
      <c r="D59" s="17" t="s">
        <v>10261</v>
      </c>
      <c r="E59" s="5"/>
      <c r="F59" s="4"/>
      <c r="G59" s="4"/>
      <c r="H59" s="4" t="s">
        <v>3277</v>
      </c>
      <c r="I59" s="4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0" t="s">
        <v>10316</v>
      </c>
      <c r="D60" s="17" t="s">
        <v>10262</v>
      </c>
      <c r="E60" s="5"/>
      <c r="F60" s="4"/>
      <c r="G60" s="4"/>
      <c r="H60" s="4" t="s">
        <v>3277</v>
      </c>
      <c r="I60" s="4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40" t="s">
        <v>10315</v>
      </c>
      <c r="D61" s="17" t="s">
        <v>10263</v>
      </c>
      <c r="E61" s="5"/>
      <c r="F61" s="4"/>
      <c r="G61" s="4"/>
      <c r="H61" s="4" t="s">
        <v>3277</v>
      </c>
      <c r="I61" s="4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27"/>
      <c r="D62" s="17"/>
      <c r="E62" s="5"/>
      <c r="F62" s="4"/>
      <c r="G62" s="4"/>
      <c r="H62" s="4"/>
      <c r="I62" s="4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0" t="s">
        <v>10326</v>
      </c>
      <c r="D63" s="17" t="s">
        <v>239</v>
      </c>
      <c r="E63" s="5"/>
      <c r="F63" s="4"/>
      <c r="G63" s="4"/>
      <c r="H63" s="4"/>
      <c r="I63" s="4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x14ac:dyDescent="0.15">
      <c r="A64" s="4"/>
      <c r="B64" s="4"/>
      <c r="C64" s="40" t="s">
        <v>10327</v>
      </c>
      <c r="D64" s="17" t="s">
        <v>10469</v>
      </c>
      <c r="E64" s="5"/>
      <c r="F64" s="4"/>
      <c r="G64" s="4"/>
      <c r="H64" s="4"/>
      <c r="I64" s="4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30" customFormat="1" x14ac:dyDescent="0.15">
      <c r="A65" s="4"/>
      <c r="B65" s="4"/>
      <c r="C65" s="4"/>
      <c r="D65" s="17"/>
      <c r="E65" s="5"/>
      <c r="F65" s="4"/>
      <c r="G65" s="4"/>
      <c r="H65" s="4"/>
      <c r="I65" s="4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128" t="s">
        <v>10256</v>
      </c>
      <c r="D67" s="128"/>
      <c r="E67" s="7" t="s">
        <v>10257</v>
      </c>
      <c r="F67" s="4" t="s">
        <v>270</v>
      </c>
      <c r="G67" s="4" t="s">
        <v>258</v>
      </c>
      <c r="H67" s="4" t="s">
        <v>261</v>
      </c>
      <c r="I67" s="4" t="s">
        <v>102</v>
      </c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40" t="s">
        <v>10325</v>
      </c>
      <c r="D68" s="17" t="s">
        <v>10260</v>
      </c>
      <c r="E68" s="5"/>
      <c r="F68" s="4"/>
      <c r="G68" s="18"/>
      <c r="H68" s="4" t="s">
        <v>10313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40" t="s">
        <v>10324</v>
      </c>
      <c r="D69" s="17" t="s">
        <v>10258</v>
      </c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0" t="s">
        <v>10323</v>
      </c>
      <c r="D70" s="17" t="s">
        <v>10259</v>
      </c>
      <c r="E70" s="5"/>
      <c r="F70" s="4"/>
      <c r="G70" s="18"/>
      <c r="H70" s="4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27" t="s">
        <v>29</v>
      </c>
      <c r="D71" s="17" t="s">
        <v>29</v>
      </c>
      <c r="E71" s="18"/>
      <c r="F71" s="4"/>
      <c r="G71" s="18"/>
      <c r="H71" s="4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s="30" customFormat="1" x14ac:dyDescent="0.15">
      <c r="A72" s="4"/>
      <c r="B72" s="4"/>
      <c r="C72" s="40" t="s">
        <v>10322</v>
      </c>
      <c r="D72" s="17" t="s">
        <v>245</v>
      </c>
      <c r="E72" s="18"/>
      <c r="F72" s="4"/>
      <c r="G72" s="18"/>
      <c r="H72" s="4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s="30" customFormat="1" x14ac:dyDescent="0.15">
      <c r="A73" s="4"/>
      <c r="B73" s="4"/>
      <c r="C73" s="40" t="s">
        <v>10321</v>
      </c>
      <c r="D73" s="17" t="s">
        <v>10264</v>
      </c>
      <c r="E73" s="18"/>
      <c r="F73" s="4"/>
      <c r="G73" s="18"/>
      <c r="H73" s="4" t="s">
        <v>3294</v>
      </c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40" t="s">
        <v>10320</v>
      </c>
      <c r="D74" s="17" t="s">
        <v>10265</v>
      </c>
      <c r="E74" s="18"/>
      <c r="F74" s="4"/>
      <c r="G74" s="18"/>
      <c r="H74" s="4" t="s">
        <v>10312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40" t="s">
        <v>10319</v>
      </c>
      <c r="D75" s="17" t="s">
        <v>10266</v>
      </c>
      <c r="E75" s="18"/>
      <c r="F75" s="4"/>
      <c r="G75" s="18"/>
      <c r="H75" s="4" t="s">
        <v>3294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40" t="s">
        <v>10318</v>
      </c>
      <c r="D76" s="17" t="s">
        <v>10267</v>
      </c>
      <c r="E76" s="18"/>
      <c r="F76" s="4"/>
      <c r="G76" s="18"/>
      <c r="H76" s="4" t="s">
        <v>3294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 t="s">
        <v>29</v>
      </c>
      <c r="D77" s="17" t="s">
        <v>29</v>
      </c>
      <c r="E77" s="18"/>
      <c r="F77" s="4"/>
      <c r="G77" s="18"/>
      <c r="H77" s="4" t="s">
        <v>3294</v>
      </c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40" t="s">
        <v>10317</v>
      </c>
      <c r="D78" s="17" t="s">
        <v>10261</v>
      </c>
      <c r="E78" s="7"/>
      <c r="F78" s="4"/>
      <c r="G78" s="18"/>
      <c r="H78" s="4" t="s">
        <v>3294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40" t="s">
        <v>10316</v>
      </c>
      <c r="D79" s="17" t="s">
        <v>10262</v>
      </c>
      <c r="E79" s="18"/>
      <c r="F79" s="4"/>
      <c r="G79" s="18"/>
      <c r="H79" s="4" t="s">
        <v>3294</v>
      </c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40" t="s">
        <v>10315</v>
      </c>
      <c r="D80" s="17" t="s">
        <v>10263</v>
      </c>
      <c r="E80" s="18"/>
      <c r="F80" s="4"/>
      <c r="G80" s="18"/>
      <c r="H80" s="4" t="s">
        <v>3294</v>
      </c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/>
      <c r="D81" s="17"/>
      <c r="E81" s="18"/>
      <c r="F81" s="4"/>
      <c r="G81" s="18"/>
      <c r="H81" s="4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40" t="s">
        <v>10326</v>
      </c>
      <c r="D82" s="17" t="s">
        <v>239</v>
      </c>
      <c r="E82" s="18"/>
      <c r="F82" s="4"/>
      <c r="G82" s="18"/>
      <c r="H82" s="4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40" t="s">
        <v>10327</v>
      </c>
      <c r="D83" s="17" t="s">
        <v>10469</v>
      </c>
      <c r="E83" s="18"/>
      <c r="F83" s="4"/>
      <c r="G83" s="18"/>
      <c r="H83" s="4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4"/>
      <c r="D84" s="17"/>
      <c r="E84" s="18"/>
      <c r="F84" s="4"/>
      <c r="G84" s="18"/>
      <c r="H84" s="4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ht="11.25" x14ac:dyDescent="0.2">
      <c r="A85" s="4"/>
      <c r="B85" s="4"/>
      <c r="C85" s="90"/>
      <c r="D85" s="90"/>
      <c r="E85" s="90"/>
      <c r="F85" s="90"/>
      <c r="G85" s="90"/>
      <c r="H85" s="90"/>
      <c r="I85" s="90"/>
      <c r="J85" s="91"/>
      <c r="K85" s="91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s="30" customFormat="1" x14ac:dyDescent="0.15">
      <c r="A86" s="4"/>
      <c r="B86" s="4"/>
      <c r="C86" s="4"/>
      <c r="D86" s="4"/>
      <c r="E86" s="5"/>
      <c r="F86" s="5"/>
      <c r="G86" s="4"/>
      <c r="H86" s="5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s="30" customFormat="1" x14ac:dyDescent="0.15">
      <c r="A87" s="4"/>
      <c r="B87" s="4"/>
      <c r="C87" s="4"/>
      <c r="D87" s="4"/>
      <c r="E87" s="5"/>
      <c r="F87" s="5"/>
      <c r="G87" s="4"/>
      <c r="H87" s="5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s="30" customFormat="1" ht="11.25" x14ac:dyDescent="0.2">
      <c r="A88" s="4"/>
      <c r="B88" s="4"/>
      <c r="C88" s="87" t="str">
        <f ca="1">"© Commonwealth of Australia "&amp;YEAR(TODAY())</f>
        <v>© Commonwealth of Australia 2024</v>
      </c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s="30" customFormat="1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s="30" customFormat="1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s="30" customFormat="1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s="30" customFormat="1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s="30" customFormat="1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s="30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4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4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4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4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s="30" customFormat="1" x14ac:dyDescent="0.15">
      <c r="A120" s="4"/>
      <c r="B120" s="4"/>
      <c r="C120" s="4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16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16"/>
      <c r="D122" s="4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7"/>
      <c r="D123" s="4"/>
      <c r="E123" s="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17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4"/>
      <c r="B128" s="4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30" customFormat="1" x14ac:dyDescent="0.15">
      <c r="A129" s="4"/>
      <c r="B129" s="4"/>
      <c r="C129" s="4"/>
      <c r="D129" s="17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30" customFormat="1" x14ac:dyDescent="0.15">
      <c r="A130" s="4"/>
      <c r="B130" s="4"/>
      <c r="C130" s="4"/>
      <c r="D130" s="17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30" customFormat="1" x14ac:dyDescent="0.15">
      <c r="A131" s="4"/>
      <c r="B131" s="4"/>
      <c r="C131" s="4"/>
      <c r="D131" s="17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30" customFormat="1" x14ac:dyDescent="0.15">
      <c r="A132" s="4"/>
      <c r="B132" s="4"/>
      <c r="C132" s="4"/>
      <c r="D132" s="17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30" customFormat="1" x14ac:dyDescent="0.1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30" customFormat="1" x14ac:dyDescent="0.15">
      <c r="A134" s="4"/>
      <c r="B134" s="4"/>
      <c r="C134" s="4"/>
      <c r="D134" s="17"/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30" customFormat="1" x14ac:dyDescent="0.1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30" customFormat="1" x14ac:dyDescent="0.15">
      <c r="A136" s="4"/>
      <c r="B136" s="4"/>
      <c r="C136" s="7"/>
      <c r="D136" s="7"/>
      <c r="E136" s="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30" customFormat="1" x14ac:dyDescent="0.15">
      <c r="A137" s="4"/>
      <c r="B137" s="4"/>
      <c r="C137" s="4"/>
      <c r="D137" s="17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4"/>
      <c r="B138" s="4"/>
      <c r="C138" s="4"/>
      <c r="D138" s="17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30" customFormat="1" x14ac:dyDescent="0.15">
      <c r="A139" s="4"/>
      <c r="B139" s="4"/>
      <c r="C139" s="4"/>
      <c r="D139" s="17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4"/>
      <c r="D140" s="17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30" customFormat="1" x14ac:dyDescent="0.15">
      <c r="A141" s="4"/>
      <c r="B141" s="4"/>
      <c r="C141" s="4"/>
      <c r="D141" s="17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30" customFormat="1" x14ac:dyDescent="0.15">
      <c r="A142" s="4"/>
      <c r="B142" s="4"/>
      <c r="C142" s="4"/>
      <c r="D142" s="17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30" customFormat="1" x14ac:dyDescent="0.15">
      <c r="A143" s="4"/>
      <c r="B143" s="4"/>
      <c r="C143" s="4"/>
      <c r="D143" s="17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4"/>
      <c r="D144" s="17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s="30" customFormat="1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s="30" customFormat="1" x14ac:dyDescent="0.15">
      <c r="A147" s="4"/>
      <c r="B147" s="4"/>
      <c r="C147" s="4"/>
      <c r="D147" s="17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s="30" customFormat="1" x14ac:dyDescent="0.15">
      <c r="A148" s="4"/>
      <c r="B148" s="4"/>
      <c r="C148" s="4"/>
      <c r="D148" s="17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s="30" customFormat="1" x14ac:dyDescent="0.15">
      <c r="A149" s="5"/>
      <c r="B149" s="5"/>
      <c r="C149" s="4"/>
      <c r="D149" s="17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</sheetData>
  <sheetProtection autoFilter="0"/>
  <mergeCells count="7">
    <mergeCell ref="B6:D6"/>
    <mergeCell ref="A4:N4"/>
    <mergeCell ref="C67:D67"/>
    <mergeCell ref="A8:D8"/>
    <mergeCell ref="C10:D10"/>
    <mergeCell ref="C29:D29"/>
    <mergeCell ref="C48:D48"/>
  </mergeCells>
  <hyperlinks>
    <hyperlink ref="C88" r:id="rId1" display="© Commonwealth of Australia 2015" xr:uid="{00000000-0004-0000-0E00-000000000000}"/>
  </hyperlinks>
  <pageMargins left="0.7" right="0.7" top="0.75" bottom="0.75" header="0.3" footer="0.3"/>
  <pageSetup paperSize="9" orientation="landscape" r:id="rId2"/>
  <ignoredErrors>
    <ignoredError sqref="C11:C26 C30:C45 C49:C64 C68:C83" numberStoredAsText="1"/>
  </ignoredError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:IV9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5.57031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22 November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16"/>
      <c r="D9" s="24"/>
      <c r="E9" s="18"/>
      <c r="F9" s="4"/>
      <c r="G9" s="4"/>
      <c r="H9" s="4"/>
      <c r="I9" s="4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10268</v>
      </c>
      <c r="D10" s="128"/>
      <c r="E10" s="7" t="s">
        <v>10269</v>
      </c>
      <c r="F10" s="4" t="s">
        <v>270</v>
      </c>
      <c r="G10" s="4" t="s">
        <v>258</v>
      </c>
      <c r="H10" s="4" t="s">
        <v>261</v>
      </c>
      <c r="I10" s="4" t="s">
        <v>264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39"/>
      <c r="D11" s="55" t="s">
        <v>10270</v>
      </c>
      <c r="E11" s="7"/>
      <c r="F11" s="4"/>
      <c r="G11" s="4"/>
      <c r="H11" s="4"/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27" t="s">
        <v>1582</v>
      </c>
      <c r="D12" s="51" t="s">
        <v>10283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27" t="s">
        <v>538</v>
      </c>
      <c r="D13" s="51" t="s">
        <v>10271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27" t="s">
        <v>1583</v>
      </c>
      <c r="D14" s="51" t="s">
        <v>10272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27" t="s">
        <v>1584</v>
      </c>
      <c r="D15" s="51" t="s">
        <v>10273</v>
      </c>
      <c r="E15" s="5"/>
      <c r="F15" s="4"/>
      <c r="G15" s="4"/>
      <c r="H15" s="4" t="s">
        <v>3277</v>
      </c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27" t="s">
        <v>1585</v>
      </c>
      <c r="D16" s="51" t="s">
        <v>10274</v>
      </c>
      <c r="E16" s="5"/>
      <c r="F16" s="4"/>
      <c r="G16" s="4"/>
      <c r="H16" s="4" t="s">
        <v>3277</v>
      </c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56" s="30" customFormat="1" x14ac:dyDescent="0.15">
      <c r="A17" s="4"/>
      <c r="B17" s="4"/>
      <c r="C17" s="27"/>
      <c r="D17" s="53" t="s">
        <v>10284</v>
      </c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56" s="30" customFormat="1" x14ac:dyDescent="0.15">
      <c r="A18" s="4"/>
      <c r="B18" s="4"/>
      <c r="C18" s="27" t="s">
        <v>1590</v>
      </c>
      <c r="D18" s="51" t="s">
        <v>10275</v>
      </c>
      <c r="E18" s="5"/>
      <c r="F18" s="4"/>
      <c r="G18" s="4"/>
      <c r="H18" s="4" t="s">
        <v>10312</v>
      </c>
      <c r="I18" s="4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56" s="30" customFormat="1" x14ac:dyDescent="0.15">
      <c r="A19" s="4"/>
      <c r="B19" s="4"/>
      <c r="C19" s="27" t="s">
        <v>1593</v>
      </c>
      <c r="D19" s="51" t="s">
        <v>10276</v>
      </c>
      <c r="E19" s="5"/>
      <c r="F19" s="4"/>
      <c r="G19" s="4"/>
      <c r="H19" s="4" t="s">
        <v>3277</v>
      </c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56" s="30" customFormat="1" x14ac:dyDescent="0.15">
      <c r="A20" s="4"/>
      <c r="B20" s="4"/>
      <c r="C20" s="27" t="s">
        <v>1594</v>
      </c>
      <c r="D20" s="51" t="s">
        <v>10277</v>
      </c>
      <c r="E20" s="5"/>
      <c r="F20" s="4"/>
      <c r="G20" s="4"/>
      <c r="H20" s="4" t="s">
        <v>3277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56" s="30" customFormat="1" x14ac:dyDescent="0.15">
      <c r="A21" s="4"/>
      <c r="B21" s="4"/>
      <c r="C21" s="27"/>
      <c r="D21" s="53" t="s">
        <v>10278</v>
      </c>
      <c r="E21" s="5"/>
      <c r="F21" s="4"/>
      <c r="G21" s="4"/>
      <c r="H21" s="4"/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56" s="30" customFormat="1" x14ac:dyDescent="0.15">
      <c r="A22" s="4"/>
      <c r="B22" s="4"/>
      <c r="C22" s="27" t="s">
        <v>1600</v>
      </c>
      <c r="D22" s="51" t="s">
        <v>10278</v>
      </c>
      <c r="E22" s="5"/>
      <c r="F22" s="4"/>
      <c r="G22" s="4"/>
      <c r="H22" s="4"/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56" s="30" customFormat="1" x14ac:dyDescent="0.15">
      <c r="A23" s="4"/>
      <c r="B23" s="4"/>
      <c r="C23" s="27"/>
      <c r="D23" s="53" t="s">
        <v>10279</v>
      </c>
      <c r="E23" s="5"/>
      <c r="F23" s="4"/>
      <c r="G23" s="4"/>
      <c r="H23" s="4"/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56" s="30" customFormat="1" x14ac:dyDescent="0.15">
      <c r="A24" s="4"/>
      <c r="B24" s="4"/>
      <c r="C24" s="27" t="s">
        <v>1604</v>
      </c>
      <c r="D24" s="51" t="s">
        <v>10279</v>
      </c>
      <c r="E24" s="5"/>
      <c r="F24" s="4"/>
      <c r="G24" s="4"/>
      <c r="H24" s="4"/>
      <c r="I24" s="4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56" s="30" customFormat="1" x14ac:dyDescent="0.15">
      <c r="A25" s="4"/>
      <c r="B25" s="4"/>
      <c r="C25" s="27"/>
      <c r="D25" s="53" t="s">
        <v>10285</v>
      </c>
      <c r="E25" s="5"/>
      <c r="F25" s="4"/>
      <c r="G25" s="4"/>
      <c r="H25" s="4"/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56" s="29" customFormat="1" x14ac:dyDescent="0.15">
      <c r="A26" s="4"/>
      <c r="B26" s="4"/>
      <c r="C26" s="27" t="s">
        <v>1608</v>
      </c>
      <c r="D26" s="51" t="s">
        <v>247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</row>
    <row r="27" spans="1:256" s="29" customFormat="1" x14ac:dyDescent="0.15">
      <c r="A27" s="4"/>
      <c r="B27" s="4"/>
      <c r="C27" s="27" t="s">
        <v>1609</v>
      </c>
      <c r="D27" s="51" t="s">
        <v>10280</v>
      </c>
      <c r="E27" s="5"/>
      <c r="F27" s="4"/>
      <c r="G27" s="4"/>
      <c r="H27" s="4" t="s">
        <v>3277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</row>
    <row r="28" spans="1:256" s="29" customFormat="1" x14ac:dyDescent="0.15">
      <c r="A28" s="4"/>
      <c r="B28" s="4"/>
      <c r="C28" s="27"/>
      <c r="D28" s="53" t="s">
        <v>10281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</row>
    <row r="29" spans="1:256" x14ac:dyDescent="0.15">
      <c r="A29" s="4"/>
      <c r="B29" s="4"/>
      <c r="C29" s="27" t="s">
        <v>375</v>
      </c>
      <c r="D29" s="51" t="s">
        <v>10281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56" x14ac:dyDescent="0.15">
      <c r="A30" s="4"/>
      <c r="B30" s="4"/>
      <c r="C30" s="27" t="s">
        <v>1612</v>
      </c>
      <c r="D30" s="51" t="s">
        <v>10282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56" x14ac:dyDescent="0.15">
      <c r="A31" s="4"/>
      <c r="B31" s="4"/>
      <c r="C31" s="27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s="30" customFormat="1" x14ac:dyDescent="0.15">
      <c r="A32" s="4"/>
      <c r="B32" s="4"/>
      <c r="C32" s="27" t="s">
        <v>283</v>
      </c>
      <c r="D32" s="17" t="s">
        <v>246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x14ac:dyDescent="0.15">
      <c r="A33" s="4"/>
      <c r="B33" s="4"/>
      <c r="C33" s="40" t="s">
        <v>1807</v>
      </c>
      <c r="D33" s="4" t="s">
        <v>281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"/>
      <c r="D34" s="4"/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25" x14ac:dyDescent="0.2">
      <c r="A35" s="4"/>
      <c r="B35" s="4"/>
      <c r="C35" s="90"/>
      <c r="D35" s="90"/>
      <c r="E35" s="90"/>
      <c r="F35" s="90"/>
      <c r="G35" s="90"/>
      <c r="H35" s="90"/>
      <c r="I35" s="90"/>
      <c r="J35" s="91"/>
      <c r="K35" s="91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4"/>
      <c r="E36" s="5"/>
      <c r="F36" s="5"/>
      <c r="G36" s="4"/>
      <c r="H36" s="5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"/>
      <c r="D37" s="4"/>
      <c r="E37" s="5"/>
      <c r="F37" s="5"/>
      <c r="G37" s="4"/>
      <c r="H37" s="5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25" x14ac:dyDescent="0.2">
      <c r="A38" s="4"/>
      <c r="B38" s="4"/>
      <c r="C38" s="87" t="str">
        <f ca="1">"© Commonwealth of Australia "&amp;YEAR(TODAY())</f>
        <v>© Commonwealth of Australia 2024</v>
      </c>
      <c r="D38" s="4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4"/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4"/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/>
      <c r="D41" s="4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/>
      <c r="D42" s="4"/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/>
      <c r="D43" s="4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/>
      <c r="D45" s="4"/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/>
      <c r="D46" s="4"/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/>
      <c r="D47" s="4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/>
      <c r="D48" s="4"/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4"/>
      <c r="D49" s="4"/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4"/>
      <c r="D50" s="4"/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4"/>
      <c r="D51" s="4"/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4"/>
      <c r="D52" s="4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/>
      <c r="D53" s="4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4"/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4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4"/>
      <c r="D56" s="4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s="29" customFormat="1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</row>
    <row r="63" spans="1:256" s="29" customFormat="1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</row>
    <row r="64" spans="1:256" s="29" customFormat="1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</row>
    <row r="65" spans="1:256" s="29" customFormat="1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</row>
    <row r="66" spans="1:256" s="29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16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16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7"/>
      <c r="D73" s="4"/>
      <c r="E73" s="7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"/>
      <c r="D74" s="17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"/>
      <c r="D75" s="17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"/>
      <c r="D76" s="17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x14ac:dyDescent="0.15">
      <c r="A78" s="4"/>
      <c r="B78" s="4"/>
      <c r="C78" s="4"/>
      <c r="D78" s="17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56" x14ac:dyDescent="0.15">
      <c r="A79" s="4"/>
      <c r="B79" s="4"/>
      <c r="C79" s="4"/>
      <c r="D79" s="17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56" x14ac:dyDescent="0.15">
      <c r="A80" s="4"/>
      <c r="B80" s="4"/>
      <c r="C80" s="4"/>
      <c r="D80" s="17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56" x14ac:dyDescent="0.15">
      <c r="A81" s="4"/>
      <c r="B81" s="4"/>
      <c r="C81" s="4"/>
      <c r="D81" s="17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56" x14ac:dyDescent="0.15">
      <c r="A82" s="4"/>
      <c r="B82" s="4"/>
      <c r="C82" s="4"/>
      <c r="D82" s="17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56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56" x14ac:dyDescent="0.15">
      <c r="A84" s="4"/>
      <c r="B84" s="4"/>
      <c r="C84" s="4"/>
      <c r="D84" s="17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56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56" x14ac:dyDescent="0.15">
      <c r="A86" s="4"/>
      <c r="B86" s="4"/>
      <c r="C86" s="7"/>
      <c r="D86" s="7"/>
      <c r="E86" s="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56" x14ac:dyDescent="0.15">
      <c r="A87" s="4"/>
      <c r="B87" s="4"/>
      <c r="C87" s="4"/>
      <c r="D87" s="17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56" x14ac:dyDescent="0.15">
      <c r="A88" s="4"/>
      <c r="B88" s="4"/>
      <c r="C88" s="4"/>
      <c r="D88" s="17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56" x14ac:dyDescent="0.15">
      <c r="A89" s="4"/>
      <c r="B89" s="4"/>
      <c r="C89" s="4"/>
      <c r="D89" s="17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56" x14ac:dyDescent="0.15">
      <c r="A90" s="4"/>
      <c r="B90" s="4"/>
      <c r="C90" s="4"/>
      <c r="D90" s="17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56" x14ac:dyDescent="0.15">
      <c r="A91" s="4"/>
      <c r="B91" s="4"/>
      <c r="C91" s="4"/>
      <c r="D91" s="17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56" x14ac:dyDescent="0.15">
      <c r="A92" s="4"/>
      <c r="B92" s="4"/>
      <c r="C92" s="4"/>
      <c r="D92" s="17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56" x14ac:dyDescent="0.15">
      <c r="A93" s="4"/>
      <c r="B93" s="4"/>
      <c r="C93" s="4"/>
      <c r="D93" s="17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56" s="29" customFormat="1" x14ac:dyDescent="0.15">
      <c r="A94" s="4"/>
      <c r="B94" s="4"/>
      <c r="C94" s="4"/>
      <c r="D94" s="17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</row>
    <row r="95" spans="1:256" s="29" customFormat="1" x14ac:dyDescent="0.15">
      <c r="A95" s="4"/>
      <c r="B95" s="4"/>
      <c r="C95" s="4"/>
      <c r="D95" s="17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</row>
    <row r="96" spans="1:256" s="29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</row>
    <row r="97" spans="1:256" s="29" customFormat="1" x14ac:dyDescent="0.15">
      <c r="A97" s="4"/>
      <c r="B97" s="4"/>
      <c r="C97" s="4"/>
      <c r="D97" s="17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</row>
    <row r="98" spans="1:256" s="29" customFormat="1" x14ac:dyDescent="0.15">
      <c r="A98" s="4"/>
      <c r="B98" s="4"/>
      <c r="C98" s="4"/>
      <c r="D98" s="17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</row>
    <row r="99" spans="1:256" s="29" customFormat="1" x14ac:dyDescent="0.15">
      <c r="A99" s="5"/>
      <c r="B99" s="5"/>
      <c r="C99" s="4"/>
      <c r="D99" s="17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</row>
  </sheetData>
  <sheetProtection autoFilter="0"/>
  <mergeCells count="4">
    <mergeCell ref="B6:D6"/>
    <mergeCell ref="A4:N4"/>
    <mergeCell ref="A8:D8"/>
    <mergeCell ref="C10:D10"/>
  </mergeCells>
  <hyperlinks>
    <hyperlink ref="C38" r:id="rId1" display="© Commonwealth of Australia 2015" xr:uid="{00000000-0004-0000-0F00-000000000000}"/>
  </hyperlinks>
  <pageMargins left="0.7" right="0.7" top="0.75" bottom="0.75" header="0.3" footer="0.3"/>
  <pageSetup paperSize="9" orientation="landscape" r:id="rId2"/>
  <ignoredErrors>
    <ignoredError sqref="C12:C33" numberStoredAsText="1"/>
  </ignoredError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AD7A9-9F66-42CB-8E84-4F9D22274AF1}">
  <dimension ref="A1:IV203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5.57031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22 November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10516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16"/>
      <c r="D9" s="24"/>
      <c r="E9" s="18"/>
      <c r="F9" s="4"/>
      <c r="G9" s="4"/>
      <c r="H9" s="4"/>
      <c r="I9" s="4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10518</v>
      </c>
      <c r="D10" s="128"/>
      <c r="E10" s="7" t="s">
        <v>10517</v>
      </c>
      <c r="F10" s="4" t="s">
        <v>270</v>
      </c>
      <c r="G10" s="4" t="s">
        <v>258</v>
      </c>
      <c r="H10" s="4" t="s">
        <v>265</v>
      </c>
      <c r="I10" s="4" t="s">
        <v>264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40" t="s">
        <v>283</v>
      </c>
      <c r="D11" s="53" t="s">
        <v>10536</v>
      </c>
      <c r="E11" s="7"/>
      <c r="F11" s="4"/>
      <c r="G11" s="4"/>
      <c r="H11" s="4" t="s">
        <v>3233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0" t="s">
        <v>276</v>
      </c>
      <c r="D12" s="53" t="s">
        <v>10537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0" t="s">
        <v>277</v>
      </c>
      <c r="D13" s="53" t="s">
        <v>10538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40" t="s">
        <v>278</v>
      </c>
      <c r="D14" s="53" t="s">
        <v>10539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4"/>
      <c r="B15" s="4"/>
      <c r="C15" s="27"/>
      <c r="D15" s="4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s="30" customFormat="1" x14ac:dyDescent="0.15">
      <c r="A16" s="4"/>
      <c r="B16" s="4"/>
      <c r="C16" s="40">
        <v>-9</v>
      </c>
      <c r="D16" s="4" t="s">
        <v>281</v>
      </c>
      <c r="E16" s="5"/>
      <c r="F16" s="4"/>
      <c r="G16" s="4"/>
      <c r="H16" s="4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0"/>
      <c r="D17" s="4"/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x14ac:dyDescent="0.15">
      <c r="A18" s="4"/>
      <c r="B18" s="4"/>
      <c r="C18" s="40"/>
      <c r="D18" s="4"/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128" t="s">
        <v>10545</v>
      </c>
      <c r="D19" s="128"/>
      <c r="E19" s="7" t="s">
        <v>10519</v>
      </c>
      <c r="F19" s="4" t="s">
        <v>270</v>
      </c>
      <c r="G19" s="4" t="s">
        <v>258</v>
      </c>
      <c r="H19" s="4" t="s">
        <v>265</v>
      </c>
      <c r="I19" s="4" t="s">
        <v>264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39"/>
      <c r="D20" s="55" t="s">
        <v>10540</v>
      </c>
      <c r="E20" s="7"/>
      <c r="F20" s="4"/>
      <c r="G20" s="4"/>
      <c r="H20" s="4" t="s">
        <v>3233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0">
        <v>11</v>
      </c>
      <c r="D21" s="63" t="s">
        <v>10541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0">
        <v>12</v>
      </c>
      <c r="D22" s="63" t="s">
        <v>10542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0"/>
      <c r="D23" s="55" t="s">
        <v>10544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0">
        <v>21</v>
      </c>
      <c r="D24" s="51" t="s">
        <v>10543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0">
        <v>22</v>
      </c>
      <c r="D25" s="51" t="s">
        <v>10536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0"/>
      <c r="D26" s="53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0">
        <v>-9</v>
      </c>
      <c r="D27" s="4" t="s">
        <v>281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0"/>
      <c r="D28" s="4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0"/>
      <c r="D29" s="4"/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12" x14ac:dyDescent="0.2">
      <c r="A30" s="4"/>
      <c r="B30" s="4"/>
      <c r="C30" s="58" t="s">
        <v>10573</v>
      </c>
      <c r="D30" s="4"/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2" x14ac:dyDescent="0.2">
      <c r="A31" s="4"/>
      <c r="B31" s="4"/>
      <c r="C31" s="58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128" t="s">
        <v>10592</v>
      </c>
      <c r="D32" s="128"/>
      <c r="E32" s="7" t="s">
        <v>10520</v>
      </c>
      <c r="F32" s="4" t="s">
        <v>270</v>
      </c>
      <c r="G32" s="4" t="s">
        <v>258</v>
      </c>
      <c r="H32" s="4" t="s">
        <v>265</v>
      </c>
      <c r="I32" s="4" t="s">
        <v>264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0" t="s">
        <v>283</v>
      </c>
      <c r="D33" s="55" t="s">
        <v>10547</v>
      </c>
      <c r="E33" s="7"/>
      <c r="F33" s="4"/>
      <c r="G33" s="4"/>
      <c r="H33" s="4" t="s">
        <v>3233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0" t="s">
        <v>276</v>
      </c>
      <c r="D34" s="55" t="s">
        <v>10548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0"/>
      <c r="D35" s="51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0">
        <v>-1</v>
      </c>
      <c r="D36" s="53" t="s">
        <v>10546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0">
        <v>-9</v>
      </c>
      <c r="D37" s="4" t="s">
        <v>281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0"/>
      <c r="D38" s="4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25" x14ac:dyDescent="0.2">
      <c r="A39" s="4"/>
      <c r="B39" s="4"/>
      <c r="C39" s="40"/>
      <c r="D39" s="4"/>
      <c r="E39" s="5"/>
      <c r="F39" s="4"/>
      <c r="G39" s="4"/>
      <c r="H39" s="4"/>
      <c r="I39" s="4"/>
      <c r="J39" s="91"/>
      <c r="K39" s="9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128" t="s">
        <v>10574</v>
      </c>
      <c r="D40" s="128"/>
      <c r="E40" s="7" t="s">
        <v>10521</v>
      </c>
      <c r="F40" s="4" t="s">
        <v>270</v>
      </c>
      <c r="G40" s="4" t="s">
        <v>258</v>
      </c>
      <c r="H40" s="4" t="s">
        <v>265</v>
      </c>
      <c r="I40" s="4" t="s">
        <v>264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0" t="s">
        <v>283</v>
      </c>
      <c r="D41" s="55" t="s">
        <v>10549</v>
      </c>
      <c r="E41" s="7"/>
      <c r="F41" s="4"/>
      <c r="G41" s="4"/>
      <c r="H41" s="4" t="s">
        <v>3233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0" t="s">
        <v>276</v>
      </c>
      <c r="D42" s="55" t="s">
        <v>10550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0"/>
      <c r="D43" s="51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0">
        <v>-1</v>
      </c>
      <c r="D44" s="53" t="s">
        <v>10546</v>
      </c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>
        <v>-9</v>
      </c>
      <c r="D45" s="4" t="s">
        <v>281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/>
      <c r="D46" s="4"/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0"/>
      <c r="D47" s="4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128" t="s">
        <v>10593</v>
      </c>
      <c r="D48" s="128"/>
      <c r="E48" s="7" t="s">
        <v>10522</v>
      </c>
      <c r="F48" s="4" t="s">
        <v>270</v>
      </c>
      <c r="G48" s="4" t="s">
        <v>258</v>
      </c>
      <c r="H48" s="4" t="s">
        <v>265</v>
      </c>
      <c r="I48" s="4" t="s">
        <v>264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0" t="s">
        <v>283</v>
      </c>
      <c r="D49" s="55" t="s">
        <v>10551</v>
      </c>
      <c r="E49" s="7"/>
      <c r="F49" s="4"/>
      <c r="G49" s="4"/>
      <c r="H49" s="4" t="s">
        <v>3233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276</v>
      </c>
      <c r="D50" s="55" t="s">
        <v>10552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40"/>
      <c r="D51" s="51"/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0">
        <v>-1</v>
      </c>
      <c r="D52" s="53" t="s">
        <v>10546</v>
      </c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0">
        <v>-9</v>
      </c>
      <c r="D53" s="4" t="s">
        <v>281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0"/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0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128" t="s">
        <v>10575</v>
      </c>
      <c r="D56" s="128"/>
      <c r="E56" s="7" t="s">
        <v>10523</v>
      </c>
      <c r="F56" s="4" t="s">
        <v>270</v>
      </c>
      <c r="G56" s="4" t="s">
        <v>258</v>
      </c>
      <c r="H56" s="4" t="s">
        <v>265</v>
      </c>
      <c r="I56" s="4" t="s">
        <v>264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0" t="s">
        <v>283</v>
      </c>
      <c r="D57" s="55" t="s">
        <v>10553</v>
      </c>
      <c r="E57" s="7"/>
      <c r="F57" s="4"/>
      <c r="G57" s="4"/>
      <c r="H57" s="4" t="s">
        <v>3233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40" t="s">
        <v>276</v>
      </c>
      <c r="D58" s="55" t="s">
        <v>10554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40"/>
      <c r="D59" s="51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0">
        <v>-1</v>
      </c>
      <c r="D60" s="53" t="s">
        <v>10546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0">
        <v>-9</v>
      </c>
      <c r="D61" s="4" t="s">
        <v>281</v>
      </c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0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40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128" t="s">
        <v>10576</v>
      </c>
      <c r="D64" s="128"/>
      <c r="E64" s="7" t="s">
        <v>10524</v>
      </c>
      <c r="F64" s="4" t="s">
        <v>270</v>
      </c>
      <c r="G64" s="4" t="s">
        <v>258</v>
      </c>
      <c r="H64" s="4" t="s">
        <v>265</v>
      </c>
      <c r="I64" s="4" t="s">
        <v>264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56" x14ac:dyDescent="0.15">
      <c r="A65" s="4"/>
      <c r="B65" s="4"/>
      <c r="C65" s="40" t="s">
        <v>283</v>
      </c>
      <c r="D65" s="55" t="s">
        <v>10555</v>
      </c>
      <c r="E65" s="7"/>
      <c r="F65" s="4"/>
      <c r="G65" s="4"/>
      <c r="H65" s="4" t="s">
        <v>3233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56" s="29" customFormat="1" x14ac:dyDescent="0.15">
      <c r="A66" s="4"/>
      <c r="B66" s="4"/>
      <c r="C66" s="40" t="s">
        <v>276</v>
      </c>
      <c r="D66" s="55" t="s">
        <v>10556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0"/>
      <c r="D67" s="51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0">
        <v>-1</v>
      </c>
      <c r="D68" s="53" t="s">
        <v>10546</v>
      </c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0">
        <v>-9</v>
      </c>
      <c r="D69" s="4" t="s">
        <v>281</v>
      </c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0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40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128" t="s">
        <v>10577</v>
      </c>
      <c r="D72" s="128"/>
      <c r="E72" s="7" t="s">
        <v>10525</v>
      </c>
      <c r="F72" s="4" t="s">
        <v>270</v>
      </c>
      <c r="G72" s="4" t="s">
        <v>258</v>
      </c>
      <c r="H72" s="4" t="s">
        <v>265</v>
      </c>
      <c r="I72" s="4" t="s">
        <v>264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40" t="s">
        <v>283</v>
      </c>
      <c r="D73" s="55" t="s">
        <v>10557</v>
      </c>
      <c r="E73" s="7"/>
      <c r="F73" s="4"/>
      <c r="G73" s="4"/>
      <c r="H73" s="4" t="s">
        <v>3233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0" t="s">
        <v>276</v>
      </c>
      <c r="D74" s="55" t="s">
        <v>10558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0"/>
      <c r="D75" s="51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0">
        <v>-1</v>
      </c>
      <c r="D76" s="53" t="s">
        <v>10546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0">
        <v>-9</v>
      </c>
      <c r="D77" s="4" t="s">
        <v>281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s="29" customFormat="1" x14ac:dyDescent="0.15">
      <c r="A78" s="4"/>
      <c r="B78" s="4"/>
      <c r="C78" s="40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</row>
    <row r="79" spans="1:256" s="29" customFormat="1" x14ac:dyDescent="0.15">
      <c r="A79" s="4"/>
      <c r="B79" s="4"/>
      <c r="C79" s="40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</row>
    <row r="80" spans="1:256" s="29" customFormat="1" x14ac:dyDescent="0.15">
      <c r="A80" s="4"/>
      <c r="B80" s="4"/>
      <c r="C80" s="128" t="s">
        <v>10578</v>
      </c>
      <c r="D80" s="128"/>
      <c r="E80" s="7" t="s">
        <v>10526</v>
      </c>
      <c r="F80" s="4" t="s">
        <v>270</v>
      </c>
      <c r="G80" s="4" t="s">
        <v>258</v>
      </c>
      <c r="H80" s="4" t="s">
        <v>265</v>
      </c>
      <c r="I80" s="4" t="s">
        <v>264</v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</row>
    <row r="81" spans="1:256" s="29" customFormat="1" x14ac:dyDescent="0.15">
      <c r="A81" s="4"/>
      <c r="B81" s="4"/>
      <c r="C81" s="40" t="s">
        <v>283</v>
      </c>
      <c r="D81" s="55" t="s">
        <v>10559</v>
      </c>
      <c r="E81" s="7"/>
      <c r="F81" s="4"/>
      <c r="G81" s="4"/>
      <c r="H81" s="4" t="s">
        <v>3233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</row>
    <row r="82" spans="1:256" x14ac:dyDescent="0.15">
      <c r="A82" s="4"/>
      <c r="B82" s="4"/>
      <c r="C82" s="40" t="s">
        <v>276</v>
      </c>
      <c r="D82" s="55" t="s">
        <v>10560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56" x14ac:dyDescent="0.15">
      <c r="A83" s="4"/>
      <c r="B83" s="4"/>
      <c r="C83" s="40"/>
      <c r="D83" s="51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56" x14ac:dyDescent="0.15">
      <c r="A84" s="4"/>
      <c r="B84" s="4"/>
      <c r="C84" s="40">
        <v>-1</v>
      </c>
      <c r="D84" s="53" t="s">
        <v>10546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56" x14ac:dyDescent="0.15">
      <c r="A85" s="4"/>
      <c r="B85" s="4"/>
      <c r="C85" s="40">
        <v>-9</v>
      </c>
      <c r="D85" s="4" t="s">
        <v>281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56" x14ac:dyDescent="0.15">
      <c r="A86" s="4"/>
      <c r="B86" s="4"/>
      <c r="C86" s="40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56" x14ac:dyDescent="0.15">
      <c r="A87" s="4"/>
      <c r="B87" s="4"/>
      <c r="C87" s="40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56" x14ac:dyDescent="0.15">
      <c r="A88" s="4"/>
      <c r="B88" s="4"/>
      <c r="C88" s="128" t="s">
        <v>10579</v>
      </c>
      <c r="D88" s="128"/>
      <c r="E88" s="7" t="s">
        <v>10527</v>
      </c>
      <c r="F88" s="4" t="s">
        <v>270</v>
      </c>
      <c r="G88" s="4" t="s">
        <v>258</v>
      </c>
      <c r="H88" s="4" t="s">
        <v>265</v>
      </c>
      <c r="I88" s="4" t="s">
        <v>264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56" x14ac:dyDescent="0.15">
      <c r="A89" s="4"/>
      <c r="B89" s="4"/>
      <c r="C89" s="40" t="s">
        <v>283</v>
      </c>
      <c r="D89" s="55" t="s">
        <v>10561</v>
      </c>
      <c r="E89" s="7"/>
      <c r="F89" s="4"/>
      <c r="G89" s="4"/>
      <c r="H89" s="4" t="s">
        <v>3233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56" x14ac:dyDescent="0.15">
      <c r="A90" s="4"/>
      <c r="B90" s="4"/>
      <c r="C90" s="40" t="s">
        <v>276</v>
      </c>
      <c r="D90" s="55" t="s">
        <v>10562</v>
      </c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56" x14ac:dyDescent="0.15">
      <c r="A91" s="4"/>
      <c r="B91" s="4"/>
      <c r="C91" s="40"/>
      <c r="D91" s="51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56" x14ac:dyDescent="0.15">
      <c r="A92" s="4"/>
      <c r="B92" s="4"/>
      <c r="C92" s="40">
        <v>-1</v>
      </c>
      <c r="D92" s="53" t="s">
        <v>10546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56" x14ac:dyDescent="0.15">
      <c r="A93" s="4"/>
      <c r="B93" s="4"/>
      <c r="C93" s="40">
        <v>-9</v>
      </c>
      <c r="D93" s="4" t="s">
        <v>281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56" x14ac:dyDescent="0.15">
      <c r="A94" s="4"/>
      <c r="B94" s="4"/>
      <c r="C94" s="40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56" x14ac:dyDescent="0.15">
      <c r="A95" s="4"/>
      <c r="B95" s="4"/>
      <c r="C95" s="40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56" x14ac:dyDescent="0.15">
      <c r="A96" s="4"/>
      <c r="B96" s="4"/>
      <c r="C96" s="128" t="s">
        <v>10580</v>
      </c>
      <c r="D96" s="128"/>
      <c r="E96" s="7" t="s">
        <v>10528</v>
      </c>
      <c r="F96" s="4" t="s">
        <v>270</v>
      </c>
      <c r="G96" s="4" t="s">
        <v>258</v>
      </c>
      <c r="H96" s="4" t="s">
        <v>265</v>
      </c>
      <c r="I96" s="4" t="s">
        <v>264</v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56" x14ac:dyDescent="0.15">
      <c r="A97" s="4"/>
      <c r="B97" s="4"/>
      <c r="C97" s="40" t="s">
        <v>283</v>
      </c>
      <c r="D97" s="55" t="s">
        <v>10563</v>
      </c>
      <c r="E97" s="7"/>
      <c r="F97" s="4"/>
      <c r="G97" s="4"/>
      <c r="H97" s="4" t="s">
        <v>3233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56" s="29" customFormat="1" x14ac:dyDescent="0.15">
      <c r="A98" s="4"/>
      <c r="B98" s="4"/>
      <c r="C98" s="40" t="s">
        <v>276</v>
      </c>
      <c r="D98" s="55" t="s">
        <v>10564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</row>
    <row r="99" spans="1:256" s="29" customFormat="1" x14ac:dyDescent="0.15">
      <c r="A99" s="4"/>
      <c r="B99" s="4"/>
      <c r="C99" s="40"/>
      <c r="D99" s="51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</row>
    <row r="100" spans="1:256" s="29" customFormat="1" x14ac:dyDescent="0.15">
      <c r="A100" s="4"/>
      <c r="B100" s="4"/>
      <c r="C100" s="40">
        <v>-1</v>
      </c>
      <c r="D100" s="53" t="s">
        <v>10546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</row>
    <row r="101" spans="1:256" s="29" customFormat="1" x14ac:dyDescent="0.15">
      <c r="A101" s="4"/>
      <c r="B101" s="4"/>
      <c r="C101" s="40">
        <v>-9</v>
      </c>
      <c r="D101" s="4" t="s">
        <v>281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</row>
    <row r="102" spans="1:256" s="29" customFormat="1" x14ac:dyDescent="0.15">
      <c r="A102" s="4"/>
      <c r="B102" s="4"/>
      <c r="C102" s="40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</row>
    <row r="103" spans="1:256" s="29" customFormat="1" x14ac:dyDescent="0.15">
      <c r="A103" s="4"/>
      <c r="B103" s="4"/>
      <c r="C103" s="40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</row>
    <row r="104" spans="1:256" s="29" customFormat="1" x14ac:dyDescent="0.15">
      <c r="A104" s="4"/>
      <c r="B104" s="4"/>
      <c r="C104" s="128" t="s">
        <v>10581</v>
      </c>
      <c r="D104" s="128"/>
      <c r="E104" s="7" t="s">
        <v>10529</v>
      </c>
      <c r="F104" s="4" t="s">
        <v>270</v>
      </c>
      <c r="G104" s="4" t="s">
        <v>258</v>
      </c>
      <c r="H104" s="4" t="s">
        <v>265</v>
      </c>
      <c r="I104" s="4" t="s">
        <v>264</v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</row>
    <row r="105" spans="1:256" s="29" customFormat="1" x14ac:dyDescent="0.15">
      <c r="A105" s="4"/>
      <c r="B105" s="4"/>
      <c r="C105" s="40" t="s">
        <v>283</v>
      </c>
      <c r="D105" s="55" t="s">
        <v>10565</v>
      </c>
      <c r="E105" s="7"/>
      <c r="F105" s="4"/>
      <c r="G105" s="4"/>
      <c r="H105" s="4" t="s">
        <v>3233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</row>
    <row r="106" spans="1:256" s="29" customFormat="1" x14ac:dyDescent="0.15">
      <c r="A106" s="4"/>
      <c r="B106" s="4"/>
      <c r="C106" s="40" t="s">
        <v>276</v>
      </c>
      <c r="D106" s="55" t="s">
        <v>10566</v>
      </c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</row>
    <row r="107" spans="1:256" s="29" customFormat="1" x14ac:dyDescent="0.15">
      <c r="A107" s="4"/>
      <c r="B107" s="4"/>
      <c r="C107" s="40"/>
      <c r="D107" s="51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</row>
    <row r="108" spans="1:256" s="29" customFormat="1" x14ac:dyDescent="0.15">
      <c r="A108" s="4"/>
      <c r="B108" s="4"/>
      <c r="C108" s="40">
        <v>-1</v>
      </c>
      <c r="D108" s="53" t="s">
        <v>10546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</row>
    <row r="109" spans="1:256" s="29" customFormat="1" x14ac:dyDescent="0.15">
      <c r="A109" s="4"/>
      <c r="B109" s="4"/>
      <c r="C109" s="40">
        <v>-9</v>
      </c>
      <c r="D109" s="4" t="s">
        <v>281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</row>
    <row r="110" spans="1:256" s="29" customFormat="1" x14ac:dyDescent="0.15">
      <c r="A110" s="4"/>
      <c r="B110" s="4"/>
      <c r="C110" s="40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</row>
    <row r="111" spans="1:256" x14ac:dyDescent="0.15">
      <c r="A111" s="4"/>
      <c r="B111" s="4"/>
      <c r="C111" s="40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56" ht="12" x14ac:dyDescent="0.2">
      <c r="A112" s="4"/>
      <c r="B112" s="4"/>
      <c r="C112" s="58" t="s">
        <v>10582</v>
      </c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56" s="29" customFormat="1" x14ac:dyDescent="0.15">
      <c r="A113" s="4"/>
      <c r="B113" s="4"/>
      <c r="C113" s="40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</row>
    <row r="114" spans="1:256" s="29" customFormat="1" x14ac:dyDescent="0.15">
      <c r="A114" s="4"/>
      <c r="B114" s="4"/>
      <c r="C114" s="128" t="s">
        <v>10583</v>
      </c>
      <c r="D114" s="128"/>
      <c r="E114" s="7" t="s">
        <v>10530</v>
      </c>
      <c r="F114" s="4" t="s">
        <v>270</v>
      </c>
      <c r="G114" s="4" t="s">
        <v>258</v>
      </c>
      <c r="H114" s="4" t="s">
        <v>265</v>
      </c>
      <c r="I114" s="4" t="s">
        <v>264</v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</row>
    <row r="115" spans="1:256" x14ac:dyDescent="0.15">
      <c r="A115" s="4"/>
      <c r="B115" s="4"/>
      <c r="C115" s="40" t="s">
        <v>283</v>
      </c>
      <c r="D115" s="55" t="s">
        <v>10567</v>
      </c>
      <c r="E115" s="7"/>
      <c r="F115" s="4"/>
      <c r="G115" s="4"/>
      <c r="H115" s="4" t="s">
        <v>3233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56" s="29" customFormat="1" x14ac:dyDescent="0.15">
      <c r="A116" s="4"/>
      <c r="B116" s="4"/>
      <c r="C116" s="40" t="s">
        <v>276</v>
      </c>
      <c r="D116" s="55" t="s">
        <v>10568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</row>
    <row r="117" spans="1:256" s="29" customFormat="1" x14ac:dyDescent="0.15">
      <c r="A117" s="4"/>
      <c r="B117" s="4"/>
      <c r="C117" s="40"/>
      <c r="D117" s="51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</row>
    <row r="118" spans="1:256" s="29" customFormat="1" x14ac:dyDescent="0.15">
      <c r="A118" s="4"/>
      <c r="B118" s="4"/>
      <c r="C118" s="40">
        <v>-1</v>
      </c>
      <c r="D118" s="53" t="s">
        <v>10546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</row>
    <row r="119" spans="1:256" s="29" customFormat="1" x14ac:dyDescent="0.15">
      <c r="A119" s="4"/>
      <c r="B119" s="4"/>
      <c r="C119" s="40">
        <v>-9</v>
      </c>
      <c r="D119" s="4" t="s">
        <v>281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</row>
    <row r="120" spans="1:256" x14ac:dyDescent="0.15">
      <c r="A120" s="4"/>
      <c r="B120" s="4"/>
      <c r="C120" s="40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56" x14ac:dyDescent="0.15">
      <c r="A121" s="4"/>
      <c r="B121" s="4"/>
      <c r="C121" s="40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56" x14ac:dyDescent="0.15">
      <c r="A122" s="4"/>
      <c r="B122" s="4"/>
      <c r="C122" s="128" t="s">
        <v>10584</v>
      </c>
      <c r="D122" s="128"/>
      <c r="E122" s="7" t="s">
        <v>10531</v>
      </c>
      <c r="F122" s="4" t="s">
        <v>270</v>
      </c>
      <c r="G122" s="4" t="s">
        <v>258</v>
      </c>
      <c r="H122" s="4" t="s">
        <v>265</v>
      </c>
      <c r="I122" s="4" t="s">
        <v>264</v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56" x14ac:dyDescent="0.15">
      <c r="A123" s="4"/>
      <c r="B123" s="4"/>
      <c r="C123" s="40" t="s">
        <v>283</v>
      </c>
      <c r="D123" s="55" t="s">
        <v>10569</v>
      </c>
      <c r="E123" s="7"/>
      <c r="F123" s="4"/>
      <c r="G123" s="4"/>
      <c r="H123" s="4" t="s">
        <v>3233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56" x14ac:dyDescent="0.15">
      <c r="A124" s="4"/>
      <c r="B124" s="4"/>
      <c r="C124" s="40" t="s">
        <v>276</v>
      </c>
      <c r="D124" s="55" t="s">
        <v>10570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56" x14ac:dyDescent="0.15">
      <c r="A125" s="4"/>
      <c r="B125" s="4"/>
      <c r="C125" s="40"/>
      <c r="D125" s="51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56" x14ac:dyDescent="0.15">
      <c r="A126" s="4"/>
      <c r="B126" s="4"/>
      <c r="C126" s="40">
        <v>-1</v>
      </c>
      <c r="D126" s="53" t="s">
        <v>10546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56" x14ac:dyDescent="0.15">
      <c r="A127" s="4"/>
      <c r="B127" s="4"/>
      <c r="C127" s="40">
        <v>-9</v>
      </c>
      <c r="D127" s="4" t="s">
        <v>281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56" s="29" customFormat="1" x14ac:dyDescent="0.15">
      <c r="A128" s="4"/>
      <c r="B128" s="4"/>
      <c r="C128" s="40"/>
      <c r="D128" s="4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</row>
    <row r="129" spans="1:23" x14ac:dyDescent="0.15">
      <c r="A129" s="4"/>
      <c r="B129" s="4"/>
      <c r="C129" s="40"/>
      <c r="D129" s="4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2" x14ac:dyDescent="0.2">
      <c r="A130" s="4"/>
      <c r="B130" s="4"/>
      <c r="C130" s="58" t="s">
        <v>10585</v>
      </c>
      <c r="D130" s="4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128" t="s">
        <v>10586</v>
      </c>
      <c r="D132" s="128"/>
      <c r="E132" s="7" t="s">
        <v>10532</v>
      </c>
      <c r="F132" s="4" t="s">
        <v>270</v>
      </c>
      <c r="G132" s="4" t="s">
        <v>258</v>
      </c>
      <c r="H132" s="4" t="s">
        <v>265</v>
      </c>
      <c r="I132" s="4" t="s">
        <v>264</v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0" t="s">
        <v>283</v>
      </c>
      <c r="D133" s="55" t="s">
        <v>10571</v>
      </c>
      <c r="E133" s="7"/>
      <c r="F133" s="4"/>
      <c r="G133" s="4"/>
      <c r="H133" s="4" t="s">
        <v>3233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0" t="s">
        <v>276</v>
      </c>
      <c r="D134" s="55" t="s">
        <v>10572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0"/>
      <c r="D135" s="51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0">
        <v>-1</v>
      </c>
      <c r="D136" s="53" t="s">
        <v>10546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40">
        <v>-9</v>
      </c>
      <c r="D137" s="4" t="s">
        <v>281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/>
      <c r="D138" s="4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25" x14ac:dyDescent="0.2">
      <c r="A139" s="4"/>
      <c r="B139" s="4"/>
      <c r="C139" s="90"/>
      <c r="D139" s="90"/>
      <c r="E139" s="90"/>
      <c r="F139" s="90"/>
      <c r="G139" s="90"/>
      <c r="H139" s="90"/>
      <c r="I139" s="90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4"/>
      <c r="D140" s="4"/>
      <c r="E140" s="5"/>
      <c r="F140" s="5"/>
      <c r="G140" s="4"/>
      <c r="H140" s="5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"/>
      <c r="D141" s="4"/>
      <c r="E141" s="5"/>
      <c r="F141" s="5"/>
      <c r="G141" s="4"/>
      <c r="H141" s="5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25" x14ac:dyDescent="0.2">
      <c r="A142" s="4"/>
      <c r="B142" s="4"/>
      <c r="C142" s="87" t="str">
        <f ca="1">"© Commonwealth of Australia "&amp;YEAR(TODAY())</f>
        <v>© Commonwealth of Australia 2024</v>
      </c>
      <c r="D142" s="4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"/>
      <c r="D143" s="4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56" x14ac:dyDescent="0.15">
      <c r="A145" s="4"/>
      <c r="B145" s="4"/>
      <c r="C145" s="4"/>
      <c r="D145" s="4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56" x14ac:dyDescent="0.1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56" x14ac:dyDescent="0.15">
      <c r="A147" s="4"/>
      <c r="B147" s="4"/>
      <c r="C147" s="4"/>
      <c r="D147" s="4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56" x14ac:dyDescent="0.15">
      <c r="A148" s="4"/>
      <c r="B148" s="4"/>
      <c r="C148" s="4"/>
      <c r="D148" s="4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56" x14ac:dyDescent="0.15">
      <c r="A149" s="4"/>
      <c r="B149" s="4"/>
      <c r="C149" s="4"/>
      <c r="D149" s="4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56" s="29" customFormat="1" x14ac:dyDescent="0.15">
      <c r="A150" s="4"/>
      <c r="B150" s="4"/>
      <c r="C150" s="4"/>
      <c r="D150" s="4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</row>
    <row r="151" spans="1:256" s="29" customFormat="1" x14ac:dyDescent="0.15">
      <c r="A151" s="4"/>
      <c r="B151" s="4"/>
      <c r="C151" s="4"/>
      <c r="D151" s="4"/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</row>
    <row r="152" spans="1:256" x14ac:dyDescent="0.15">
      <c r="A152" s="4"/>
      <c r="B152" s="4"/>
      <c r="C152" s="4"/>
      <c r="D152" s="4"/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56" ht="12" customHeight="1" x14ac:dyDescent="0.15">
      <c r="A153" s="4"/>
      <c r="B153" s="4"/>
      <c r="C153" s="4"/>
      <c r="D153" s="4"/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56" ht="12" customHeight="1" x14ac:dyDescent="0.15">
      <c r="A154" s="4"/>
      <c r="B154" s="4"/>
      <c r="C154" s="4"/>
      <c r="D154" s="4"/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56" ht="12" customHeight="1" x14ac:dyDescent="0.15">
      <c r="A155" s="4"/>
      <c r="B155" s="4"/>
      <c r="C155" s="4"/>
      <c r="D155" s="4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56" ht="12" customHeight="1" x14ac:dyDescent="0.15">
      <c r="A156" s="4"/>
      <c r="B156" s="4"/>
      <c r="C156" s="4"/>
      <c r="D156" s="4"/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56" ht="12" customHeight="1" x14ac:dyDescent="0.15">
      <c r="A157" s="4"/>
      <c r="B157" s="4"/>
      <c r="C157" s="4"/>
      <c r="D157" s="4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56" ht="12" customHeight="1" x14ac:dyDescent="0.15">
      <c r="A158" s="4"/>
      <c r="B158" s="4"/>
      <c r="C158" s="4"/>
      <c r="D158" s="4"/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56" ht="12" customHeight="1" x14ac:dyDescent="0.15">
      <c r="A159" s="4"/>
      <c r="B159" s="4"/>
      <c r="C159" s="4"/>
      <c r="D159" s="4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56" ht="12" customHeight="1" x14ac:dyDescent="0.15">
      <c r="A160" s="4"/>
      <c r="B160" s="4"/>
      <c r="C160" s="4"/>
      <c r="D160" s="4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2" customHeight="1" x14ac:dyDescent="0.15">
      <c r="A161" s="4"/>
      <c r="B161" s="4"/>
      <c r="C161" s="4"/>
      <c r="D161" s="4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2" customHeight="1" x14ac:dyDescent="0.15">
      <c r="A162" s="4"/>
      <c r="B162" s="4"/>
      <c r="C162" s="4"/>
      <c r="D162" s="4"/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2" customHeight="1" x14ac:dyDescent="0.15">
      <c r="A163" s="4"/>
      <c r="B163" s="4"/>
      <c r="C163" s="4"/>
      <c r="D163" s="4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2" customHeight="1" x14ac:dyDescent="0.15">
      <c r="A164" s="4"/>
      <c r="B164" s="4"/>
      <c r="C164" s="4"/>
      <c r="D164" s="4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2" customHeight="1" x14ac:dyDescent="0.15">
      <c r="A165" s="4"/>
      <c r="B165" s="4"/>
      <c r="C165" s="4"/>
      <c r="D165" s="4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4"/>
      <c r="D166" s="4"/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4"/>
      <c r="D167" s="4"/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4"/>
      <c r="D168" s="4"/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4"/>
      <c r="D169" s="4"/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4"/>
      <c r="D170" s="4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4"/>
      <c r="D171" s="4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4"/>
      <c r="D172" s="4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4"/>
      <c r="D174" s="4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16"/>
      <c r="D175" s="4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16"/>
      <c r="D176" s="4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7"/>
      <c r="D177" s="4"/>
      <c r="E177" s="7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4"/>
      <c r="D178" s="17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/>
      <c r="D179" s="17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4"/>
      <c r="D180" s="17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4"/>
      <c r="D181" s="17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"/>
      <c r="D182" s="17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4"/>
      <c r="D183" s="17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"/>
      <c r="D184" s="17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/>
      <c r="D185" s="17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4"/>
      <c r="D186" s="17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/>
      <c r="D187" s="4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/>
      <c r="D188" s="17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/>
      <c r="D189" s="4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7"/>
      <c r="D190" s="7"/>
      <c r="E190" s="7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/>
      <c r="D191" s="17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4"/>
      <c r="D192" s="17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17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4"/>
      <c r="D194" s="17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"/>
      <c r="D195" s="17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/>
      <c r="D196" s="17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17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17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4"/>
      <c r="D199" s="17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17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17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5"/>
      <c r="B203" s="5"/>
      <c r="C203" s="4"/>
      <c r="D203" s="17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</sheetData>
  <sheetProtection autoFilter="0"/>
  <mergeCells count="18">
    <mergeCell ref="C132:D132"/>
    <mergeCell ref="C96:D96"/>
    <mergeCell ref="C88:D88"/>
    <mergeCell ref="C80:D80"/>
    <mergeCell ref="C72:D72"/>
    <mergeCell ref="C122:D122"/>
    <mergeCell ref="C104:D104"/>
    <mergeCell ref="C114:D114"/>
    <mergeCell ref="A4:N4"/>
    <mergeCell ref="B6:D6"/>
    <mergeCell ref="A8:D8"/>
    <mergeCell ref="C10:D10"/>
    <mergeCell ref="C19:D19"/>
    <mergeCell ref="C64:D64"/>
    <mergeCell ref="C56:D56"/>
    <mergeCell ref="C48:D48"/>
    <mergeCell ref="C40:D40"/>
    <mergeCell ref="C32:D32"/>
  </mergeCells>
  <hyperlinks>
    <hyperlink ref="C142" r:id="rId1" display="© Commonwealth of Australia 2015" xr:uid="{85CE9BEE-9E17-4453-869E-4FCFAC52A90A}"/>
  </hyperlinks>
  <pageMargins left="0.7" right="0.7" top="0.75" bottom="0.75" header="0.3" footer="0.3"/>
  <pageSetup paperSize="9" orientation="landscape" r:id="rId2"/>
  <ignoredErrors>
    <ignoredError sqref="C11:C14 C33:C34 C41:C42 C49:C50 C57:C58 C65:C66 C73:C74 C81:C82 C89:C90 C97:C98 C105:C106 C115:C116 C123:C124 C133:C134" numberStoredAsText="1"/>
  </ignoredError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W8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6" width="13.5703125" style="29" customWidth="1"/>
    <col min="7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2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</row>
    <row r="2" spans="1:2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customFormat="1" ht="15.75" customHeight="1" x14ac:dyDescent="0.2">
      <c r="A3" s="97" t="str">
        <f>Contents!A3</f>
        <v>Released at 11:30 am (Canberra time) Fri 22 November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2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ht="12.75" x14ac:dyDescent="0.2">
      <c r="A6" s="4"/>
      <c r="B6" s="126" t="s">
        <v>11</v>
      </c>
      <c r="C6" s="126"/>
      <c r="D6" s="126"/>
      <c r="E6" s="5"/>
      <c r="F6" s="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x14ac:dyDescent="0.15">
      <c r="A7" s="4"/>
      <c r="B7" s="4"/>
      <c r="C7" s="4"/>
      <c r="D7" s="6"/>
      <c r="E7" s="7"/>
      <c r="F7" s="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x14ac:dyDescent="0.15">
      <c r="A9" s="4"/>
      <c r="B9" s="4"/>
      <c r="C9" s="4"/>
      <c r="D9" s="4"/>
      <c r="E9" s="5"/>
      <c r="F9" s="5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12" x14ac:dyDescent="0.2">
      <c r="A10" s="4"/>
      <c r="B10" s="4"/>
      <c r="C10" s="58" t="s">
        <v>10597</v>
      </c>
      <c r="D10" s="4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x14ac:dyDescent="0.15">
      <c r="A11" s="4"/>
      <c r="B11" s="4"/>
      <c r="C11" s="4"/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x14ac:dyDescent="0.15">
      <c r="A12" s="4"/>
      <c r="B12" s="4"/>
      <c r="C12" s="128" t="s">
        <v>10286</v>
      </c>
      <c r="D12" s="128"/>
      <c r="E12" s="7" t="s">
        <v>10287</v>
      </c>
      <c r="F12" s="17" t="s">
        <v>252</v>
      </c>
      <c r="G12" s="4" t="s">
        <v>258</v>
      </c>
      <c r="H12" s="17" t="s">
        <v>273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x14ac:dyDescent="0.15">
      <c r="A13" s="4"/>
      <c r="B13" s="4"/>
      <c r="C13" s="4">
        <v>1</v>
      </c>
      <c r="D13" s="17" t="s">
        <v>44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x14ac:dyDescent="0.15">
      <c r="A14" s="4"/>
      <c r="B14" s="4"/>
      <c r="C14" s="4">
        <v>2</v>
      </c>
      <c r="D14" s="17" t="s">
        <v>45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x14ac:dyDescent="0.15">
      <c r="A15" s="4"/>
      <c r="B15" s="4"/>
      <c r="C15" s="4"/>
      <c r="D15" s="1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s="30" customFormat="1" x14ac:dyDescent="0.15">
      <c r="A16" s="4"/>
      <c r="B16" s="4"/>
      <c r="C16" s="4"/>
      <c r="D16" s="4"/>
      <c r="E16" s="5"/>
      <c r="F16" s="4"/>
      <c r="G16" s="20"/>
      <c r="H16" s="4"/>
      <c r="I16" s="20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x14ac:dyDescent="0.15">
      <c r="A17" s="4"/>
      <c r="B17" s="4"/>
      <c r="C17" s="128" t="s">
        <v>10288</v>
      </c>
      <c r="D17" s="128"/>
      <c r="E17" s="7" t="s">
        <v>10289</v>
      </c>
      <c r="F17" s="17" t="s">
        <v>252</v>
      </c>
      <c r="G17" s="4" t="s">
        <v>258</v>
      </c>
      <c r="H17" s="17" t="s">
        <v>261</v>
      </c>
      <c r="I17" s="4" t="s">
        <v>264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 t="s">
        <v>10291</v>
      </c>
      <c r="D18" s="17" t="s">
        <v>10297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27" t="s">
        <v>10292</v>
      </c>
      <c r="D19" s="17" t="s">
        <v>10298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27" t="s">
        <v>8197</v>
      </c>
      <c r="D20" s="17" t="s">
        <v>10299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27" t="s">
        <v>10293</v>
      </c>
      <c r="D21" s="17" t="s">
        <v>10300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 t="s">
        <v>10294</v>
      </c>
      <c r="D22" s="17" t="s">
        <v>10301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27" t="s">
        <v>10295</v>
      </c>
      <c r="D23" s="17" t="s">
        <v>10302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 t="s">
        <v>10296</v>
      </c>
      <c r="D24" s="17" t="s">
        <v>10303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 t="s">
        <v>9079</v>
      </c>
      <c r="D25" s="17" t="s">
        <v>10304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/>
      <c r="D26" s="4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/>
      <c r="D27" s="4"/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128" t="s">
        <v>10306</v>
      </c>
      <c r="D28" s="128"/>
      <c r="E28" s="7" t="s">
        <v>10290</v>
      </c>
      <c r="F28" s="17" t="s">
        <v>252</v>
      </c>
      <c r="G28" s="4" t="s">
        <v>258</v>
      </c>
      <c r="H28" s="17" t="s">
        <v>261</v>
      </c>
      <c r="I28" s="4" t="s">
        <v>264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538</v>
      </c>
      <c r="D29" s="4" t="s">
        <v>731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 t="s">
        <v>539</v>
      </c>
      <c r="D30" s="4" t="s">
        <v>833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 t="s">
        <v>367</v>
      </c>
      <c r="D31" s="4" t="s">
        <v>733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27" t="s">
        <v>368</v>
      </c>
      <c r="D32" s="4" t="s">
        <v>832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27" t="s">
        <v>369</v>
      </c>
      <c r="D33" s="4" t="s">
        <v>735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370</v>
      </c>
      <c r="D34" s="4" t="s">
        <v>835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27" t="s">
        <v>371</v>
      </c>
      <c r="D35" s="4" t="s">
        <v>737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27" t="s">
        <v>372</v>
      </c>
      <c r="D36" s="4" t="s">
        <v>837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27" t="s">
        <v>373</v>
      </c>
      <c r="D37" s="4" t="s">
        <v>739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27" t="s">
        <v>374</v>
      </c>
      <c r="D38" s="4" t="s">
        <v>839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27" t="s">
        <v>375</v>
      </c>
      <c r="D39" s="4" t="s">
        <v>707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27" t="s">
        <v>376</v>
      </c>
      <c r="D40" s="4" t="s">
        <v>841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27" t="s">
        <v>1613</v>
      </c>
      <c r="D41" s="4" t="s">
        <v>10305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27" t="s">
        <v>1614</v>
      </c>
      <c r="D42" s="4" t="s">
        <v>390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/>
      <c r="D43" s="4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123" t="s">
        <v>252</v>
      </c>
      <c r="D45" s="123"/>
      <c r="E45" s="5" t="s">
        <v>10307</v>
      </c>
      <c r="F45" s="17" t="s">
        <v>252</v>
      </c>
      <c r="G45" s="4" t="s">
        <v>258</v>
      </c>
      <c r="H45" s="4" t="s">
        <v>261</v>
      </c>
      <c r="I45" s="4" t="s">
        <v>264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 t="s">
        <v>253</v>
      </c>
      <c r="D46" s="4"/>
      <c r="E46" s="5"/>
      <c r="F46" s="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/>
      <c r="D47" s="4"/>
      <c r="E47" s="5"/>
      <c r="F47" s="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 t="s">
        <v>10310</v>
      </c>
      <c r="D48" s="4"/>
      <c r="E48" s="5"/>
      <c r="F48" s="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/>
      <c r="D49" s="4"/>
      <c r="E49" s="5"/>
      <c r="F49" s="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"/>
      <c r="D50" s="4"/>
      <c r="E50" s="5"/>
      <c r="F50" s="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2" x14ac:dyDescent="0.2">
      <c r="A51" s="4"/>
      <c r="B51" s="4"/>
      <c r="C51" s="58" t="s">
        <v>10598</v>
      </c>
      <c r="D51" s="4"/>
      <c r="E51" s="5"/>
      <c r="F51" s="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4"/>
      <c r="E52" s="5"/>
      <c r="F52" s="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123" t="s">
        <v>10594</v>
      </c>
      <c r="D53" s="123"/>
      <c r="E53" s="5" t="s">
        <v>10533</v>
      </c>
      <c r="F53" s="4" t="s">
        <v>270</v>
      </c>
      <c r="G53" s="4" t="s">
        <v>258</v>
      </c>
      <c r="H53" s="4" t="s">
        <v>261</v>
      </c>
      <c r="I53" s="4" t="s">
        <v>264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" t="s">
        <v>10596</v>
      </c>
      <c r="D54" s="37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37"/>
      <c r="D55" s="37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>
        <v>-1</v>
      </c>
      <c r="D56" s="17" t="s">
        <v>10595</v>
      </c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123" t="s">
        <v>249</v>
      </c>
      <c r="D59" s="123"/>
      <c r="E59" s="5" t="s">
        <v>250</v>
      </c>
      <c r="F59" s="4" t="s">
        <v>270</v>
      </c>
      <c r="G59" s="4" t="s">
        <v>258</v>
      </c>
      <c r="H59" s="4" t="s">
        <v>261</v>
      </c>
      <c r="I59" s="4" t="s">
        <v>264</v>
      </c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" t="s">
        <v>251</v>
      </c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" t="s">
        <v>10309</v>
      </c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123" t="s">
        <v>10630</v>
      </c>
      <c r="D65" s="123"/>
      <c r="E65" s="5" t="s">
        <v>10631</v>
      </c>
      <c r="F65" s="4" t="s">
        <v>270</v>
      </c>
      <c r="G65" s="4" t="s">
        <v>258</v>
      </c>
      <c r="H65" s="4" t="s">
        <v>261</v>
      </c>
      <c r="I65" s="4" t="s">
        <v>264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" t="s">
        <v>10633</v>
      </c>
      <c r="D66" s="4"/>
      <c r="E66" s="5" t="s">
        <v>10632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4" t="s">
        <v>10634</v>
      </c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s="29" customFormat="1" ht="11.25" x14ac:dyDescent="0.2">
      <c r="A70" s="4"/>
      <c r="B70" s="4"/>
      <c r="C70" s="90"/>
      <c r="D70" s="90"/>
      <c r="E70" s="90"/>
      <c r="F70" s="90"/>
      <c r="G70" s="90"/>
      <c r="H70" s="90"/>
      <c r="I70" s="90"/>
      <c r="J70" s="91"/>
      <c r="K70" s="91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4"/>
      <c r="D71" s="4"/>
      <c r="E71" s="5"/>
      <c r="F71" s="5"/>
      <c r="G71" s="4"/>
      <c r="H71" s="5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4"/>
      <c r="D72" s="4"/>
      <c r="E72" s="5"/>
      <c r="F72" s="5"/>
      <c r="G72" s="4"/>
      <c r="H72" s="5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25" x14ac:dyDescent="0.2">
      <c r="A73" s="4"/>
      <c r="B73" s="4"/>
      <c r="C73" s="87" t="str">
        <f ca="1">"© Commonwealth of Australia "&amp;YEAR(TODAY())</f>
        <v>© Commonwealth of Australia 2024</v>
      </c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</sheetData>
  <sheetProtection autoFilter="0"/>
  <mergeCells count="10">
    <mergeCell ref="C65:D65"/>
    <mergeCell ref="C59:D59"/>
    <mergeCell ref="A4:N4"/>
    <mergeCell ref="A8:D8"/>
    <mergeCell ref="C53:D53"/>
    <mergeCell ref="C45:D45"/>
    <mergeCell ref="B6:D6"/>
    <mergeCell ref="C12:D12"/>
    <mergeCell ref="C17:D17"/>
    <mergeCell ref="C28:D28"/>
  </mergeCells>
  <hyperlinks>
    <hyperlink ref="C73" r:id="rId1" display="© Commonwealth of Australia 2015" xr:uid="{00000000-0004-0000-1000-000000000000}"/>
  </hyperlinks>
  <pageMargins left="0.7" right="0.7" top="0.75" bottom="0.75" header="0.3" footer="0.3"/>
  <pageSetup paperSize="9" orientation="landscape" r:id="rId2"/>
  <ignoredErrors>
    <ignoredError sqref="B18:C25 C29:C42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G59"/>
  <sheetViews>
    <sheetView workbookViewId="0">
      <pane ySplit="8" topLeftCell="A9" activePane="bottomLeft" state="frozen"/>
      <selection activeCell="A2" sqref="A2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22 November 2024</v>
      </c>
      <c r="B3" s="97"/>
      <c r="C3" s="98"/>
      <c r="D3" s="98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2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5" t="s">
        <v>18</v>
      </c>
      <c r="B8" s="125"/>
      <c r="C8" s="125"/>
      <c r="D8" s="125"/>
      <c r="E8" s="79" t="s">
        <v>257</v>
      </c>
      <c r="F8" s="79" t="s">
        <v>269</v>
      </c>
      <c r="G8" s="80" t="s">
        <v>4</v>
      </c>
      <c r="H8" s="79" t="s">
        <v>260</v>
      </c>
      <c r="I8" s="81" t="s">
        <v>263</v>
      </c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3" t="s">
        <v>15</v>
      </c>
      <c r="D10" s="123"/>
      <c r="E10" s="5" t="s">
        <v>12</v>
      </c>
      <c r="F10" s="4" t="s">
        <v>270</v>
      </c>
      <c r="G10" s="4" t="s">
        <v>258</v>
      </c>
      <c r="H10" s="4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 t="s">
        <v>19</v>
      </c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/>
      <c r="D12" s="4"/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/>
      <c r="D13" s="4" t="s">
        <v>267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/>
      <c r="D14" s="4"/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 t="s">
        <v>259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4" t="s">
        <v>20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/>
      <c r="D17" s="4" t="s">
        <v>293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10.5" customHeight="1" x14ac:dyDescent="0.15">
      <c r="A18" s="4"/>
      <c r="B18" s="4"/>
      <c r="C18" s="4"/>
      <c r="D18" s="4" t="s">
        <v>294</v>
      </c>
      <c r="E18" s="5"/>
      <c r="F18" s="4"/>
      <c r="G18" s="4"/>
      <c r="H18" s="4"/>
      <c r="I18" s="4"/>
      <c r="J18" s="4"/>
      <c r="K18" s="4"/>
      <c r="L18" s="4"/>
      <c r="M18" s="109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/>
      <c r="D19" s="4"/>
      <c r="E19" s="5"/>
      <c r="F19" s="4"/>
      <c r="G19" s="4"/>
      <c r="H19" s="4"/>
      <c r="I19" s="4"/>
      <c r="J19" s="4"/>
      <c r="K19" s="4"/>
      <c r="L19" s="4"/>
      <c r="M19" s="109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09" t="s">
        <v>10669</v>
      </c>
      <c r="E20" s="5"/>
      <c r="F20" s="4"/>
      <c r="G20" s="4"/>
      <c r="H20" s="4"/>
      <c r="I20" s="4"/>
      <c r="J20" s="4"/>
      <c r="K20" s="4"/>
      <c r="L20" s="4"/>
      <c r="M20" s="109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09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109" t="s">
        <v>10670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"/>
      <c r="D23" s="109" t="s">
        <v>10674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/>
      <c r="D24" s="109" t="s">
        <v>10671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/>
      <c r="D25" s="4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/>
      <c r="D26" s="4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123" t="s">
        <v>16</v>
      </c>
      <c r="D27" s="123"/>
      <c r="E27" s="5" t="s">
        <v>13</v>
      </c>
      <c r="F27" s="4" t="s">
        <v>271</v>
      </c>
      <c r="G27" s="4" t="s">
        <v>258</v>
      </c>
      <c r="H27" s="4" t="s">
        <v>273</v>
      </c>
      <c r="I27" s="4" t="s">
        <v>264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 t="s">
        <v>266</v>
      </c>
      <c r="D28" s="4"/>
      <c r="E28" s="5"/>
      <c r="F28" s="4" t="s">
        <v>272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/>
      <c r="D29" s="4"/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/>
      <c r="D30" s="4" t="s">
        <v>268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4" t="s">
        <v>259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"/>
      <c r="D33" s="4" t="s">
        <v>20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"/>
      <c r="D34" s="4" t="s">
        <v>293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/>
      <c r="D35" s="4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09" t="s">
        <v>10672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"/>
      <c r="D37" s="109"/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"/>
      <c r="D38" s="109" t="s">
        <v>10670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109" t="s">
        <v>10674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09" t="s">
        <v>10671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/>
      <c r="D41" s="4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/>
      <c r="D42" s="4"/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123" t="s">
        <v>17</v>
      </c>
      <c r="D43" s="123"/>
      <c r="E43" s="5" t="s">
        <v>14</v>
      </c>
      <c r="F43" s="4" t="s">
        <v>270</v>
      </c>
      <c r="G43" s="4" t="s">
        <v>258</v>
      </c>
      <c r="H43" s="4" t="s">
        <v>273</v>
      </c>
      <c r="I43" s="4" t="s">
        <v>264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0" t="s">
        <v>276</v>
      </c>
      <c r="D44" s="4" t="s">
        <v>26</v>
      </c>
      <c r="E44" s="5"/>
      <c r="F44" s="5"/>
      <c r="G44" s="4"/>
      <c r="H44" s="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 t="s">
        <v>277</v>
      </c>
      <c r="D45" s="4" t="s">
        <v>27</v>
      </c>
      <c r="E45" s="5"/>
      <c r="F45" s="5"/>
      <c r="G45" s="4"/>
      <c r="H45" s="5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 t="s">
        <v>278</v>
      </c>
      <c r="D46" s="4" t="s">
        <v>28</v>
      </c>
      <c r="E46" s="5"/>
      <c r="F46" s="5"/>
      <c r="G46" s="4"/>
      <c r="H46" s="5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27" t="s">
        <v>29</v>
      </c>
      <c r="D47" s="4" t="s">
        <v>29</v>
      </c>
      <c r="E47" s="5"/>
      <c r="F47" s="5"/>
      <c r="G47" s="4"/>
      <c r="H47" s="5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48</v>
      </c>
      <c r="D48" s="4" t="s">
        <v>295</v>
      </c>
      <c r="E48" s="5"/>
      <c r="F48" s="5"/>
      <c r="G48" s="4"/>
      <c r="H48" s="5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>
        <v>49</v>
      </c>
      <c r="D49" s="4" t="s">
        <v>296</v>
      </c>
      <c r="E49" s="5"/>
      <c r="F49" s="5"/>
      <c r="G49" s="4"/>
      <c r="H49" s="5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"/>
      <c r="D50" s="4"/>
      <c r="E50" s="5"/>
      <c r="F50" s="5"/>
      <c r="G50" s="4"/>
      <c r="H50" s="5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25" x14ac:dyDescent="0.2">
      <c r="A51" s="4"/>
      <c r="B51" s="4"/>
      <c r="C51" s="90"/>
      <c r="D51" s="90"/>
      <c r="E51" s="90"/>
      <c r="F51" s="90"/>
      <c r="G51" s="90"/>
      <c r="H51" s="90"/>
      <c r="I51" s="90"/>
      <c r="J51" s="91"/>
      <c r="K51" s="91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4"/>
      <c r="E52" s="5"/>
      <c r="F52" s="5"/>
      <c r="G52" s="4"/>
      <c r="H52" s="5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"/>
      <c r="D53" s="4"/>
      <c r="E53" s="5"/>
      <c r="F53" s="5"/>
      <c r="G53" s="4"/>
      <c r="H53" s="5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25" x14ac:dyDescent="0.2">
      <c r="A54" s="4"/>
      <c r="B54" s="4"/>
      <c r="C54" s="87" t="str">
        <f ca="1">"© Commonwealth of Australia "&amp;YEAR(TODAY())</f>
        <v>© Commonwealth of Australia 2024</v>
      </c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/>
      <c r="D56" s="4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</sheetData>
  <sheetProtection autoFilter="0"/>
  <mergeCells count="6">
    <mergeCell ref="C43:D43"/>
    <mergeCell ref="A4:N4"/>
    <mergeCell ref="A8:D8"/>
    <mergeCell ref="B6:D6"/>
    <mergeCell ref="C10:D10"/>
    <mergeCell ref="C27:D27"/>
  </mergeCells>
  <hyperlinks>
    <hyperlink ref="C54" r:id="rId1" display="© Commonwealth of Australia 2015" xr:uid="{00000000-0004-0000-0100-000000000000}"/>
  </hyperlinks>
  <pageMargins left="0.7" right="0.7" top="0.75" bottom="0.75" header="0.3" footer="0.3"/>
  <pageSetup paperSize="9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G792"/>
  <sheetViews>
    <sheetView zoomScaleNormal="100" workbookViewId="0">
      <pane ySplit="8" topLeftCell="A9" activePane="bottomLeft" state="frozen"/>
      <selection activeCell="B6" sqref="B6:D6"/>
      <selection pane="bottomLeft" activeCell="B6" sqref="B6:E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7.140625" style="28" customWidth="1"/>
    <col min="4" max="4" width="21.7109375" style="28" bestFit="1" customWidth="1"/>
    <col min="5" max="5" width="74.85546875" style="28" customWidth="1"/>
    <col min="6" max="7" width="13.5703125" style="29" customWidth="1"/>
    <col min="8" max="8" width="13.5703125" style="28" customWidth="1"/>
    <col min="9" max="9" width="17.140625" style="29" customWidth="1"/>
    <col min="10" max="10" width="13.5703125" style="28" customWidth="1"/>
    <col min="11" max="13" width="9.140625" style="28"/>
    <col min="14" max="14" width="26.5703125" style="28" bestFit="1" customWidth="1"/>
    <col min="15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22 November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33" ht="12.75" x14ac:dyDescent="0.2">
      <c r="A6" s="4"/>
      <c r="B6" s="126" t="s">
        <v>329</v>
      </c>
      <c r="C6" s="126"/>
      <c r="D6" s="126"/>
      <c r="E6" s="126"/>
      <c r="F6" s="5"/>
      <c r="G6" s="5"/>
      <c r="H6" s="4"/>
      <c r="I6" s="5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33" x14ac:dyDescent="0.15">
      <c r="A7" s="4"/>
      <c r="B7" s="4"/>
      <c r="C7" s="4"/>
      <c r="D7" s="6"/>
      <c r="E7" s="6"/>
      <c r="F7" s="7"/>
      <c r="G7" s="7"/>
      <c r="H7" s="4"/>
      <c r="I7" s="7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38"/>
      <c r="F8" s="8" t="s">
        <v>257</v>
      </c>
      <c r="G8" s="8" t="s">
        <v>269</v>
      </c>
      <c r="H8" s="9" t="s">
        <v>4</v>
      </c>
      <c r="I8" s="8" t="s">
        <v>260</v>
      </c>
      <c r="J8" s="11" t="s">
        <v>263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33" x14ac:dyDescent="0.15">
      <c r="A9" s="4"/>
      <c r="B9" s="4"/>
      <c r="C9" s="4"/>
      <c r="D9" s="4"/>
      <c r="E9" s="4"/>
      <c r="F9" s="5"/>
      <c r="G9" s="5"/>
      <c r="H9" s="4"/>
      <c r="I9" s="5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33" x14ac:dyDescent="0.15">
      <c r="A10" s="4"/>
      <c r="B10" s="4"/>
      <c r="C10" s="123" t="s">
        <v>285</v>
      </c>
      <c r="D10" s="123"/>
      <c r="E10" s="37"/>
      <c r="F10" s="5" t="s">
        <v>30</v>
      </c>
      <c r="G10" s="4" t="s">
        <v>273</v>
      </c>
      <c r="H10" s="4" t="s">
        <v>258</v>
      </c>
      <c r="I10" s="4" t="s">
        <v>273</v>
      </c>
      <c r="J10" s="4" t="s">
        <v>264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33" x14ac:dyDescent="0.15">
      <c r="A11" s="4"/>
      <c r="B11" s="4"/>
      <c r="C11" s="4">
        <f t="shared" ref="C11:C62" si="0">YEAR(D11)*100+MONTH(D11)</f>
        <v>196402</v>
      </c>
      <c r="D11" s="41">
        <v>23408</v>
      </c>
      <c r="E11" s="42" t="s">
        <v>286</v>
      </c>
      <c r="F11" s="5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</row>
    <row r="12" spans="1:33" x14ac:dyDescent="0.15">
      <c r="A12" s="4"/>
      <c r="B12" s="4"/>
      <c r="C12" s="4">
        <f t="shared" si="0"/>
        <v>196405</v>
      </c>
      <c r="D12" s="41">
        <v>23498</v>
      </c>
      <c r="E12" s="42" t="s">
        <v>286</v>
      </c>
      <c r="F12" s="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33" x14ac:dyDescent="0.15">
      <c r="A13" s="4"/>
      <c r="B13" s="4"/>
      <c r="C13" s="4">
        <f t="shared" si="0"/>
        <v>196408</v>
      </c>
      <c r="D13" s="41">
        <v>23590</v>
      </c>
      <c r="E13" s="42" t="s">
        <v>286</v>
      </c>
      <c r="F13" s="5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</row>
    <row r="14" spans="1:33" x14ac:dyDescent="0.15">
      <c r="A14" s="4"/>
      <c r="B14" s="4"/>
      <c r="C14" s="4">
        <f t="shared" si="0"/>
        <v>196411</v>
      </c>
      <c r="D14" s="41">
        <v>23682</v>
      </c>
      <c r="E14" s="42" t="s">
        <v>286</v>
      </c>
      <c r="F14" s="5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33" x14ac:dyDescent="0.15">
      <c r="A15" s="4"/>
      <c r="B15" s="4"/>
      <c r="C15" s="4">
        <f t="shared" si="0"/>
        <v>196502</v>
      </c>
      <c r="D15" s="41">
        <v>23774</v>
      </c>
      <c r="E15" s="42" t="s">
        <v>286</v>
      </c>
      <c r="F15" s="5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33" x14ac:dyDescent="0.15">
      <c r="A16" s="4"/>
      <c r="B16" s="4"/>
      <c r="C16" s="4">
        <f t="shared" si="0"/>
        <v>196505</v>
      </c>
      <c r="D16" s="41">
        <v>23863</v>
      </c>
      <c r="E16" s="42" t="s">
        <v>286</v>
      </c>
      <c r="F16" s="5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 x14ac:dyDescent="0.15">
      <c r="A17" s="4"/>
      <c r="B17" s="4"/>
      <c r="C17" s="4">
        <f t="shared" si="0"/>
        <v>196508</v>
      </c>
      <c r="D17" s="41">
        <v>23955</v>
      </c>
      <c r="E17" s="42" t="s">
        <v>286</v>
      </c>
      <c r="F17" s="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 x14ac:dyDescent="0.15">
      <c r="A18" s="4"/>
      <c r="B18" s="4"/>
      <c r="C18" s="4">
        <f t="shared" si="0"/>
        <v>196511</v>
      </c>
      <c r="D18" s="41">
        <v>24047</v>
      </c>
      <c r="E18" s="42" t="s">
        <v>286</v>
      </c>
      <c r="F18" s="5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 x14ac:dyDescent="0.15">
      <c r="A19" s="4"/>
      <c r="B19" s="4"/>
      <c r="C19" s="4">
        <f t="shared" si="0"/>
        <v>196602</v>
      </c>
      <c r="D19" s="41">
        <v>24139</v>
      </c>
      <c r="E19" s="42" t="s">
        <v>286</v>
      </c>
      <c r="F19" s="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</row>
    <row r="20" spans="1:24" x14ac:dyDescent="0.15">
      <c r="A20" s="4"/>
      <c r="B20" s="4"/>
      <c r="C20" s="4">
        <f t="shared" si="0"/>
        <v>196605</v>
      </c>
      <c r="D20" s="41">
        <v>24228</v>
      </c>
      <c r="E20" s="42" t="s">
        <v>286</v>
      </c>
      <c r="F20" s="5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</row>
    <row r="21" spans="1:24" x14ac:dyDescent="0.15">
      <c r="A21" s="4"/>
      <c r="B21" s="4"/>
      <c r="C21" s="4">
        <f t="shared" si="0"/>
        <v>196608</v>
      </c>
      <c r="D21" s="41">
        <v>24320</v>
      </c>
      <c r="E21" s="42" t="s">
        <v>286</v>
      </c>
      <c r="F21" s="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x14ac:dyDescent="0.15">
      <c r="A22" s="4"/>
      <c r="B22" s="4"/>
      <c r="C22" s="4">
        <f t="shared" si="0"/>
        <v>196611</v>
      </c>
      <c r="D22" s="41">
        <v>24412</v>
      </c>
      <c r="E22" s="60" t="s">
        <v>287</v>
      </c>
      <c r="F22" s="5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x14ac:dyDescent="0.15">
      <c r="A23" s="4"/>
      <c r="B23" s="4"/>
      <c r="C23" s="4">
        <f t="shared" si="0"/>
        <v>196702</v>
      </c>
      <c r="D23" s="41">
        <v>24504</v>
      </c>
      <c r="E23" s="60" t="s">
        <v>287</v>
      </c>
      <c r="F23" s="5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x14ac:dyDescent="0.15">
      <c r="A24" s="4"/>
      <c r="B24" s="4"/>
      <c r="C24" s="4">
        <f t="shared" si="0"/>
        <v>196705</v>
      </c>
      <c r="D24" s="41">
        <v>24593</v>
      </c>
      <c r="E24" s="60" t="s">
        <v>287</v>
      </c>
      <c r="F24" s="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x14ac:dyDescent="0.15">
      <c r="A25" s="4"/>
      <c r="B25" s="4"/>
      <c r="C25" s="4">
        <f t="shared" si="0"/>
        <v>196708</v>
      </c>
      <c r="D25" s="41">
        <v>24685</v>
      </c>
      <c r="E25" s="42" t="s">
        <v>286</v>
      </c>
      <c r="F25" s="5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x14ac:dyDescent="0.15">
      <c r="A26" s="4"/>
      <c r="B26" s="4"/>
      <c r="C26" s="4">
        <f t="shared" si="0"/>
        <v>196711</v>
      </c>
      <c r="D26" s="41">
        <v>24777</v>
      </c>
      <c r="E26" s="42" t="s">
        <v>286</v>
      </c>
      <c r="F26" s="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x14ac:dyDescent="0.15">
      <c r="A27" s="4"/>
      <c r="B27" s="4"/>
      <c r="C27" s="4">
        <f t="shared" si="0"/>
        <v>196802</v>
      </c>
      <c r="D27" s="41">
        <v>24869</v>
      </c>
      <c r="E27" s="60" t="s">
        <v>287</v>
      </c>
      <c r="F27" s="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x14ac:dyDescent="0.15">
      <c r="A28" s="4"/>
      <c r="B28" s="4"/>
      <c r="C28" s="4">
        <f t="shared" si="0"/>
        <v>196805</v>
      </c>
      <c r="D28" s="41">
        <v>24959</v>
      </c>
      <c r="E28" s="42" t="s">
        <v>286</v>
      </c>
      <c r="F28" s="5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x14ac:dyDescent="0.15">
      <c r="A29" s="4"/>
      <c r="B29" s="4"/>
      <c r="C29" s="4">
        <f t="shared" si="0"/>
        <v>196808</v>
      </c>
      <c r="D29" s="41">
        <v>25051</v>
      </c>
      <c r="E29" s="42" t="s">
        <v>286</v>
      </c>
      <c r="F29" s="5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x14ac:dyDescent="0.15">
      <c r="A30" s="4"/>
      <c r="B30" s="4"/>
      <c r="C30" s="4">
        <f t="shared" si="0"/>
        <v>196811</v>
      </c>
      <c r="D30" s="41">
        <v>25143</v>
      </c>
      <c r="E30" s="60" t="s">
        <v>287</v>
      </c>
      <c r="F30" s="5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x14ac:dyDescent="0.15">
      <c r="A31" s="4"/>
      <c r="B31" s="4"/>
      <c r="C31" s="4">
        <f t="shared" si="0"/>
        <v>196902</v>
      </c>
      <c r="D31" s="41">
        <v>25235</v>
      </c>
      <c r="E31" s="60" t="s">
        <v>287</v>
      </c>
      <c r="F31" s="5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x14ac:dyDescent="0.15">
      <c r="A32" s="4"/>
      <c r="B32" s="4"/>
      <c r="C32" s="4">
        <f t="shared" si="0"/>
        <v>196905</v>
      </c>
      <c r="D32" s="41">
        <v>25324</v>
      </c>
      <c r="E32" s="42" t="s">
        <v>286</v>
      </c>
      <c r="F32" s="5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 x14ac:dyDescent="0.15">
      <c r="A33" s="4"/>
      <c r="B33" s="4"/>
      <c r="C33" s="4">
        <f t="shared" si="0"/>
        <v>196908</v>
      </c>
      <c r="D33" s="41">
        <v>25416</v>
      </c>
      <c r="E33" s="42" t="s">
        <v>286</v>
      </c>
      <c r="F33" s="5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4" x14ac:dyDescent="0.15">
      <c r="A34" s="4"/>
      <c r="B34" s="4"/>
      <c r="C34" s="4">
        <f t="shared" si="0"/>
        <v>196911</v>
      </c>
      <c r="D34" s="41">
        <v>25508</v>
      </c>
      <c r="E34" s="42" t="s">
        <v>286</v>
      </c>
      <c r="F34" s="5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</row>
    <row r="35" spans="1:24" x14ac:dyDescent="0.15">
      <c r="A35" s="4"/>
      <c r="B35" s="4"/>
      <c r="C35" s="4">
        <f t="shared" si="0"/>
        <v>197002</v>
      </c>
      <c r="D35" s="41">
        <v>25600</v>
      </c>
      <c r="E35" s="60" t="s">
        <v>287</v>
      </c>
      <c r="F35" s="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</row>
    <row r="36" spans="1:24" x14ac:dyDescent="0.15">
      <c r="A36" s="4"/>
      <c r="B36" s="4"/>
      <c r="C36" s="4">
        <f t="shared" si="0"/>
        <v>197005</v>
      </c>
      <c r="D36" s="41">
        <v>25689</v>
      </c>
      <c r="E36" s="60" t="s">
        <v>287</v>
      </c>
      <c r="F36" s="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</row>
    <row r="37" spans="1:24" x14ac:dyDescent="0.15">
      <c r="A37" s="4"/>
      <c r="B37" s="4"/>
      <c r="C37" s="4">
        <f t="shared" si="0"/>
        <v>197008</v>
      </c>
      <c r="D37" s="41">
        <v>25781</v>
      </c>
      <c r="E37" s="42" t="s">
        <v>286</v>
      </c>
      <c r="F37" s="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</row>
    <row r="38" spans="1:24" x14ac:dyDescent="0.15">
      <c r="A38" s="4"/>
      <c r="B38" s="4"/>
      <c r="C38" s="4">
        <f t="shared" si="0"/>
        <v>197011</v>
      </c>
      <c r="D38" s="41">
        <v>25873</v>
      </c>
      <c r="E38" s="60" t="s">
        <v>287</v>
      </c>
      <c r="F38" s="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</row>
    <row r="39" spans="1:24" x14ac:dyDescent="0.15">
      <c r="A39" s="4"/>
      <c r="B39" s="4"/>
      <c r="C39" s="4">
        <f t="shared" si="0"/>
        <v>197102</v>
      </c>
      <c r="D39" s="41">
        <v>25965</v>
      </c>
      <c r="E39" s="60" t="s">
        <v>287</v>
      </c>
      <c r="F39" s="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</row>
    <row r="40" spans="1:24" x14ac:dyDescent="0.15">
      <c r="A40" s="4"/>
      <c r="B40" s="4"/>
      <c r="C40" s="4">
        <f t="shared" si="0"/>
        <v>197105</v>
      </c>
      <c r="D40" s="41">
        <v>26054</v>
      </c>
      <c r="E40" s="60" t="s">
        <v>287</v>
      </c>
      <c r="F40" s="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</row>
    <row r="41" spans="1:24" x14ac:dyDescent="0.15">
      <c r="A41" s="4"/>
      <c r="B41" s="4"/>
      <c r="C41" s="4">
        <f t="shared" si="0"/>
        <v>197108</v>
      </c>
      <c r="D41" s="41">
        <v>26146</v>
      </c>
      <c r="E41" s="60" t="s">
        <v>287</v>
      </c>
      <c r="F41" s="5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</row>
    <row r="42" spans="1:24" x14ac:dyDescent="0.15">
      <c r="A42" s="4"/>
      <c r="B42" s="4"/>
      <c r="C42" s="4">
        <f t="shared" si="0"/>
        <v>197111</v>
      </c>
      <c r="D42" s="41">
        <v>26238</v>
      </c>
      <c r="E42" s="60" t="s">
        <v>287</v>
      </c>
      <c r="F42" s="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4" x14ac:dyDescent="0.15">
      <c r="A43" s="4"/>
      <c r="B43" s="4"/>
      <c r="C43" s="4">
        <f t="shared" si="0"/>
        <v>197202</v>
      </c>
      <c r="D43" s="41">
        <v>26330</v>
      </c>
      <c r="E43" s="60" t="s">
        <v>287</v>
      </c>
      <c r="F43" s="5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4" x14ac:dyDescent="0.15">
      <c r="A44" s="4"/>
      <c r="B44" s="4"/>
      <c r="C44" s="4">
        <f t="shared" si="0"/>
        <v>197205</v>
      </c>
      <c r="D44" s="41">
        <v>26420</v>
      </c>
      <c r="E44" s="60" t="s">
        <v>287</v>
      </c>
      <c r="F44" s="5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4" x14ac:dyDescent="0.15">
      <c r="A45" s="4"/>
      <c r="B45" s="4"/>
      <c r="C45" s="4">
        <f t="shared" si="0"/>
        <v>197208</v>
      </c>
      <c r="D45" s="41">
        <v>26512</v>
      </c>
      <c r="E45" s="42" t="s">
        <v>286</v>
      </c>
      <c r="F45" s="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4" x14ac:dyDescent="0.15">
      <c r="A46" s="4"/>
      <c r="B46" s="4"/>
      <c r="C46" s="4">
        <f t="shared" si="0"/>
        <v>197211</v>
      </c>
      <c r="D46" s="41">
        <v>26604</v>
      </c>
      <c r="E46" s="60" t="s">
        <v>287</v>
      </c>
      <c r="F46" s="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4" x14ac:dyDescent="0.15">
      <c r="A47" s="4"/>
      <c r="B47" s="4"/>
      <c r="C47" s="4">
        <f t="shared" si="0"/>
        <v>197302</v>
      </c>
      <c r="D47" s="41">
        <v>26696</v>
      </c>
      <c r="E47" s="60" t="s">
        <v>287</v>
      </c>
      <c r="F47" s="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4" x14ac:dyDescent="0.15">
      <c r="A48" s="4"/>
      <c r="B48" s="4"/>
      <c r="C48" s="4">
        <f t="shared" si="0"/>
        <v>197305</v>
      </c>
      <c r="D48" s="41">
        <v>26785</v>
      </c>
      <c r="E48" s="60" t="s">
        <v>287</v>
      </c>
      <c r="F48" s="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x14ac:dyDescent="0.15">
      <c r="A49" s="4"/>
      <c r="B49" s="4"/>
      <c r="C49" s="4">
        <f t="shared" si="0"/>
        <v>197308</v>
      </c>
      <c r="D49" s="41">
        <v>26877</v>
      </c>
      <c r="E49" s="42" t="s">
        <v>286</v>
      </c>
      <c r="F49" s="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x14ac:dyDescent="0.15">
      <c r="A50" s="4"/>
      <c r="B50" s="4"/>
      <c r="C50" s="4">
        <f t="shared" si="0"/>
        <v>197311</v>
      </c>
      <c r="D50" s="41">
        <v>26969</v>
      </c>
      <c r="E50" s="60" t="s">
        <v>287</v>
      </c>
      <c r="F50" s="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x14ac:dyDescent="0.15">
      <c r="A51" s="4"/>
      <c r="B51" s="4"/>
      <c r="C51" s="4">
        <f t="shared" si="0"/>
        <v>197402</v>
      </c>
      <c r="D51" s="41">
        <v>27061</v>
      </c>
      <c r="E51" s="60" t="s">
        <v>287</v>
      </c>
      <c r="F51" s="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x14ac:dyDescent="0.15">
      <c r="A52" s="4"/>
      <c r="B52" s="4"/>
      <c r="C52" s="4">
        <f t="shared" si="0"/>
        <v>197405</v>
      </c>
      <c r="D52" s="41">
        <v>27150</v>
      </c>
      <c r="E52" s="42" t="s">
        <v>286</v>
      </c>
      <c r="F52" s="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x14ac:dyDescent="0.15">
      <c r="A53" s="4"/>
      <c r="B53" s="4"/>
      <c r="C53" s="4">
        <f t="shared" si="0"/>
        <v>197408</v>
      </c>
      <c r="D53" s="41">
        <v>27242</v>
      </c>
      <c r="E53" s="42" t="s">
        <v>286</v>
      </c>
      <c r="F53" s="5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x14ac:dyDescent="0.15">
      <c r="A54" s="4"/>
      <c r="B54" s="4"/>
      <c r="C54" s="4">
        <f t="shared" si="0"/>
        <v>197411</v>
      </c>
      <c r="D54" s="41">
        <v>27334</v>
      </c>
      <c r="E54" s="60" t="s">
        <v>287</v>
      </c>
      <c r="F54" s="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x14ac:dyDescent="0.15">
      <c r="A55" s="4"/>
      <c r="B55" s="4"/>
      <c r="C55" s="4">
        <f t="shared" si="0"/>
        <v>197502</v>
      </c>
      <c r="D55" s="41">
        <v>27426</v>
      </c>
      <c r="E55" s="42" t="s">
        <v>286</v>
      </c>
      <c r="F55" s="5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x14ac:dyDescent="0.15">
      <c r="A56" s="4"/>
      <c r="B56" s="4"/>
      <c r="C56" s="4">
        <f t="shared" si="0"/>
        <v>197505</v>
      </c>
      <c r="D56" s="41">
        <v>27515</v>
      </c>
      <c r="E56" s="42" t="s">
        <v>286</v>
      </c>
      <c r="F56" s="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x14ac:dyDescent="0.15">
      <c r="A57" s="4"/>
      <c r="B57" s="4"/>
      <c r="C57" s="4">
        <f t="shared" si="0"/>
        <v>197508</v>
      </c>
      <c r="D57" s="41">
        <v>27607</v>
      </c>
      <c r="E57" s="42" t="s">
        <v>286</v>
      </c>
      <c r="F57" s="5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x14ac:dyDescent="0.15">
      <c r="A58" s="4"/>
      <c r="B58" s="4"/>
      <c r="C58" s="4">
        <f t="shared" si="0"/>
        <v>197511</v>
      </c>
      <c r="D58" s="41">
        <v>27699</v>
      </c>
      <c r="E58" s="60" t="s">
        <v>287</v>
      </c>
      <c r="F58" s="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x14ac:dyDescent="0.15">
      <c r="A59" s="4"/>
      <c r="B59" s="4"/>
      <c r="C59" s="4">
        <f t="shared" si="0"/>
        <v>197602</v>
      </c>
      <c r="D59" s="41">
        <v>27791</v>
      </c>
      <c r="E59" s="42" t="s">
        <v>286</v>
      </c>
      <c r="F59" s="5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x14ac:dyDescent="0.15">
      <c r="A60" s="4"/>
      <c r="B60" s="4"/>
      <c r="C60" s="4">
        <f t="shared" si="0"/>
        <v>197605</v>
      </c>
      <c r="D60" s="41">
        <v>27881</v>
      </c>
      <c r="E60" s="42" t="s">
        <v>286</v>
      </c>
      <c r="F60" s="5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x14ac:dyDescent="0.15">
      <c r="A61" s="4"/>
      <c r="B61" s="4"/>
      <c r="C61" s="4">
        <f t="shared" si="0"/>
        <v>197608</v>
      </c>
      <c r="D61" s="41">
        <v>27973</v>
      </c>
      <c r="E61" s="42" t="s">
        <v>286</v>
      </c>
      <c r="F61" s="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x14ac:dyDescent="0.15">
      <c r="A62" s="4"/>
      <c r="B62" s="4"/>
      <c r="C62" s="4">
        <f t="shared" si="0"/>
        <v>197611</v>
      </c>
      <c r="D62" s="41">
        <v>28065</v>
      </c>
      <c r="E62" s="42" t="s">
        <v>286</v>
      </c>
      <c r="F62" s="5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x14ac:dyDescent="0.15">
      <c r="A63" s="4"/>
      <c r="B63" s="4"/>
      <c r="C63" s="4">
        <f t="shared" ref="C63:C126" si="1">YEAR(D63)*100+MONTH(D63)</f>
        <v>197702</v>
      </c>
      <c r="D63" s="41">
        <v>28157</v>
      </c>
      <c r="E63" s="42" t="s">
        <v>286</v>
      </c>
      <c r="F63" s="5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x14ac:dyDescent="0.15">
      <c r="A64" s="4"/>
      <c r="B64" s="4"/>
      <c r="C64" s="4">
        <f t="shared" si="1"/>
        <v>197705</v>
      </c>
      <c r="D64" s="41">
        <v>28246</v>
      </c>
      <c r="E64" s="42" t="s">
        <v>286</v>
      </c>
      <c r="F64" s="5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x14ac:dyDescent="0.15">
      <c r="A65" s="4"/>
      <c r="B65" s="4"/>
      <c r="C65" s="4">
        <f t="shared" si="1"/>
        <v>197708</v>
      </c>
      <c r="D65" s="41">
        <v>28338</v>
      </c>
      <c r="E65" s="42" t="s">
        <v>286</v>
      </c>
      <c r="F65" s="5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x14ac:dyDescent="0.15">
      <c r="A66" s="4"/>
      <c r="B66" s="4"/>
      <c r="C66" s="4">
        <f t="shared" si="1"/>
        <v>197711</v>
      </c>
      <c r="D66" s="41">
        <v>28430</v>
      </c>
      <c r="E66" s="42" t="s">
        <v>286</v>
      </c>
      <c r="F66" s="5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x14ac:dyDescent="0.15">
      <c r="A67" s="4"/>
      <c r="B67" s="4"/>
      <c r="C67" s="4">
        <f t="shared" si="1"/>
        <v>197802</v>
      </c>
      <c r="D67" s="41">
        <v>28522</v>
      </c>
      <c r="E67" s="42" t="s">
        <v>286</v>
      </c>
      <c r="F67" s="5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x14ac:dyDescent="0.15">
      <c r="A68" s="4"/>
      <c r="B68" s="4"/>
      <c r="C68" s="4">
        <f t="shared" si="1"/>
        <v>197803</v>
      </c>
      <c r="D68" s="41">
        <v>28550</v>
      </c>
      <c r="E68" s="60" t="s">
        <v>287</v>
      </c>
      <c r="F68" s="5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x14ac:dyDescent="0.15">
      <c r="A69" s="4"/>
      <c r="B69" s="4"/>
      <c r="C69" s="4">
        <f t="shared" si="1"/>
        <v>197804</v>
      </c>
      <c r="D69" s="41">
        <v>28581</v>
      </c>
      <c r="E69" s="60" t="s">
        <v>287</v>
      </c>
      <c r="F69" s="5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x14ac:dyDescent="0.15">
      <c r="A70" s="4"/>
      <c r="B70" s="4"/>
      <c r="C70" s="4">
        <f t="shared" si="1"/>
        <v>197805</v>
      </c>
      <c r="D70" s="41">
        <v>28611</v>
      </c>
      <c r="E70" s="42" t="s">
        <v>286</v>
      </c>
      <c r="F70" s="5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x14ac:dyDescent="0.15">
      <c r="A71" s="4"/>
      <c r="B71" s="4"/>
      <c r="C71" s="4">
        <f t="shared" si="1"/>
        <v>197806</v>
      </c>
      <c r="D71" s="41">
        <v>28642</v>
      </c>
      <c r="E71" s="60" t="s">
        <v>287</v>
      </c>
      <c r="F71" s="5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x14ac:dyDescent="0.15">
      <c r="A72" s="4"/>
      <c r="B72" s="4"/>
      <c r="C72" s="4">
        <f t="shared" si="1"/>
        <v>197807</v>
      </c>
      <c r="D72" s="41">
        <v>28672</v>
      </c>
      <c r="E72" s="60" t="s">
        <v>287</v>
      </c>
      <c r="F72" s="5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x14ac:dyDescent="0.15">
      <c r="A73" s="4"/>
      <c r="B73" s="4"/>
      <c r="C73" s="4">
        <f t="shared" si="1"/>
        <v>197808</v>
      </c>
      <c r="D73" s="41">
        <v>28703</v>
      </c>
      <c r="E73" s="42" t="s">
        <v>286</v>
      </c>
      <c r="F73" s="5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x14ac:dyDescent="0.15">
      <c r="A74" s="4"/>
      <c r="B74" s="4"/>
      <c r="C74" s="4">
        <f t="shared" si="1"/>
        <v>197809</v>
      </c>
      <c r="D74" s="41">
        <v>28734</v>
      </c>
      <c r="E74" s="60" t="s">
        <v>287</v>
      </c>
      <c r="F74" s="5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x14ac:dyDescent="0.15">
      <c r="A75" s="4"/>
      <c r="B75" s="4"/>
      <c r="C75" s="4">
        <f t="shared" si="1"/>
        <v>197810</v>
      </c>
      <c r="D75" s="41">
        <v>28764</v>
      </c>
      <c r="E75" s="60" t="s">
        <v>287</v>
      </c>
      <c r="F75" s="5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x14ac:dyDescent="0.15">
      <c r="A76" s="4"/>
      <c r="B76" s="4"/>
      <c r="C76" s="4">
        <f t="shared" si="1"/>
        <v>197811</v>
      </c>
      <c r="D76" s="41">
        <v>28795</v>
      </c>
      <c r="E76" s="42" t="s">
        <v>286</v>
      </c>
      <c r="F76" s="5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x14ac:dyDescent="0.15">
      <c r="A77" s="4"/>
      <c r="B77" s="4"/>
      <c r="C77" s="4">
        <f t="shared" si="1"/>
        <v>197812</v>
      </c>
      <c r="D77" s="41">
        <v>28825</v>
      </c>
      <c r="E77" s="60" t="s">
        <v>287</v>
      </c>
      <c r="F77" s="5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x14ac:dyDescent="0.15">
      <c r="A78" s="4"/>
      <c r="B78" s="4"/>
      <c r="C78" s="4">
        <f t="shared" si="1"/>
        <v>197901</v>
      </c>
      <c r="D78" s="41">
        <v>28856</v>
      </c>
      <c r="E78" s="60" t="s">
        <v>287</v>
      </c>
      <c r="F78" s="5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x14ac:dyDescent="0.15">
      <c r="A79" s="4"/>
      <c r="B79" s="4"/>
      <c r="C79" s="4">
        <f t="shared" si="1"/>
        <v>197902</v>
      </c>
      <c r="D79" s="41">
        <v>28887</v>
      </c>
      <c r="E79" s="42" t="s">
        <v>286</v>
      </c>
      <c r="F79" s="5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x14ac:dyDescent="0.15">
      <c r="A80" s="4"/>
      <c r="B80" s="4"/>
      <c r="C80" s="4">
        <f t="shared" si="1"/>
        <v>197903</v>
      </c>
      <c r="D80" s="41">
        <v>28915</v>
      </c>
      <c r="E80" s="60" t="s">
        <v>287</v>
      </c>
      <c r="F80" s="5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x14ac:dyDescent="0.15">
      <c r="A81" s="4"/>
      <c r="B81" s="4"/>
      <c r="C81" s="4">
        <f t="shared" si="1"/>
        <v>197904</v>
      </c>
      <c r="D81" s="41">
        <v>28946</v>
      </c>
      <c r="E81" s="60" t="s">
        <v>287</v>
      </c>
      <c r="F81" s="5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x14ac:dyDescent="0.15">
      <c r="A82" s="4"/>
      <c r="B82" s="4"/>
      <c r="C82" s="4">
        <f t="shared" si="1"/>
        <v>197905</v>
      </c>
      <c r="D82" s="41">
        <v>28976</v>
      </c>
      <c r="E82" s="42" t="s">
        <v>286</v>
      </c>
      <c r="F82" s="5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x14ac:dyDescent="0.15">
      <c r="A83" s="4"/>
      <c r="B83" s="4"/>
      <c r="C83" s="4">
        <f t="shared" si="1"/>
        <v>197906</v>
      </c>
      <c r="D83" s="41">
        <v>29007</v>
      </c>
      <c r="E83" s="60" t="s">
        <v>287</v>
      </c>
      <c r="F83" s="5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x14ac:dyDescent="0.15">
      <c r="A84" s="4"/>
      <c r="B84" s="4"/>
      <c r="C84" s="4">
        <f t="shared" si="1"/>
        <v>197907</v>
      </c>
      <c r="D84" s="41">
        <v>29037</v>
      </c>
      <c r="E84" s="60" t="s">
        <v>287</v>
      </c>
      <c r="F84" s="5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x14ac:dyDescent="0.15">
      <c r="A85" s="4"/>
      <c r="B85" s="4"/>
      <c r="C85" s="4">
        <f t="shared" si="1"/>
        <v>197908</v>
      </c>
      <c r="D85" s="41">
        <v>29068</v>
      </c>
      <c r="E85" s="42" t="s">
        <v>286</v>
      </c>
      <c r="F85" s="5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x14ac:dyDescent="0.15">
      <c r="A86" s="4"/>
      <c r="B86" s="4"/>
      <c r="C86" s="4">
        <f t="shared" si="1"/>
        <v>197909</v>
      </c>
      <c r="D86" s="41">
        <v>29099</v>
      </c>
      <c r="E86" s="60" t="s">
        <v>287</v>
      </c>
      <c r="F86" s="5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x14ac:dyDescent="0.15">
      <c r="A87" s="4"/>
      <c r="B87" s="4"/>
      <c r="C87" s="4">
        <f t="shared" si="1"/>
        <v>197910</v>
      </c>
      <c r="D87" s="41">
        <v>29129</v>
      </c>
      <c r="E87" s="60" t="s">
        <v>287</v>
      </c>
      <c r="F87" s="5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x14ac:dyDescent="0.15">
      <c r="A88" s="4"/>
      <c r="B88" s="4"/>
      <c r="C88" s="4">
        <f t="shared" si="1"/>
        <v>197911</v>
      </c>
      <c r="D88" s="41">
        <v>29160</v>
      </c>
      <c r="E88" s="42" t="s">
        <v>286</v>
      </c>
      <c r="F88" s="5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x14ac:dyDescent="0.15">
      <c r="A89" s="4"/>
      <c r="B89" s="4"/>
      <c r="C89" s="4">
        <f t="shared" si="1"/>
        <v>197912</v>
      </c>
      <c r="D89" s="41">
        <v>29190</v>
      </c>
      <c r="E89" s="60" t="s">
        <v>287</v>
      </c>
      <c r="F89" s="5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x14ac:dyDescent="0.15">
      <c r="A90" s="4"/>
      <c r="B90" s="4"/>
      <c r="C90" s="4">
        <f t="shared" si="1"/>
        <v>198001</v>
      </c>
      <c r="D90" s="41">
        <v>29221</v>
      </c>
      <c r="E90" s="60" t="s">
        <v>287</v>
      </c>
      <c r="F90" s="5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x14ac:dyDescent="0.15">
      <c r="A91" s="4"/>
      <c r="B91" s="4"/>
      <c r="C91" s="4">
        <f t="shared" si="1"/>
        <v>198002</v>
      </c>
      <c r="D91" s="41">
        <v>29252</v>
      </c>
      <c r="E91" s="42" t="s">
        <v>286</v>
      </c>
      <c r="F91" s="5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x14ac:dyDescent="0.15">
      <c r="A92" s="4"/>
      <c r="B92" s="4"/>
      <c r="C92" s="4">
        <f t="shared" si="1"/>
        <v>198003</v>
      </c>
      <c r="D92" s="41">
        <v>29281</v>
      </c>
      <c r="E92" s="60" t="s">
        <v>287</v>
      </c>
      <c r="F92" s="5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x14ac:dyDescent="0.15">
      <c r="A93" s="4"/>
      <c r="B93" s="4"/>
      <c r="C93" s="4">
        <f t="shared" si="1"/>
        <v>198004</v>
      </c>
      <c r="D93" s="41">
        <v>29312</v>
      </c>
      <c r="E93" s="60" t="s">
        <v>287</v>
      </c>
      <c r="F93" s="5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x14ac:dyDescent="0.15">
      <c r="A94" s="4"/>
      <c r="B94" s="4"/>
      <c r="C94" s="4">
        <f t="shared" si="1"/>
        <v>198005</v>
      </c>
      <c r="D94" s="41">
        <v>29342</v>
      </c>
      <c r="E94" s="42" t="s">
        <v>286</v>
      </c>
      <c r="F94" s="5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x14ac:dyDescent="0.15">
      <c r="A95" s="4"/>
      <c r="B95" s="4"/>
      <c r="C95" s="4">
        <f t="shared" si="1"/>
        <v>198006</v>
      </c>
      <c r="D95" s="41">
        <v>29373</v>
      </c>
      <c r="E95" s="60" t="s">
        <v>287</v>
      </c>
      <c r="F95" s="5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x14ac:dyDescent="0.15">
      <c r="A96" s="4"/>
      <c r="B96" s="4"/>
      <c r="C96" s="4">
        <f t="shared" si="1"/>
        <v>198007</v>
      </c>
      <c r="D96" s="41">
        <v>29403</v>
      </c>
      <c r="E96" s="60" t="s">
        <v>287</v>
      </c>
      <c r="F96" s="5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x14ac:dyDescent="0.15">
      <c r="A97" s="4"/>
      <c r="B97" s="4"/>
      <c r="C97" s="4">
        <f t="shared" si="1"/>
        <v>198008</v>
      </c>
      <c r="D97" s="41">
        <v>29434</v>
      </c>
      <c r="E97" s="42" t="s">
        <v>286</v>
      </c>
      <c r="F97" s="5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x14ac:dyDescent="0.15">
      <c r="A98" s="4"/>
      <c r="B98" s="4"/>
      <c r="C98" s="4">
        <f t="shared" si="1"/>
        <v>198009</v>
      </c>
      <c r="D98" s="41">
        <v>29465</v>
      </c>
      <c r="E98" s="60" t="s">
        <v>287</v>
      </c>
      <c r="F98" s="5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x14ac:dyDescent="0.15">
      <c r="A99" s="4"/>
      <c r="B99" s="4"/>
      <c r="C99" s="4">
        <f t="shared" si="1"/>
        <v>198010</v>
      </c>
      <c r="D99" s="41">
        <v>29495</v>
      </c>
      <c r="E99" s="60" t="s">
        <v>287</v>
      </c>
      <c r="F99" s="5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x14ac:dyDescent="0.15">
      <c r="A100" s="4"/>
      <c r="B100" s="4"/>
      <c r="C100" s="4">
        <f t="shared" si="1"/>
        <v>198011</v>
      </c>
      <c r="D100" s="41">
        <v>29526</v>
      </c>
      <c r="E100" s="60" t="s">
        <v>287</v>
      </c>
      <c r="F100" s="5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x14ac:dyDescent="0.15">
      <c r="A101" s="4"/>
      <c r="B101" s="4"/>
      <c r="C101" s="4">
        <f t="shared" si="1"/>
        <v>198012</v>
      </c>
      <c r="D101" s="41">
        <v>29556</v>
      </c>
      <c r="E101" s="60" t="s">
        <v>287</v>
      </c>
      <c r="F101" s="5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x14ac:dyDescent="0.15">
      <c r="A102" s="4"/>
      <c r="B102" s="4"/>
      <c r="C102" s="4">
        <f t="shared" si="1"/>
        <v>198101</v>
      </c>
      <c r="D102" s="41">
        <v>29587</v>
      </c>
      <c r="E102" s="60" t="s">
        <v>287</v>
      </c>
      <c r="F102" s="5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x14ac:dyDescent="0.15">
      <c r="A103" s="4"/>
      <c r="B103" s="4"/>
      <c r="C103" s="4">
        <f t="shared" si="1"/>
        <v>198102</v>
      </c>
      <c r="D103" s="41">
        <v>29618</v>
      </c>
      <c r="E103" s="60" t="s">
        <v>287</v>
      </c>
      <c r="F103" s="5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x14ac:dyDescent="0.15">
      <c r="A104" s="4"/>
      <c r="B104" s="4"/>
      <c r="C104" s="4">
        <f t="shared" si="1"/>
        <v>198103</v>
      </c>
      <c r="D104" s="41">
        <v>29646</v>
      </c>
      <c r="E104" s="42" t="s">
        <v>286</v>
      </c>
      <c r="F104" s="5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x14ac:dyDescent="0.15">
      <c r="A105" s="4"/>
      <c r="B105" s="4"/>
      <c r="C105" s="4">
        <f t="shared" si="1"/>
        <v>198104</v>
      </c>
      <c r="D105" s="41">
        <v>29677</v>
      </c>
      <c r="E105" s="42" t="s">
        <v>286</v>
      </c>
      <c r="F105" s="5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x14ac:dyDescent="0.15">
      <c r="A106" s="4"/>
      <c r="B106" s="4"/>
      <c r="C106" s="4">
        <f t="shared" si="1"/>
        <v>198105</v>
      </c>
      <c r="D106" s="41">
        <v>29707</v>
      </c>
      <c r="E106" s="60" t="s">
        <v>287</v>
      </c>
      <c r="F106" s="5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x14ac:dyDescent="0.15">
      <c r="A107" s="4"/>
      <c r="B107" s="4"/>
      <c r="C107" s="4">
        <f t="shared" si="1"/>
        <v>198106</v>
      </c>
      <c r="D107" s="41">
        <v>29738</v>
      </c>
      <c r="E107" s="60" t="s">
        <v>287</v>
      </c>
      <c r="F107" s="5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x14ac:dyDescent="0.15">
      <c r="A108" s="4"/>
      <c r="B108" s="4"/>
      <c r="C108" s="4">
        <f t="shared" si="1"/>
        <v>198107</v>
      </c>
      <c r="D108" s="41">
        <v>29768</v>
      </c>
      <c r="E108" s="60" t="s">
        <v>287</v>
      </c>
      <c r="F108" s="5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x14ac:dyDescent="0.15">
      <c r="A109" s="4"/>
      <c r="B109" s="4"/>
      <c r="C109" s="4">
        <f t="shared" si="1"/>
        <v>198108</v>
      </c>
      <c r="D109" s="41">
        <v>29799</v>
      </c>
      <c r="E109" s="60" t="s">
        <v>287</v>
      </c>
      <c r="F109" s="5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x14ac:dyDescent="0.15">
      <c r="A110" s="4"/>
      <c r="B110" s="4"/>
      <c r="C110" s="4">
        <f t="shared" si="1"/>
        <v>198109</v>
      </c>
      <c r="D110" s="41">
        <v>29830</v>
      </c>
      <c r="E110" s="42" t="s">
        <v>286</v>
      </c>
      <c r="F110" s="5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x14ac:dyDescent="0.15">
      <c r="A111" s="4"/>
      <c r="B111" s="4"/>
      <c r="C111" s="4">
        <f t="shared" si="1"/>
        <v>198110</v>
      </c>
      <c r="D111" s="41">
        <v>29860</v>
      </c>
      <c r="E111" s="60" t="s">
        <v>287</v>
      </c>
      <c r="F111" s="5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x14ac:dyDescent="0.15">
      <c r="A112" s="4"/>
      <c r="B112" s="4"/>
      <c r="C112" s="4">
        <f t="shared" si="1"/>
        <v>198111</v>
      </c>
      <c r="D112" s="41">
        <v>29891</v>
      </c>
      <c r="E112" s="42" t="s">
        <v>286</v>
      </c>
      <c r="F112" s="5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x14ac:dyDescent="0.15">
      <c r="A113" s="4"/>
      <c r="B113" s="4"/>
      <c r="C113" s="4">
        <f t="shared" si="1"/>
        <v>198112</v>
      </c>
      <c r="D113" s="41">
        <v>29921</v>
      </c>
      <c r="E113" s="60" t="s">
        <v>287</v>
      </c>
      <c r="F113" s="5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x14ac:dyDescent="0.15">
      <c r="A114" s="4"/>
      <c r="B114" s="4"/>
      <c r="C114" s="4">
        <f t="shared" si="1"/>
        <v>198201</v>
      </c>
      <c r="D114" s="41">
        <v>29952</v>
      </c>
      <c r="E114" s="42" t="s">
        <v>286</v>
      </c>
      <c r="F114" s="5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x14ac:dyDescent="0.15">
      <c r="A115" s="4"/>
      <c r="B115" s="4"/>
      <c r="C115" s="4">
        <f t="shared" si="1"/>
        <v>198202</v>
      </c>
      <c r="D115" s="41">
        <v>29983</v>
      </c>
      <c r="E115" s="60" t="s">
        <v>287</v>
      </c>
      <c r="F115" s="5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x14ac:dyDescent="0.15">
      <c r="A116" s="4"/>
      <c r="B116" s="4"/>
      <c r="C116" s="4">
        <f t="shared" si="1"/>
        <v>198203</v>
      </c>
      <c r="D116" s="41">
        <v>30011</v>
      </c>
      <c r="E116" s="60" t="s">
        <v>287</v>
      </c>
      <c r="F116" s="5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x14ac:dyDescent="0.15">
      <c r="A117" s="4"/>
      <c r="B117" s="4"/>
      <c r="C117" s="4">
        <f t="shared" si="1"/>
        <v>198204</v>
      </c>
      <c r="D117" s="41">
        <v>30042</v>
      </c>
      <c r="E117" s="60" t="s">
        <v>287</v>
      </c>
      <c r="F117" s="5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x14ac:dyDescent="0.15">
      <c r="A118" s="4"/>
      <c r="B118" s="4"/>
      <c r="C118" s="4">
        <f t="shared" si="1"/>
        <v>198205</v>
      </c>
      <c r="D118" s="41">
        <v>30072</v>
      </c>
      <c r="E118" s="42" t="s">
        <v>286</v>
      </c>
      <c r="F118" s="5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x14ac:dyDescent="0.15">
      <c r="A119" s="4"/>
      <c r="B119" s="4"/>
      <c r="C119" s="4">
        <f t="shared" si="1"/>
        <v>198206</v>
      </c>
      <c r="D119" s="41">
        <v>30103</v>
      </c>
      <c r="E119" s="42" t="s">
        <v>286</v>
      </c>
      <c r="F119" s="5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x14ac:dyDescent="0.15">
      <c r="A120" s="4"/>
      <c r="B120" s="4"/>
      <c r="C120" s="4">
        <f t="shared" si="1"/>
        <v>198207</v>
      </c>
      <c r="D120" s="41">
        <v>30133</v>
      </c>
      <c r="E120" s="60" t="s">
        <v>287</v>
      </c>
      <c r="F120" s="5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x14ac:dyDescent="0.15">
      <c r="A121" s="4"/>
      <c r="B121" s="4"/>
      <c r="C121" s="4">
        <f t="shared" si="1"/>
        <v>198208</v>
      </c>
      <c r="D121" s="41">
        <v>30164</v>
      </c>
      <c r="E121" s="42" t="s">
        <v>286</v>
      </c>
      <c r="F121" s="5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x14ac:dyDescent="0.15">
      <c r="A122" s="4"/>
      <c r="B122" s="4"/>
      <c r="C122" s="4">
        <f t="shared" si="1"/>
        <v>198209</v>
      </c>
      <c r="D122" s="41">
        <v>30195</v>
      </c>
      <c r="E122" s="60" t="s">
        <v>287</v>
      </c>
      <c r="F122" s="5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x14ac:dyDescent="0.15">
      <c r="A123" s="4"/>
      <c r="B123" s="4"/>
      <c r="C123" s="45">
        <f t="shared" si="1"/>
        <v>198210</v>
      </c>
      <c r="D123" s="46">
        <v>30225</v>
      </c>
      <c r="E123" s="47" t="s">
        <v>288</v>
      </c>
      <c r="F123" s="5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x14ac:dyDescent="0.15">
      <c r="A124" s="4"/>
      <c r="B124" s="4"/>
      <c r="C124" s="4">
        <f t="shared" si="1"/>
        <v>198211</v>
      </c>
      <c r="D124" s="41">
        <v>30256</v>
      </c>
      <c r="E124" s="43" t="s">
        <v>288</v>
      </c>
      <c r="F124" s="5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x14ac:dyDescent="0.15">
      <c r="A125" s="4"/>
      <c r="B125" s="4"/>
      <c r="C125" s="4">
        <f t="shared" si="1"/>
        <v>198212</v>
      </c>
      <c r="D125" s="41">
        <v>30286</v>
      </c>
      <c r="E125" s="43" t="s">
        <v>288</v>
      </c>
      <c r="F125" s="5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x14ac:dyDescent="0.15">
      <c r="A126" s="4"/>
      <c r="B126" s="4"/>
      <c r="C126" s="4">
        <f t="shared" si="1"/>
        <v>198301</v>
      </c>
      <c r="D126" s="41">
        <v>30317</v>
      </c>
      <c r="E126" s="43" t="s">
        <v>288</v>
      </c>
      <c r="F126" s="5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x14ac:dyDescent="0.15">
      <c r="A127" s="4"/>
      <c r="B127" s="4"/>
      <c r="C127" s="4">
        <f t="shared" ref="C127:C190" si="2">YEAR(D127)*100+MONTH(D127)</f>
        <v>198302</v>
      </c>
      <c r="D127" s="41">
        <v>30348</v>
      </c>
      <c r="E127" s="43" t="s">
        <v>288</v>
      </c>
      <c r="F127" s="5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x14ac:dyDescent="0.15">
      <c r="A128" s="4"/>
      <c r="B128" s="4"/>
      <c r="C128" s="4">
        <f t="shared" si="2"/>
        <v>198303</v>
      </c>
      <c r="D128" s="41">
        <v>30376</v>
      </c>
      <c r="E128" s="43" t="s">
        <v>288</v>
      </c>
      <c r="F128" s="5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x14ac:dyDescent="0.15">
      <c r="A129" s="4"/>
      <c r="B129" s="4"/>
      <c r="C129" s="4">
        <f t="shared" si="2"/>
        <v>198304</v>
      </c>
      <c r="D129" s="41">
        <v>30407</v>
      </c>
      <c r="E129" s="43" t="s">
        <v>288</v>
      </c>
      <c r="F129" s="5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x14ac:dyDescent="0.15">
      <c r="A130" s="4"/>
      <c r="B130" s="4"/>
      <c r="C130" s="4">
        <f t="shared" si="2"/>
        <v>198305</v>
      </c>
      <c r="D130" s="41">
        <v>30437</v>
      </c>
      <c r="E130" s="42" t="s">
        <v>10642</v>
      </c>
      <c r="F130" s="5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x14ac:dyDescent="0.15">
      <c r="A131" s="4"/>
      <c r="B131" s="4"/>
      <c r="C131" s="4">
        <f t="shared" si="2"/>
        <v>198306</v>
      </c>
      <c r="D131" s="41">
        <v>30468</v>
      </c>
      <c r="E131" s="42" t="s">
        <v>10643</v>
      </c>
      <c r="F131" s="5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x14ac:dyDescent="0.15">
      <c r="A132" s="4"/>
      <c r="B132" s="4"/>
      <c r="C132" s="4">
        <f t="shared" si="2"/>
        <v>198307</v>
      </c>
      <c r="D132" s="41">
        <v>30498</v>
      </c>
      <c r="E132" s="43" t="s">
        <v>288</v>
      </c>
      <c r="F132" s="5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x14ac:dyDescent="0.15">
      <c r="A133" s="4"/>
      <c r="B133" s="4"/>
      <c r="C133" s="4">
        <f t="shared" si="2"/>
        <v>198308</v>
      </c>
      <c r="D133" s="41">
        <v>30529</v>
      </c>
      <c r="E133" s="43" t="s">
        <v>288</v>
      </c>
      <c r="F133" s="5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x14ac:dyDescent="0.15">
      <c r="A134" s="4"/>
      <c r="B134" s="4"/>
      <c r="C134" s="4">
        <f t="shared" si="2"/>
        <v>198309</v>
      </c>
      <c r="D134" s="41">
        <v>30560</v>
      </c>
      <c r="E134" s="43" t="s">
        <v>288</v>
      </c>
      <c r="F134" s="5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x14ac:dyDescent="0.15">
      <c r="A135" s="4"/>
      <c r="B135" s="4"/>
      <c r="C135" s="4">
        <f t="shared" si="2"/>
        <v>198310</v>
      </c>
      <c r="D135" s="41">
        <v>30590</v>
      </c>
      <c r="E135" s="43" t="s">
        <v>288</v>
      </c>
      <c r="F135" s="5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x14ac:dyDescent="0.15">
      <c r="A136" s="4"/>
      <c r="B136" s="4"/>
      <c r="C136" s="4">
        <f t="shared" si="2"/>
        <v>198311</v>
      </c>
      <c r="D136" s="41">
        <v>30621</v>
      </c>
      <c r="E136" s="42" t="s">
        <v>10644</v>
      </c>
      <c r="F136" s="5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x14ac:dyDescent="0.15">
      <c r="A137" s="4"/>
      <c r="B137" s="4"/>
      <c r="C137" s="4">
        <f t="shared" si="2"/>
        <v>198312</v>
      </c>
      <c r="D137" s="41">
        <v>30651</v>
      </c>
      <c r="E137" s="43" t="s">
        <v>288</v>
      </c>
      <c r="F137" s="5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x14ac:dyDescent="0.15">
      <c r="A138" s="4"/>
      <c r="B138" s="4"/>
      <c r="C138" s="4">
        <f t="shared" si="2"/>
        <v>198401</v>
      </c>
      <c r="D138" s="41">
        <v>30682</v>
      </c>
      <c r="E138" s="42" t="s">
        <v>10645</v>
      </c>
      <c r="F138" s="5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x14ac:dyDescent="0.15">
      <c r="A139" s="4"/>
      <c r="B139" s="4"/>
      <c r="C139" s="4">
        <f t="shared" si="2"/>
        <v>198402</v>
      </c>
      <c r="D139" s="41">
        <v>30713</v>
      </c>
      <c r="E139" s="43" t="s">
        <v>288</v>
      </c>
      <c r="F139" s="5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x14ac:dyDescent="0.15">
      <c r="A140" s="4"/>
      <c r="B140" s="4"/>
      <c r="C140" s="4">
        <f t="shared" si="2"/>
        <v>198403</v>
      </c>
      <c r="D140" s="41">
        <v>30742</v>
      </c>
      <c r="E140" s="43" t="s">
        <v>288</v>
      </c>
      <c r="F140" s="5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x14ac:dyDescent="0.15">
      <c r="A141" s="4"/>
      <c r="B141" s="4"/>
      <c r="C141" s="4">
        <f t="shared" si="2"/>
        <v>198404</v>
      </c>
      <c r="D141" s="41">
        <v>30773</v>
      </c>
      <c r="E141" s="43" t="s">
        <v>288</v>
      </c>
      <c r="F141" s="5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x14ac:dyDescent="0.15">
      <c r="A142" s="4"/>
      <c r="B142" s="4"/>
      <c r="C142" s="4">
        <f t="shared" si="2"/>
        <v>198405</v>
      </c>
      <c r="D142" s="41">
        <v>30803</v>
      </c>
      <c r="E142" s="43" t="s">
        <v>288</v>
      </c>
      <c r="F142" s="5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x14ac:dyDescent="0.15">
      <c r="A143" s="4"/>
      <c r="B143" s="4"/>
      <c r="C143" s="4">
        <f t="shared" si="2"/>
        <v>198406</v>
      </c>
      <c r="D143" s="41">
        <v>30834</v>
      </c>
      <c r="E143" s="43" t="s">
        <v>288</v>
      </c>
      <c r="F143" s="5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x14ac:dyDescent="0.15">
      <c r="A144" s="4"/>
      <c r="B144" s="4"/>
      <c r="C144" s="4">
        <f t="shared" si="2"/>
        <v>198407</v>
      </c>
      <c r="D144" s="41">
        <v>30864</v>
      </c>
      <c r="E144" s="43" t="s">
        <v>288</v>
      </c>
      <c r="F144" s="5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x14ac:dyDescent="0.15">
      <c r="A145" s="4"/>
      <c r="B145" s="4"/>
      <c r="C145" s="4">
        <f t="shared" si="2"/>
        <v>198408</v>
      </c>
      <c r="D145" s="41">
        <v>30895</v>
      </c>
      <c r="E145" s="43" t="s">
        <v>288</v>
      </c>
      <c r="F145" s="5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x14ac:dyDescent="0.15">
      <c r="A146" s="4"/>
      <c r="B146" s="4"/>
      <c r="C146" s="4">
        <f t="shared" si="2"/>
        <v>198409</v>
      </c>
      <c r="D146" s="41">
        <v>30926</v>
      </c>
      <c r="E146" s="42" t="s">
        <v>10646</v>
      </c>
      <c r="F146" s="5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x14ac:dyDescent="0.15">
      <c r="A147" s="4"/>
      <c r="B147" s="4"/>
      <c r="C147" s="4">
        <f t="shared" si="2"/>
        <v>198410</v>
      </c>
      <c r="D147" s="41">
        <v>30956</v>
      </c>
      <c r="E147" s="43" t="s">
        <v>288</v>
      </c>
      <c r="F147" s="5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x14ac:dyDescent="0.15">
      <c r="A148" s="4"/>
      <c r="B148" s="4"/>
      <c r="C148" s="4">
        <f t="shared" si="2"/>
        <v>198411</v>
      </c>
      <c r="D148" s="41">
        <v>30987</v>
      </c>
      <c r="E148" s="43" t="s">
        <v>288</v>
      </c>
      <c r="F148" s="5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x14ac:dyDescent="0.15">
      <c r="A149" s="4"/>
      <c r="B149" s="4"/>
      <c r="C149" s="4">
        <f t="shared" si="2"/>
        <v>198412</v>
      </c>
      <c r="D149" s="41">
        <v>31017</v>
      </c>
      <c r="E149" s="42" t="s">
        <v>10647</v>
      </c>
      <c r="F149" s="5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x14ac:dyDescent="0.15">
      <c r="A150" s="4"/>
      <c r="B150" s="4"/>
      <c r="C150" s="4">
        <f t="shared" si="2"/>
        <v>198501</v>
      </c>
      <c r="D150" s="41">
        <v>31048</v>
      </c>
      <c r="E150" s="42" t="s">
        <v>10648</v>
      </c>
      <c r="F150" s="5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x14ac:dyDescent="0.15">
      <c r="A151" s="4"/>
      <c r="B151" s="4"/>
      <c r="C151" s="4">
        <f t="shared" si="2"/>
        <v>198502</v>
      </c>
      <c r="D151" s="41">
        <v>31079</v>
      </c>
      <c r="E151" s="43" t="s">
        <v>288</v>
      </c>
      <c r="F151" s="5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x14ac:dyDescent="0.15">
      <c r="A152" s="4"/>
      <c r="B152" s="4"/>
      <c r="C152" s="4">
        <f t="shared" si="2"/>
        <v>198503</v>
      </c>
      <c r="D152" s="41">
        <v>31107</v>
      </c>
      <c r="E152" s="43" t="s">
        <v>288</v>
      </c>
      <c r="F152" s="5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x14ac:dyDescent="0.15">
      <c r="A153" s="4"/>
      <c r="B153" s="4"/>
      <c r="C153" s="4">
        <f t="shared" si="2"/>
        <v>198504</v>
      </c>
      <c r="D153" s="41">
        <v>31138</v>
      </c>
      <c r="E153" s="43" t="s">
        <v>288</v>
      </c>
      <c r="F153" s="5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x14ac:dyDescent="0.15">
      <c r="A154" s="4"/>
      <c r="B154" s="4"/>
      <c r="C154" s="4">
        <f t="shared" si="2"/>
        <v>198505</v>
      </c>
      <c r="D154" s="41">
        <v>31168</v>
      </c>
      <c r="E154" s="43" t="s">
        <v>288</v>
      </c>
      <c r="F154" s="5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x14ac:dyDescent="0.15">
      <c r="A155" s="4"/>
      <c r="B155" s="4"/>
      <c r="C155" s="4">
        <f t="shared" si="2"/>
        <v>198506</v>
      </c>
      <c r="D155" s="41">
        <v>31199</v>
      </c>
      <c r="E155" s="43" t="s">
        <v>288</v>
      </c>
      <c r="F155" s="5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x14ac:dyDescent="0.15">
      <c r="A156" s="4"/>
      <c r="B156" s="4"/>
      <c r="C156" s="4">
        <f t="shared" si="2"/>
        <v>198507</v>
      </c>
      <c r="D156" s="41">
        <v>31229</v>
      </c>
      <c r="E156" s="42" t="s">
        <v>10649</v>
      </c>
      <c r="F156" s="5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x14ac:dyDescent="0.15">
      <c r="A157" s="4"/>
      <c r="B157" s="4"/>
      <c r="C157" s="4">
        <f t="shared" si="2"/>
        <v>198508</v>
      </c>
      <c r="D157" s="41">
        <v>31260</v>
      </c>
      <c r="E157" s="43" t="s">
        <v>288</v>
      </c>
      <c r="F157" s="5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x14ac:dyDescent="0.15">
      <c r="A158" s="4"/>
      <c r="B158" s="4"/>
      <c r="C158" s="4">
        <f t="shared" si="2"/>
        <v>198509</v>
      </c>
      <c r="D158" s="41">
        <v>31291</v>
      </c>
      <c r="E158" s="43" t="s">
        <v>288</v>
      </c>
      <c r="F158" s="5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x14ac:dyDescent="0.15">
      <c r="A159" s="4"/>
      <c r="B159" s="4"/>
      <c r="C159" s="4">
        <f t="shared" si="2"/>
        <v>198510</v>
      </c>
      <c r="D159" s="41">
        <v>31321</v>
      </c>
      <c r="E159" s="43" t="s">
        <v>288</v>
      </c>
      <c r="F159" s="5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x14ac:dyDescent="0.15">
      <c r="A160" s="4"/>
      <c r="B160" s="4"/>
      <c r="C160" s="4">
        <f t="shared" si="2"/>
        <v>198511</v>
      </c>
      <c r="D160" s="41">
        <v>31352</v>
      </c>
      <c r="E160" s="43" t="s">
        <v>288</v>
      </c>
      <c r="F160" s="5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x14ac:dyDescent="0.15">
      <c r="A161" s="4"/>
      <c r="B161" s="4"/>
      <c r="C161" s="4">
        <f t="shared" si="2"/>
        <v>198512</v>
      </c>
      <c r="D161" s="41">
        <v>31382</v>
      </c>
      <c r="E161" s="43" t="s">
        <v>288</v>
      </c>
      <c r="F161" s="5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x14ac:dyDescent="0.15">
      <c r="A162" s="4"/>
      <c r="B162" s="4"/>
      <c r="C162" s="4">
        <f t="shared" si="2"/>
        <v>198601</v>
      </c>
      <c r="D162" s="41">
        <v>31413</v>
      </c>
      <c r="E162" s="43" t="s">
        <v>288</v>
      </c>
      <c r="F162" s="5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x14ac:dyDescent="0.15">
      <c r="A163" s="4"/>
      <c r="B163" s="4"/>
      <c r="C163" s="4">
        <f t="shared" si="2"/>
        <v>198602</v>
      </c>
      <c r="D163" s="41">
        <v>31444</v>
      </c>
      <c r="E163" s="43" t="s">
        <v>288</v>
      </c>
      <c r="F163" s="5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x14ac:dyDescent="0.15">
      <c r="A164" s="4"/>
      <c r="B164" s="4"/>
      <c r="C164" s="4">
        <f t="shared" si="2"/>
        <v>198603</v>
      </c>
      <c r="D164" s="41">
        <v>31472</v>
      </c>
      <c r="E164" s="43" t="s">
        <v>288</v>
      </c>
      <c r="F164" s="5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x14ac:dyDescent="0.15">
      <c r="A165" s="4"/>
      <c r="B165" s="4"/>
      <c r="C165" s="4">
        <f t="shared" si="2"/>
        <v>198604</v>
      </c>
      <c r="D165" s="41">
        <v>31503</v>
      </c>
      <c r="E165" s="43" t="s">
        <v>288</v>
      </c>
      <c r="F165" s="5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x14ac:dyDescent="0.15">
      <c r="A166" s="4"/>
      <c r="B166" s="4"/>
      <c r="C166" s="4">
        <f t="shared" si="2"/>
        <v>198605</v>
      </c>
      <c r="D166" s="41">
        <v>31533</v>
      </c>
      <c r="E166" s="43" t="s">
        <v>288</v>
      </c>
      <c r="F166" s="5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x14ac:dyDescent="0.15">
      <c r="A167" s="4"/>
      <c r="B167" s="4"/>
      <c r="C167" s="4">
        <f t="shared" si="2"/>
        <v>198606</v>
      </c>
      <c r="D167" s="41">
        <v>31564</v>
      </c>
      <c r="E167" s="43" t="s">
        <v>288</v>
      </c>
      <c r="F167" s="5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x14ac:dyDescent="0.15">
      <c r="A168" s="4"/>
      <c r="B168" s="4"/>
      <c r="C168" s="4">
        <f t="shared" si="2"/>
        <v>198607</v>
      </c>
      <c r="D168" s="41">
        <v>31594</v>
      </c>
      <c r="E168" s="42" t="s">
        <v>10650</v>
      </c>
      <c r="F168" s="5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x14ac:dyDescent="0.15">
      <c r="A169" s="4"/>
      <c r="B169" s="4"/>
      <c r="C169" s="4">
        <f t="shared" si="2"/>
        <v>198608</v>
      </c>
      <c r="D169" s="41">
        <v>31625</v>
      </c>
      <c r="E169" s="43" t="s">
        <v>288</v>
      </c>
      <c r="F169" s="5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x14ac:dyDescent="0.15">
      <c r="A170" s="4"/>
      <c r="B170" s="4"/>
      <c r="C170" s="4">
        <f t="shared" si="2"/>
        <v>198609</v>
      </c>
      <c r="D170" s="41">
        <v>31656</v>
      </c>
      <c r="E170" s="43" t="s">
        <v>288</v>
      </c>
      <c r="F170" s="5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x14ac:dyDescent="0.15">
      <c r="A171" s="4"/>
      <c r="B171" s="4"/>
      <c r="C171" s="4">
        <f t="shared" si="2"/>
        <v>198610</v>
      </c>
      <c r="D171" s="41">
        <v>31686</v>
      </c>
      <c r="E171" s="43" t="s">
        <v>288</v>
      </c>
      <c r="F171" s="5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x14ac:dyDescent="0.15">
      <c r="A172" s="4"/>
      <c r="B172" s="4"/>
      <c r="C172" s="4">
        <f t="shared" si="2"/>
        <v>198611</v>
      </c>
      <c r="D172" s="41">
        <v>31717</v>
      </c>
      <c r="E172" s="43" t="s">
        <v>288</v>
      </c>
      <c r="F172" s="5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x14ac:dyDescent="0.15">
      <c r="A173" s="4"/>
      <c r="B173" s="4"/>
      <c r="C173" s="4">
        <f t="shared" si="2"/>
        <v>198612</v>
      </c>
      <c r="D173" s="41">
        <v>31747</v>
      </c>
      <c r="E173" s="43" t="s">
        <v>288</v>
      </c>
      <c r="F173" s="5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x14ac:dyDescent="0.15">
      <c r="A174" s="4"/>
      <c r="B174" s="4"/>
      <c r="C174" s="4">
        <f t="shared" si="2"/>
        <v>198701</v>
      </c>
      <c r="D174" s="41">
        <v>31778</v>
      </c>
      <c r="E174" s="43" t="s">
        <v>288</v>
      </c>
      <c r="F174" s="5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x14ac:dyDescent="0.15">
      <c r="A175" s="4"/>
      <c r="B175" s="4"/>
      <c r="C175" s="4">
        <f t="shared" si="2"/>
        <v>198702</v>
      </c>
      <c r="D175" s="41">
        <v>31809</v>
      </c>
      <c r="E175" s="43" t="s">
        <v>288</v>
      </c>
      <c r="F175" s="5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x14ac:dyDescent="0.15">
      <c r="A176" s="4"/>
      <c r="B176" s="4"/>
      <c r="C176" s="4">
        <f t="shared" si="2"/>
        <v>198703</v>
      </c>
      <c r="D176" s="41">
        <v>31837</v>
      </c>
      <c r="E176" s="43" t="s">
        <v>288</v>
      </c>
      <c r="F176" s="5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x14ac:dyDescent="0.15">
      <c r="A177" s="4"/>
      <c r="B177" s="4"/>
      <c r="C177" s="4">
        <f t="shared" si="2"/>
        <v>198704</v>
      </c>
      <c r="D177" s="41">
        <v>31868</v>
      </c>
      <c r="E177" s="43" t="s">
        <v>288</v>
      </c>
      <c r="F177" s="5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x14ac:dyDescent="0.15">
      <c r="A178" s="4"/>
      <c r="B178" s="4"/>
      <c r="C178" s="4">
        <f t="shared" si="2"/>
        <v>198705</v>
      </c>
      <c r="D178" s="41">
        <v>31898</v>
      </c>
      <c r="E178" s="43" t="s">
        <v>288</v>
      </c>
      <c r="F178" s="5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x14ac:dyDescent="0.15">
      <c r="A179" s="4"/>
      <c r="B179" s="4"/>
      <c r="C179" s="4">
        <f t="shared" si="2"/>
        <v>198706</v>
      </c>
      <c r="D179" s="41">
        <v>31929</v>
      </c>
      <c r="E179" s="43" t="s">
        <v>288</v>
      </c>
      <c r="F179" s="5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x14ac:dyDescent="0.15">
      <c r="A180" s="4"/>
      <c r="B180" s="4"/>
      <c r="C180" s="4">
        <f t="shared" si="2"/>
        <v>198707</v>
      </c>
      <c r="D180" s="41">
        <v>31959</v>
      </c>
      <c r="E180" s="43" t="s">
        <v>288</v>
      </c>
      <c r="F180" s="5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x14ac:dyDescent="0.15">
      <c r="A181" s="4"/>
      <c r="B181" s="4"/>
      <c r="C181" s="4">
        <f t="shared" si="2"/>
        <v>198708</v>
      </c>
      <c r="D181" s="41">
        <v>31990</v>
      </c>
      <c r="E181" s="43" t="s">
        <v>288</v>
      </c>
      <c r="F181" s="5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x14ac:dyDescent="0.15">
      <c r="A182" s="4"/>
      <c r="B182" s="4"/>
      <c r="C182" s="4">
        <f t="shared" si="2"/>
        <v>198709</v>
      </c>
      <c r="D182" s="41">
        <v>32021</v>
      </c>
      <c r="E182" s="43" t="s">
        <v>288</v>
      </c>
      <c r="F182" s="5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x14ac:dyDescent="0.15">
      <c r="A183" s="4"/>
      <c r="B183" s="4"/>
      <c r="C183" s="4">
        <f t="shared" si="2"/>
        <v>198710</v>
      </c>
      <c r="D183" s="41">
        <v>32051</v>
      </c>
      <c r="E183" s="43" t="s">
        <v>288</v>
      </c>
      <c r="F183" s="5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x14ac:dyDescent="0.15">
      <c r="A184" s="4"/>
      <c r="B184" s="4"/>
      <c r="C184" s="4">
        <f t="shared" si="2"/>
        <v>198711</v>
      </c>
      <c r="D184" s="41">
        <v>32082</v>
      </c>
      <c r="E184" s="43" t="s">
        <v>288</v>
      </c>
      <c r="F184" s="5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x14ac:dyDescent="0.15">
      <c r="A185" s="4"/>
      <c r="B185" s="4"/>
      <c r="C185" s="4">
        <f t="shared" si="2"/>
        <v>198712</v>
      </c>
      <c r="D185" s="41">
        <v>32112</v>
      </c>
      <c r="E185" s="43" t="s">
        <v>288</v>
      </c>
      <c r="F185" s="5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x14ac:dyDescent="0.15">
      <c r="A186" s="4"/>
      <c r="B186" s="4"/>
      <c r="C186" s="4">
        <f t="shared" si="2"/>
        <v>198801</v>
      </c>
      <c r="D186" s="41">
        <v>32143</v>
      </c>
      <c r="E186" s="43" t="s">
        <v>288</v>
      </c>
      <c r="F186" s="5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x14ac:dyDescent="0.15">
      <c r="A187" s="4"/>
      <c r="B187" s="4"/>
      <c r="C187" s="4">
        <f t="shared" si="2"/>
        <v>198802</v>
      </c>
      <c r="D187" s="41">
        <v>32174</v>
      </c>
      <c r="E187" s="43" t="s">
        <v>288</v>
      </c>
      <c r="F187" s="5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x14ac:dyDescent="0.15">
      <c r="A188" s="4"/>
      <c r="B188" s="4"/>
      <c r="C188" s="4">
        <f t="shared" si="2"/>
        <v>198803</v>
      </c>
      <c r="D188" s="41">
        <v>32203</v>
      </c>
      <c r="E188" s="43" t="s">
        <v>288</v>
      </c>
      <c r="F188" s="5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x14ac:dyDescent="0.15">
      <c r="A189" s="4"/>
      <c r="B189" s="4"/>
      <c r="C189" s="4">
        <f t="shared" si="2"/>
        <v>198804</v>
      </c>
      <c r="D189" s="41">
        <v>32234</v>
      </c>
      <c r="E189" s="43" t="s">
        <v>288</v>
      </c>
      <c r="F189" s="5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x14ac:dyDescent="0.15">
      <c r="A190" s="4"/>
      <c r="B190" s="4"/>
      <c r="C190" s="4">
        <f t="shared" si="2"/>
        <v>198805</v>
      </c>
      <c r="D190" s="41">
        <v>32264</v>
      </c>
      <c r="E190" s="43" t="s">
        <v>288</v>
      </c>
      <c r="F190" s="5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x14ac:dyDescent="0.15">
      <c r="A191" s="4"/>
      <c r="B191" s="4"/>
      <c r="C191" s="4">
        <f t="shared" ref="C191:C254" si="3">YEAR(D191)*100+MONTH(D191)</f>
        <v>198806</v>
      </c>
      <c r="D191" s="41">
        <v>32295</v>
      </c>
      <c r="E191" s="43" t="s">
        <v>288</v>
      </c>
      <c r="F191" s="5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x14ac:dyDescent="0.15">
      <c r="A192" s="4"/>
      <c r="B192" s="4"/>
      <c r="C192" s="4">
        <f t="shared" si="3"/>
        <v>198807</v>
      </c>
      <c r="D192" s="41">
        <v>32325</v>
      </c>
      <c r="E192" s="43" t="s">
        <v>288</v>
      </c>
      <c r="F192" s="5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x14ac:dyDescent="0.15">
      <c r="A193" s="4"/>
      <c r="B193" s="4"/>
      <c r="C193" s="4">
        <f t="shared" si="3"/>
        <v>198808</v>
      </c>
      <c r="D193" s="41">
        <v>32356</v>
      </c>
      <c r="E193" s="43" t="s">
        <v>288</v>
      </c>
      <c r="F193" s="5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x14ac:dyDescent="0.15">
      <c r="A194" s="4"/>
      <c r="B194" s="4"/>
      <c r="C194" s="4">
        <f t="shared" si="3"/>
        <v>198809</v>
      </c>
      <c r="D194" s="41">
        <v>32387</v>
      </c>
      <c r="E194" s="43" t="s">
        <v>288</v>
      </c>
      <c r="F194" s="5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x14ac:dyDescent="0.15">
      <c r="A195" s="4"/>
      <c r="B195" s="4"/>
      <c r="C195" s="4">
        <f t="shared" si="3"/>
        <v>198810</v>
      </c>
      <c r="D195" s="41">
        <v>32417</v>
      </c>
      <c r="E195" s="43" t="s">
        <v>288</v>
      </c>
      <c r="F195" s="5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x14ac:dyDescent="0.15">
      <c r="A196" s="4"/>
      <c r="B196" s="4"/>
      <c r="C196" s="4">
        <f t="shared" si="3"/>
        <v>198811</v>
      </c>
      <c r="D196" s="41">
        <v>32448</v>
      </c>
      <c r="E196" s="43" t="s">
        <v>288</v>
      </c>
      <c r="F196" s="5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x14ac:dyDescent="0.15">
      <c r="A197" s="4"/>
      <c r="B197" s="4"/>
      <c r="C197" s="4">
        <f t="shared" si="3"/>
        <v>198812</v>
      </c>
      <c r="D197" s="41">
        <v>32478</v>
      </c>
      <c r="E197" s="43" t="s">
        <v>288</v>
      </c>
      <c r="F197" s="5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x14ac:dyDescent="0.15">
      <c r="A198" s="4"/>
      <c r="B198" s="4"/>
      <c r="C198" s="4">
        <f t="shared" si="3"/>
        <v>198901</v>
      </c>
      <c r="D198" s="41">
        <v>32509</v>
      </c>
      <c r="E198" s="43" t="s">
        <v>288</v>
      </c>
      <c r="F198" s="5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x14ac:dyDescent="0.15">
      <c r="A199" s="4"/>
      <c r="B199" s="4"/>
      <c r="C199" s="4">
        <f t="shared" si="3"/>
        <v>198902</v>
      </c>
      <c r="D199" s="41">
        <v>32540</v>
      </c>
      <c r="E199" s="43" t="s">
        <v>288</v>
      </c>
      <c r="F199" s="5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x14ac:dyDescent="0.15">
      <c r="A200" s="4"/>
      <c r="B200" s="4"/>
      <c r="C200" s="4">
        <f t="shared" si="3"/>
        <v>198903</v>
      </c>
      <c r="D200" s="41">
        <v>32568</v>
      </c>
      <c r="E200" s="43" t="s">
        <v>288</v>
      </c>
      <c r="F200" s="5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x14ac:dyDescent="0.15">
      <c r="A201" s="4"/>
      <c r="B201" s="4"/>
      <c r="C201" s="4">
        <f t="shared" si="3"/>
        <v>198904</v>
      </c>
      <c r="D201" s="41">
        <v>32599</v>
      </c>
      <c r="E201" s="43" t="s">
        <v>288</v>
      </c>
      <c r="F201" s="5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x14ac:dyDescent="0.15">
      <c r="A202" s="4"/>
      <c r="B202" s="4"/>
      <c r="C202" s="4">
        <f t="shared" si="3"/>
        <v>198905</v>
      </c>
      <c r="D202" s="41">
        <v>32629</v>
      </c>
      <c r="E202" s="43" t="s">
        <v>288</v>
      </c>
      <c r="F202" s="5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x14ac:dyDescent="0.15">
      <c r="A203" s="4"/>
      <c r="B203" s="4"/>
      <c r="C203" s="4">
        <f t="shared" si="3"/>
        <v>198906</v>
      </c>
      <c r="D203" s="41">
        <v>32660</v>
      </c>
      <c r="E203" s="43" t="s">
        <v>288</v>
      </c>
      <c r="F203" s="5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x14ac:dyDescent="0.15">
      <c r="A204" s="4"/>
      <c r="B204" s="4"/>
      <c r="C204" s="4">
        <f t="shared" si="3"/>
        <v>198907</v>
      </c>
      <c r="D204" s="41">
        <v>32690</v>
      </c>
      <c r="E204" s="43" t="s">
        <v>288</v>
      </c>
      <c r="F204" s="5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x14ac:dyDescent="0.15">
      <c r="A205" s="4"/>
      <c r="B205" s="4"/>
      <c r="C205" s="4">
        <f t="shared" si="3"/>
        <v>198908</v>
      </c>
      <c r="D205" s="41">
        <v>32721</v>
      </c>
      <c r="E205" s="43" t="s">
        <v>288</v>
      </c>
      <c r="F205" s="5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x14ac:dyDescent="0.15">
      <c r="A206" s="4"/>
      <c r="B206" s="4"/>
      <c r="C206" s="4">
        <f t="shared" si="3"/>
        <v>198909</v>
      </c>
      <c r="D206" s="41">
        <v>32752</v>
      </c>
      <c r="E206" s="43" t="s">
        <v>288</v>
      </c>
      <c r="F206" s="5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x14ac:dyDescent="0.15">
      <c r="A207" s="4"/>
      <c r="B207" s="4"/>
      <c r="C207" s="4">
        <f t="shared" si="3"/>
        <v>198910</v>
      </c>
      <c r="D207" s="41">
        <v>32782</v>
      </c>
      <c r="E207" s="43" t="s">
        <v>288</v>
      </c>
      <c r="F207" s="5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x14ac:dyDescent="0.15">
      <c r="A208" s="4"/>
      <c r="B208" s="4"/>
      <c r="C208" s="4">
        <f t="shared" si="3"/>
        <v>198911</v>
      </c>
      <c r="D208" s="41">
        <v>32813</v>
      </c>
      <c r="E208" s="43" t="s">
        <v>288</v>
      </c>
      <c r="F208" s="5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x14ac:dyDescent="0.15">
      <c r="A209" s="4"/>
      <c r="B209" s="4"/>
      <c r="C209" s="4">
        <f t="shared" si="3"/>
        <v>198912</v>
      </c>
      <c r="D209" s="41">
        <v>32843</v>
      </c>
      <c r="E209" s="43" t="s">
        <v>288</v>
      </c>
      <c r="F209" s="5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x14ac:dyDescent="0.15">
      <c r="A210" s="4"/>
      <c r="B210" s="4"/>
      <c r="C210" s="4">
        <f t="shared" si="3"/>
        <v>199001</v>
      </c>
      <c r="D210" s="41">
        <v>32874</v>
      </c>
      <c r="E210" s="43" t="s">
        <v>288</v>
      </c>
      <c r="F210" s="5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x14ac:dyDescent="0.15">
      <c r="A211" s="4"/>
      <c r="B211" s="4"/>
      <c r="C211" s="4">
        <f t="shared" si="3"/>
        <v>199002</v>
      </c>
      <c r="D211" s="41">
        <v>32905</v>
      </c>
      <c r="E211" s="43" t="s">
        <v>288</v>
      </c>
      <c r="F211" s="5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x14ac:dyDescent="0.15">
      <c r="A212" s="4"/>
      <c r="B212" s="4"/>
      <c r="C212" s="4">
        <f t="shared" si="3"/>
        <v>199003</v>
      </c>
      <c r="D212" s="41">
        <v>32933</v>
      </c>
      <c r="E212" s="43" t="s">
        <v>288</v>
      </c>
      <c r="F212" s="5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x14ac:dyDescent="0.15">
      <c r="A213" s="4"/>
      <c r="B213" s="4"/>
      <c r="C213" s="4">
        <f t="shared" si="3"/>
        <v>199004</v>
      </c>
      <c r="D213" s="41">
        <v>32964</v>
      </c>
      <c r="E213" s="43" t="s">
        <v>288</v>
      </c>
      <c r="F213" s="5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x14ac:dyDescent="0.15">
      <c r="A214" s="4"/>
      <c r="B214" s="4"/>
      <c r="C214" s="4">
        <f t="shared" si="3"/>
        <v>199005</v>
      </c>
      <c r="D214" s="41">
        <v>32994</v>
      </c>
      <c r="E214" s="43" t="s">
        <v>288</v>
      </c>
      <c r="F214" s="5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x14ac:dyDescent="0.15">
      <c r="A215" s="4"/>
      <c r="B215" s="4"/>
      <c r="C215" s="4">
        <f t="shared" si="3"/>
        <v>199006</v>
      </c>
      <c r="D215" s="41">
        <v>33025</v>
      </c>
      <c r="E215" s="43" t="s">
        <v>288</v>
      </c>
      <c r="F215" s="5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x14ac:dyDescent="0.15">
      <c r="A216" s="4"/>
      <c r="B216" s="4"/>
      <c r="C216" s="4">
        <f t="shared" si="3"/>
        <v>199007</v>
      </c>
      <c r="D216" s="41">
        <v>33055</v>
      </c>
      <c r="E216" s="43" t="s">
        <v>288</v>
      </c>
      <c r="F216" s="5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x14ac:dyDescent="0.15">
      <c r="A217" s="4"/>
      <c r="B217" s="4"/>
      <c r="C217" s="4">
        <f t="shared" si="3"/>
        <v>199008</v>
      </c>
      <c r="D217" s="41">
        <v>33086</v>
      </c>
      <c r="E217" s="43" t="s">
        <v>288</v>
      </c>
      <c r="F217" s="5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x14ac:dyDescent="0.15">
      <c r="A218" s="4"/>
      <c r="B218" s="4"/>
      <c r="C218" s="4">
        <f t="shared" si="3"/>
        <v>199009</v>
      </c>
      <c r="D218" s="41">
        <v>33117</v>
      </c>
      <c r="E218" s="43" t="s">
        <v>288</v>
      </c>
      <c r="F218" s="5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x14ac:dyDescent="0.15">
      <c r="A219" s="4"/>
      <c r="B219" s="4"/>
      <c r="C219" s="4">
        <f t="shared" si="3"/>
        <v>199010</v>
      </c>
      <c r="D219" s="41">
        <v>33147</v>
      </c>
      <c r="E219" s="43" t="s">
        <v>288</v>
      </c>
      <c r="F219" s="5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x14ac:dyDescent="0.15">
      <c r="A220" s="4"/>
      <c r="B220" s="4"/>
      <c r="C220" s="4">
        <f t="shared" si="3"/>
        <v>199011</v>
      </c>
      <c r="D220" s="41">
        <v>33178</v>
      </c>
      <c r="E220" s="43" t="s">
        <v>288</v>
      </c>
      <c r="F220" s="5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x14ac:dyDescent="0.15">
      <c r="A221" s="4"/>
      <c r="B221" s="4"/>
      <c r="C221" s="4">
        <f t="shared" si="3"/>
        <v>199012</v>
      </c>
      <c r="D221" s="41">
        <v>33208</v>
      </c>
      <c r="E221" s="43" t="s">
        <v>288</v>
      </c>
      <c r="F221" s="5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x14ac:dyDescent="0.15">
      <c r="A222" s="4"/>
      <c r="B222" s="4"/>
      <c r="C222" s="4">
        <f t="shared" si="3"/>
        <v>199101</v>
      </c>
      <c r="D222" s="41">
        <v>33239</v>
      </c>
      <c r="E222" s="43" t="s">
        <v>288</v>
      </c>
      <c r="F222" s="5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x14ac:dyDescent="0.15">
      <c r="A223" s="4"/>
      <c r="B223" s="4"/>
      <c r="C223" s="4">
        <f t="shared" si="3"/>
        <v>199102</v>
      </c>
      <c r="D223" s="41">
        <v>33270</v>
      </c>
      <c r="E223" s="43" t="s">
        <v>288</v>
      </c>
      <c r="F223" s="5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x14ac:dyDescent="0.15">
      <c r="A224" s="4"/>
      <c r="B224" s="4"/>
      <c r="C224" s="4">
        <f t="shared" si="3"/>
        <v>199103</v>
      </c>
      <c r="D224" s="41">
        <v>33298</v>
      </c>
      <c r="E224" s="43" t="s">
        <v>288</v>
      </c>
      <c r="F224" s="5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x14ac:dyDescent="0.15">
      <c r="A225" s="4"/>
      <c r="B225" s="4"/>
      <c r="C225" s="4">
        <f t="shared" si="3"/>
        <v>199104</v>
      </c>
      <c r="D225" s="41">
        <v>33329</v>
      </c>
      <c r="E225" s="43" t="s">
        <v>288</v>
      </c>
      <c r="F225" s="5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x14ac:dyDescent="0.15">
      <c r="A226" s="4"/>
      <c r="B226" s="4"/>
      <c r="C226" s="4">
        <f t="shared" si="3"/>
        <v>199105</v>
      </c>
      <c r="D226" s="41">
        <v>33359</v>
      </c>
      <c r="E226" s="43" t="s">
        <v>288</v>
      </c>
      <c r="F226" s="5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x14ac:dyDescent="0.15">
      <c r="A227" s="4"/>
      <c r="B227" s="4"/>
      <c r="C227" s="4">
        <f t="shared" si="3"/>
        <v>199106</v>
      </c>
      <c r="D227" s="41">
        <v>33390</v>
      </c>
      <c r="E227" s="43" t="s">
        <v>288</v>
      </c>
      <c r="F227" s="5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x14ac:dyDescent="0.15">
      <c r="A228" s="4"/>
      <c r="B228" s="4"/>
      <c r="C228" s="4">
        <f t="shared" si="3"/>
        <v>199107</v>
      </c>
      <c r="D228" s="41">
        <v>33420</v>
      </c>
      <c r="E228" s="43" t="s">
        <v>288</v>
      </c>
      <c r="F228" s="5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x14ac:dyDescent="0.15">
      <c r="A229" s="4"/>
      <c r="B229" s="4"/>
      <c r="C229" s="4">
        <f t="shared" si="3"/>
        <v>199108</v>
      </c>
      <c r="D229" s="41">
        <v>33451</v>
      </c>
      <c r="E229" s="43" t="s">
        <v>288</v>
      </c>
      <c r="F229" s="5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x14ac:dyDescent="0.15">
      <c r="A230" s="4"/>
      <c r="B230" s="4"/>
      <c r="C230" s="4">
        <f t="shared" si="3"/>
        <v>199109</v>
      </c>
      <c r="D230" s="41">
        <v>33482</v>
      </c>
      <c r="E230" s="43" t="s">
        <v>288</v>
      </c>
      <c r="F230" s="5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x14ac:dyDescent="0.15">
      <c r="A231" s="4"/>
      <c r="B231" s="4"/>
      <c r="C231" s="4">
        <f t="shared" si="3"/>
        <v>199110</v>
      </c>
      <c r="D231" s="41">
        <v>33512</v>
      </c>
      <c r="E231" s="43" t="s">
        <v>288</v>
      </c>
      <c r="F231" s="5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x14ac:dyDescent="0.15">
      <c r="A232" s="4"/>
      <c r="B232" s="4"/>
      <c r="C232" s="4">
        <f t="shared" si="3"/>
        <v>199111</v>
      </c>
      <c r="D232" s="41">
        <v>33543</v>
      </c>
      <c r="E232" s="43" t="s">
        <v>288</v>
      </c>
      <c r="F232" s="5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x14ac:dyDescent="0.15">
      <c r="A233" s="4"/>
      <c r="B233" s="4"/>
      <c r="C233" s="4">
        <f t="shared" si="3"/>
        <v>199112</v>
      </c>
      <c r="D233" s="41">
        <v>33573</v>
      </c>
      <c r="E233" s="43" t="s">
        <v>288</v>
      </c>
      <c r="F233" s="5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x14ac:dyDescent="0.15">
      <c r="A234" s="4"/>
      <c r="B234" s="4"/>
      <c r="C234" s="4">
        <f t="shared" si="3"/>
        <v>199201</v>
      </c>
      <c r="D234" s="41">
        <v>33604</v>
      </c>
      <c r="E234" s="43" t="s">
        <v>288</v>
      </c>
      <c r="F234" s="5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x14ac:dyDescent="0.15">
      <c r="A235" s="4"/>
      <c r="B235" s="4"/>
      <c r="C235" s="4">
        <f t="shared" si="3"/>
        <v>199202</v>
      </c>
      <c r="D235" s="41">
        <v>33635</v>
      </c>
      <c r="E235" s="43" t="s">
        <v>288</v>
      </c>
      <c r="F235" s="5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x14ac:dyDescent="0.15">
      <c r="A236" s="4"/>
      <c r="B236" s="4"/>
      <c r="C236" s="4">
        <f t="shared" si="3"/>
        <v>199203</v>
      </c>
      <c r="D236" s="41">
        <v>33664</v>
      </c>
      <c r="E236" s="43" t="s">
        <v>288</v>
      </c>
      <c r="F236" s="5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x14ac:dyDescent="0.15">
      <c r="A237" s="4"/>
      <c r="B237" s="4"/>
      <c r="C237" s="4">
        <f t="shared" si="3"/>
        <v>199204</v>
      </c>
      <c r="D237" s="41">
        <v>33695</v>
      </c>
      <c r="E237" s="43" t="s">
        <v>288</v>
      </c>
      <c r="F237" s="5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x14ac:dyDescent="0.15">
      <c r="A238" s="4"/>
      <c r="B238" s="4"/>
      <c r="C238" s="4">
        <f t="shared" si="3"/>
        <v>199205</v>
      </c>
      <c r="D238" s="41">
        <v>33725</v>
      </c>
      <c r="E238" s="43" t="s">
        <v>288</v>
      </c>
      <c r="F238" s="5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x14ac:dyDescent="0.15">
      <c r="A239" s="4"/>
      <c r="B239" s="4"/>
      <c r="C239" s="4">
        <f t="shared" si="3"/>
        <v>199206</v>
      </c>
      <c r="D239" s="41">
        <v>33756</v>
      </c>
      <c r="E239" s="43" t="s">
        <v>288</v>
      </c>
      <c r="F239" s="5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x14ac:dyDescent="0.15">
      <c r="A240" s="4"/>
      <c r="B240" s="4"/>
      <c r="C240" s="4">
        <f t="shared" si="3"/>
        <v>199207</v>
      </c>
      <c r="D240" s="41">
        <v>33786</v>
      </c>
      <c r="E240" s="43" t="s">
        <v>288</v>
      </c>
      <c r="F240" s="5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x14ac:dyDescent="0.15">
      <c r="A241" s="4"/>
      <c r="B241" s="4"/>
      <c r="C241" s="4">
        <f t="shared" si="3"/>
        <v>199208</v>
      </c>
      <c r="D241" s="41">
        <v>33817</v>
      </c>
      <c r="E241" s="43" t="s">
        <v>288</v>
      </c>
      <c r="F241" s="5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x14ac:dyDescent="0.15">
      <c r="A242" s="4"/>
      <c r="B242" s="4"/>
      <c r="C242" s="4">
        <f t="shared" si="3"/>
        <v>199209</v>
      </c>
      <c r="D242" s="41">
        <v>33848</v>
      </c>
      <c r="E242" s="43" t="s">
        <v>288</v>
      </c>
      <c r="F242" s="5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x14ac:dyDescent="0.15">
      <c r="A243" s="4"/>
      <c r="B243" s="4"/>
      <c r="C243" s="4">
        <f t="shared" si="3"/>
        <v>199210</v>
      </c>
      <c r="D243" s="41">
        <v>33878</v>
      </c>
      <c r="E243" s="43" t="s">
        <v>288</v>
      </c>
      <c r="F243" s="5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x14ac:dyDescent="0.15">
      <c r="A244" s="4"/>
      <c r="B244" s="4"/>
      <c r="C244" s="4">
        <f t="shared" si="3"/>
        <v>199211</v>
      </c>
      <c r="D244" s="41">
        <v>33909</v>
      </c>
      <c r="E244" s="43" t="s">
        <v>288</v>
      </c>
      <c r="F244" s="5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x14ac:dyDescent="0.15">
      <c r="A245" s="4"/>
      <c r="B245" s="4"/>
      <c r="C245" s="4">
        <f t="shared" si="3"/>
        <v>199212</v>
      </c>
      <c r="D245" s="41">
        <v>33939</v>
      </c>
      <c r="E245" s="43" t="s">
        <v>288</v>
      </c>
      <c r="F245" s="5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x14ac:dyDescent="0.15">
      <c r="A246" s="4"/>
      <c r="B246" s="4"/>
      <c r="C246" s="4">
        <f t="shared" si="3"/>
        <v>199301</v>
      </c>
      <c r="D246" s="41">
        <v>33970</v>
      </c>
      <c r="E246" s="43" t="s">
        <v>288</v>
      </c>
      <c r="F246" s="5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x14ac:dyDescent="0.15">
      <c r="A247" s="4"/>
      <c r="B247" s="4"/>
      <c r="C247" s="4">
        <f t="shared" si="3"/>
        <v>199302</v>
      </c>
      <c r="D247" s="41">
        <v>34001</v>
      </c>
      <c r="E247" s="43" t="s">
        <v>288</v>
      </c>
      <c r="F247" s="5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x14ac:dyDescent="0.15">
      <c r="A248" s="4"/>
      <c r="B248" s="4"/>
      <c r="C248" s="4">
        <f t="shared" si="3"/>
        <v>199303</v>
      </c>
      <c r="D248" s="41">
        <v>34029</v>
      </c>
      <c r="E248" s="43" t="s">
        <v>288</v>
      </c>
      <c r="F248" s="5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x14ac:dyDescent="0.15">
      <c r="A249" s="4"/>
      <c r="B249" s="4"/>
      <c r="C249" s="4">
        <f t="shared" si="3"/>
        <v>199304</v>
      </c>
      <c r="D249" s="41">
        <v>34060</v>
      </c>
      <c r="E249" s="43" t="s">
        <v>288</v>
      </c>
      <c r="F249" s="5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x14ac:dyDescent="0.15">
      <c r="A250" s="4"/>
      <c r="B250" s="4"/>
      <c r="C250" s="4">
        <f t="shared" si="3"/>
        <v>199305</v>
      </c>
      <c r="D250" s="41">
        <v>34090</v>
      </c>
      <c r="E250" s="43" t="s">
        <v>288</v>
      </c>
      <c r="F250" s="5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x14ac:dyDescent="0.15">
      <c r="A251" s="4"/>
      <c r="B251" s="4"/>
      <c r="C251" s="4">
        <f t="shared" si="3"/>
        <v>199306</v>
      </c>
      <c r="D251" s="41">
        <v>34121</v>
      </c>
      <c r="E251" s="43" t="s">
        <v>288</v>
      </c>
      <c r="F251" s="5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x14ac:dyDescent="0.15">
      <c r="A252" s="4"/>
      <c r="B252" s="4"/>
      <c r="C252" s="4">
        <f t="shared" si="3"/>
        <v>199307</v>
      </c>
      <c r="D252" s="41">
        <v>34151</v>
      </c>
      <c r="E252" s="43" t="s">
        <v>288</v>
      </c>
      <c r="F252" s="5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x14ac:dyDescent="0.15">
      <c r="A253" s="4"/>
      <c r="B253" s="4"/>
      <c r="C253" s="4">
        <f t="shared" si="3"/>
        <v>199308</v>
      </c>
      <c r="D253" s="41">
        <v>34182</v>
      </c>
      <c r="E253" s="43" t="s">
        <v>288</v>
      </c>
      <c r="F253" s="5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x14ac:dyDescent="0.15">
      <c r="A254" s="4"/>
      <c r="B254" s="4"/>
      <c r="C254" s="4">
        <f t="shared" si="3"/>
        <v>199309</v>
      </c>
      <c r="D254" s="41">
        <v>34213</v>
      </c>
      <c r="E254" s="43" t="s">
        <v>288</v>
      </c>
      <c r="F254" s="5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x14ac:dyDescent="0.15">
      <c r="A255" s="4"/>
      <c r="B255" s="4"/>
      <c r="C255" s="4">
        <f t="shared" ref="C255:C318" si="4">YEAR(D255)*100+MONTH(D255)</f>
        <v>199310</v>
      </c>
      <c r="D255" s="41">
        <v>34243</v>
      </c>
      <c r="E255" s="43" t="s">
        <v>288</v>
      </c>
      <c r="F255" s="5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x14ac:dyDescent="0.15">
      <c r="A256" s="4"/>
      <c r="B256" s="4"/>
      <c r="C256" s="4">
        <f t="shared" si="4"/>
        <v>199311</v>
      </c>
      <c r="D256" s="41">
        <v>34274</v>
      </c>
      <c r="E256" s="43" t="s">
        <v>288</v>
      </c>
      <c r="F256" s="5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x14ac:dyDescent="0.15">
      <c r="A257" s="4"/>
      <c r="B257" s="4"/>
      <c r="C257" s="4">
        <f t="shared" si="4"/>
        <v>199312</v>
      </c>
      <c r="D257" s="41">
        <v>34304</v>
      </c>
      <c r="E257" s="43" t="s">
        <v>288</v>
      </c>
      <c r="F257" s="5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x14ac:dyDescent="0.15">
      <c r="A258" s="4"/>
      <c r="B258" s="4"/>
      <c r="C258" s="4">
        <f t="shared" si="4"/>
        <v>199401</v>
      </c>
      <c r="D258" s="41">
        <v>34335</v>
      </c>
      <c r="E258" s="43" t="s">
        <v>288</v>
      </c>
      <c r="F258" s="5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x14ac:dyDescent="0.15">
      <c r="A259" s="4"/>
      <c r="B259" s="4"/>
      <c r="C259" s="4">
        <f t="shared" si="4"/>
        <v>199402</v>
      </c>
      <c r="D259" s="41">
        <v>34366</v>
      </c>
      <c r="E259" s="43" t="s">
        <v>288</v>
      </c>
      <c r="F259" s="5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x14ac:dyDescent="0.15">
      <c r="A260" s="4"/>
      <c r="B260" s="4"/>
      <c r="C260" s="4">
        <f t="shared" si="4"/>
        <v>199403</v>
      </c>
      <c r="D260" s="41">
        <v>34394</v>
      </c>
      <c r="E260" s="43" t="s">
        <v>288</v>
      </c>
      <c r="F260" s="5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x14ac:dyDescent="0.15">
      <c r="A261" s="4"/>
      <c r="B261" s="4"/>
      <c r="C261" s="4">
        <f t="shared" si="4"/>
        <v>199404</v>
      </c>
      <c r="D261" s="41">
        <v>34425</v>
      </c>
      <c r="E261" s="43" t="s">
        <v>288</v>
      </c>
      <c r="F261" s="5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x14ac:dyDescent="0.15">
      <c r="A262" s="4"/>
      <c r="B262" s="4"/>
      <c r="C262" s="4">
        <f t="shared" si="4"/>
        <v>199405</v>
      </c>
      <c r="D262" s="41">
        <v>34455</v>
      </c>
      <c r="E262" s="43" t="s">
        <v>288</v>
      </c>
      <c r="F262" s="5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x14ac:dyDescent="0.15">
      <c r="A263" s="4"/>
      <c r="B263" s="4"/>
      <c r="C263" s="4">
        <f t="shared" si="4"/>
        <v>199406</v>
      </c>
      <c r="D263" s="41">
        <v>34486</v>
      </c>
      <c r="E263" s="43" t="s">
        <v>288</v>
      </c>
      <c r="F263" s="5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x14ac:dyDescent="0.15">
      <c r="A264" s="4"/>
      <c r="B264" s="4"/>
      <c r="C264" s="4">
        <f t="shared" si="4"/>
        <v>199407</v>
      </c>
      <c r="D264" s="41">
        <v>34516</v>
      </c>
      <c r="E264" s="43" t="s">
        <v>288</v>
      </c>
      <c r="F264" s="5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x14ac:dyDescent="0.15">
      <c r="A265" s="4"/>
      <c r="B265" s="4"/>
      <c r="C265" s="4">
        <f t="shared" si="4"/>
        <v>199408</v>
      </c>
      <c r="D265" s="41">
        <v>34547</v>
      </c>
      <c r="E265" s="43" t="s">
        <v>288</v>
      </c>
      <c r="F265" s="5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x14ac:dyDescent="0.15">
      <c r="A266" s="4"/>
      <c r="B266" s="4"/>
      <c r="C266" s="4">
        <f t="shared" si="4"/>
        <v>199409</v>
      </c>
      <c r="D266" s="41">
        <v>34578</v>
      </c>
      <c r="E266" s="43" t="s">
        <v>288</v>
      </c>
      <c r="F266" s="5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x14ac:dyDescent="0.15">
      <c r="A267" s="4"/>
      <c r="B267" s="4"/>
      <c r="C267" s="4">
        <f t="shared" si="4"/>
        <v>199410</v>
      </c>
      <c r="D267" s="41">
        <v>34608</v>
      </c>
      <c r="E267" s="43" t="s">
        <v>288</v>
      </c>
      <c r="F267" s="5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x14ac:dyDescent="0.15">
      <c r="A268" s="4"/>
      <c r="B268" s="4"/>
      <c r="C268" s="4">
        <f t="shared" si="4"/>
        <v>199411</v>
      </c>
      <c r="D268" s="41">
        <v>34639</v>
      </c>
      <c r="E268" s="43" t="s">
        <v>288</v>
      </c>
      <c r="F268" s="5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x14ac:dyDescent="0.15">
      <c r="A269" s="4"/>
      <c r="B269" s="4"/>
      <c r="C269" s="4">
        <f t="shared" si="4"/>
        <v>199412</v>
      </c>
      <c r="D269" s="41">
        <v>34669</v>
      </c>
      <c r="E269" s="43" t="s">
        <v>288</v>
      </c>
      <c r="F269" s="5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x14ac:dyDescent="0.15">
      <c r="A270" s="4"/>
      <c r="B270" s="4"/>
      <c r="C270" s="4">
        <f t="shared" si="4"/>
        <v>199501</v>
      </c>
      <c r="D270" s="41">
        <v>34700</v>
      </c>
      <c r="E270" s="43" t="s">
        <v>288</v>
      </c>
      <c r="F270" s="5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x14ac:dyDescent="0.15">
      <c r="A271" s="4"/>
      <c r="B271" s="4"/>
      <c r="C271" s="4">
        <f t="shared" si="4"/>
        <v>199502</v>
      </c>
      <c r="D271" s="41">
        <v>34731</v>
      </c>
      <c r="E271" s="43" t="s">
        <v>288</v>
      </c>
      <c r="F271" s="5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x14ac:dyDescent="0.15">
      <c r="A272" s="4"/>
      <c r="B272" s="4"/>
      <c r="C272" s="4">
        <f t="shared" si="4"/>
        <v>199503</v>
      </c>
      <c r="D272" s="41">
        <v>34759</v>
      </c>
      <c r="E272" s="43" t="s">
        <v>288</v>
      </c>
      <c r="F272" s="5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x14ac:dyDescent="0.15">
      <c r="A273" s="4"/>
      <c r="B273" s="4"/>
      <c r="C273" s="4">
        <f t="shared" si="4"/>
        <v>199504</v>
      </c>
      <c r="D273" s="41">
        <v>34790</v>
      </c>
      <c r="E273" s="43" t="s">
        <v>288</v>
      </c>
      <c r="F273" s="5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x14ac:dyDescent="0.15">
      <c r="A274" s="4"/>
      <c r="B274" s="4"/>
      <c r="C274" s="4">
        <f t="shared" si="4"/>
        <v>199505</v>
      </c>
      <c r="D274" s="41">
        <v>34820</v>
      </c>
      <c r="E274" s="43" t="s">
        <v>288</v>
      </c>
      <c r="F274" s="5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x14ac:dyDescent="0.15">
      <c r="A275" s="4"/>
      <c r="B275" s="4"/>
      <c r="C275" s="4">
        <f t="shared" si="4"/>
        <v>199506</v>
      </c>
      <c r="D275" s="41">
        <v>34851</v>
      </c>
      <c r="E275" s="43" t="s">
        <v>288</v>
      </c>
      <c r="F275" s="5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x14ac:dyDescent="0.15">
      <c r="A276" s="4"/>
      <c r="B276" s="4"/>
      <c r="C276" s="4">
        <f t="shared" si="4"/>
        <v>199507</v>
      </c>
      <c r="D276" s="41">
        <v>34881</v>
      </c>
      <c r="E276" s="43" t="s">
        <v>288</v>
      </c>
      <c r="F276" s="5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x14ac:dyDescent="0.15">
      <c r="A277" s="4"/>
      <c r="B277" s="4"/>
      <c r="C277" s="4">
        <f t="shared" si="4"/>
        <v>199508</v>
      </c>
      <c r="D277" s="41">
        <v>34912</v>
      </c>
      <c r="E277" s="43" t="s">
        <v>288</v>
      </c>
      <c r="F277" s="5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x14ac:dyDescent="0.15">
      <c r="A278" s="4"/>
      <c r="B278" s="4"/>
      <c r="C278" s="4">
        <f t="shared" si="4"/>
        <v>199509</v>
      </c>
      <c r="D278" s="41">
        <v>34943</v>
      </c>
      <c r="E278" s="43" t="s">
        <v>288</v>
      </c>
      <c r="F278" s="5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x14ac:dyDescent="0.15">
      <c r="A279" s="4"/>
      <c r="B279" s="4"/>
      <c r="C279" s="4">
        <f t="shared" si="4"/>
        <v>199510</v>
      </c>
      <c r="D279" s="41">
        <v>34973</v>
      </c>
      <c r="E279" s="43" t="s">
        <v>288</v>
      </c>
      <c r="F279" s="5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x14ac:dyDescent="0.15">
      <c r="A280" s="4"/>
      <c r="B280" s="4"/>
      <c r="C280" s="4">
        <f t="shared" si="4"/>
        <v>199511</v>
      </c>
      <c r="D280" s="41">
        <v>35004</v>
      </c>
      <c r="E280" s="43" t="s">
        <v>288</v>
      </c>
      <c r="F280" s="5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x14ac:dyDescent="0.15">
      <c r="A281" s="4"/>
      <c r="B281" s="4"/>
      <c r="C281" s="4">
        <f t="shared" si="4"/>
        <v>199512</v>
      </c>
      <c r="D281" s="41">
        <v>35034</v>
      </c>
      <c r="E281" s="43" t="s">
        <v>288</v>
      </c>
      <c r="F281" s="5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x14ac:dyDescent="0.15">
      <c r="A282" s="4"/>
      <c r="B282" s="4"/>
      <c r="C282" s="4">
        <f t="shared" si="4"/>
        <v>199601</v>
      </c>
      <c r="D282" s="41">
        <v>35065</v>
      </c>
      <c r="E282" s="43" t="s">
        <v>288</v>
      </c>
      <c r="F282" s="5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x14ac:dyDescent="0.15">
      <c r="A283" s="4"/>
      <c r="B283" s="4"/>
      <c r="C283" s="4">
        <f t="shared" si="4"/>
        <v>199602</v>
      </c>
      <c r="D283" s="41">
        <v>35096</v>
      </c>
      <c r="E283" s="43" t="s">
        <v>288</v>
      </c>
      <c r="F283" s="5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x14ac:dyDescent="0.15">
      <c r="A284" s="4"/>
      <c r="B284" s="4"/>
      <c r="C284" s="4">
        <f t="shared" si="4"/>
        <v>199603</v>
      </c>
      <c r="D284" s="41">
        <v>35125</v>
      </c>
      <c r="E284" s="43" t="s">
        <v>288</v>
      </c>
      <c r="F284" s="5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x14ac:dyDescent="0.15">
      <c r="A285" s="4"/>
      <c r="B285" s="4"/>
      <c r="C285" s="4">
        <f t="shared" si="4"/>
        <v>199604</v>
      </c>
      <c r="D285" s="41">
        <v>35156</v>
      </c>
      <c r="E285" s="43" t="s">
        <v>288</v>
      </c>
      <c r="F285" s="5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x14ac:dyDescent="0.15">
      <c r="A286" s="4"/>
      <c r="B286" s="4"/>
      <c r="C286" s="4">
        <f t="shared" si="4"/>
        <v>199605</v>
      </c>
      <c r="D286" s="41">
        <v>35186</v>
      </c>
      <c r="E286" s="43" t="s">
        <v>288</v>
      </c>
      <c r="F286" s="5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x14ac:dyDescent="0.15">
      <c r="A287" s="4"/>
      <c r="B287" s="4"/>
      <c r="C287" s="4">
        <f t="shared" si="4"/>
        <v>199606</v>
      </c>
      <c r="D287" s="41">
        <v>35217</v>
      </c>
      <c r="E287" s="43" t="s">
        <v>288</v>
      </c>
      <c r="F287" s="5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x14ac:dyDescent="0.15">
      <c r="A288" s="4"/>
      <c r="B288" s="4"/>
      <c r="C288" s="4">
        <f t="shared" si="4"/>
        <v>199607</v>
      </c>
      <c r="D288" s="41">
        <v>35247</v>
      </c>
      <c r="E288" s="43" t="s">
        <v>288</v>
      </c>
      <c r="F288" s="5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x14ac:dyDescent="0.15">
      <c r="A289" s="4"/>
      <c r="B289" s="4"/>
      <c r="C289" s="4">
        <f t="shared" si="4"/>
        <v>199608</v>
      </c>
      <c r="D289" s="41">
        <v>35278</v>
      </c>
      <c r="E289" s="43" t="s">
        <v>288</v>
      </c>
      <c r="F289" s="5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x14ac:dyDescent="0.15">
      <c r="A290" s="4"/>
      <c r="B290" s="4"/>
      <c r="C290" s="4">
        <f t="shared" si="4"/>
        <v>199609</v>
      </c>
      <c r="D290" s="41">
        <v>35309</v>
      </c>
      <c r="E290" s="43" t="s">
        <v>288</v>
      </c>
      <c r="F290" s="5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x14ac:dyDescent="0.15">
      <c r="A291" s="4"/>
      <c r="B291" s="4"/>
      <c r="C291" s="4">
        <f t="shared" si="4"/>
        <v>199610</v>
      </c>
      <c r="D291" s="41">
        <v>35339</v>
      </c>
      <c r="E291" s="43" t="s">
        <v>288</v>
      </c>
      <c r="F291" s="5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x14ac:dyDescent="0.15">
      <c r="A292" s="4"/>
      <c r="B292" s="4"/>
      <c r="C292" s="4">
        <f t="shared" si="4"/>
        <v>199611</v>
      </c>
      <c r="D292" s="41">
        <v>35370</v>
      </c>
      <c r="E292" s="43" t="s">
        <v>288</v>
      </c>
      <c r="F292" s="5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x14ac:dyDescent="0.15">
      <c r="A293" s="4"/>
      <c r="B293" s="4"/>
      <c r="C293" s="4">
        <f t="shared" si="4"/>
        <v>199612</v>
      </c>
      <c r="D293" s="41">
        <v>35400</v>
      </c>
      <c r="E293" s="43" t="s">
        <v>288</v>
      </c>
      <c r="F293" s="5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x14ac:dyDescent="0.15">
      <c r="A294" s="4"/>
      <c r="B294" s="4"/>
      <c r="C294" s="4">
        <f t="shared" si="4"/>
        <v>199701</v>
      </c>
      <c r="D294" s="41">
        <v>35431</v>
      </c>
      <c r="E294" s="43" t="s">
        <v>288</v>
      </c>
      <c r="F294" s="5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x14ac:dyDescent="0.15">
      <c r="A295" s="4"/>
      <c r="B295" s="4"/>
      <c r="C295" s="4">
        <f t="shared" si="4"/>
        <v>199702</v>
      </c>
      <c r="D295" s="41">
        <v>35462</v>
      </c>
      <c r="E295" s="43" t="s">
        <v>288</v>
      </c>
      <c r="F295" s="5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x14ac:dyDescent="0.15">
      <c r="A296" s="4"/>
      <c r="B296" s="4"/>
      <c r="C296" s="4">
        <f t="shared" si="4"/>
        <v>199703</v>
      </c>
      <c r="D296" s="41">
        <v>35490</v>
      </c>
      <c r="E296" s="43" t="s">
        <v>288</v>
      </c>
      <c r="F296" s="5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x14ac:dyDescent="0.15">
      <c r="A297" s="4"/>
      <c r="B297" s="4"/>
      <c r="C297" s="4">
        <f t="shared" si="4"/>
        <v>199704</v>
      </c>
      <c r="D297" s="41">
        <v>35521</v>
      </c>
      <c r="E297" s="43" t="s">
        <v>288</v>
      </c>
      <c r="F297" s="5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x14ac:dyDescent="0.15">
      <c r="A298" s="4"/>
      <c r="B298" s="4"/>
      <c r="C298" s="4">
        <f t="shared" si="4"/>
        <v>199705</v>
      </c>
      <c r="D298" s="41">
        <v>35551</v>
      </c>
      <c r="E298" s="43" t="s">
        <v>288</v>
      </c>
      <c r="F298" s="5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x14ac:dyDescent="0.15">
      <c r="A299" s="4"/>
      <c r="B299" s="4"/>
      <c r="C299" s="4">
        <f t="shared" si="4"/>
        <v>199706</v>
      </c>
      <c r="D299" s="41">
        <v>35582</v>
      </c>
      <c r="E299" s="43" t="s">
        <v>288</v>
      </c>
      <c r="F299" s="5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x14ac:dyDescent="0.15">
      <c r="A300" s="4"/>
      <c r="B300" s="4"/>
      <c r="C300" s="4">
        <f t="shared" si="4"/>
        <v>199707</v>
      </c>
      <c r="D300" s="41">
        <v>35612</v>
      </c>
      <c r="E300" s="43" t="s">
        <v>288</v>
      </c>
      <c r="F300" s="5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x14ac:dyDescent="0.15">
      <c r="A301" s="4"/>
      <c r="B301" s="4"/>
      <c r="C301" s="4">
        <f t="shared" si="4"/>
        <v>199708</v>
      </c>
      <c r="D301" s="41">
        <v>35643</v>
      </c>
      <c r="E301" s="43" t="s">
        <v>288</v>
      </c>
      <c r="F301" s="5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x14ac:dyDescent="0.15">
      <c r="A302" s="4"/>
      <c r="B302" s="4"/>
      <c r="C302" s="4">
        <f t="shared" si="4"/>
        <v>199709</v>
      </c>
      <c r="D302" s="41">
        <v>35674</v>
      </c>
      <c r="E302" s="43" t="s">
        <v>288</v>
      </c>
      <c r="F302" s="5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x14ac:dyDescent="0.15">
      <c r="A303" s="4"/>
      <c r="B303" s="4"/>
      <c r="C303" s="4">
        <f t="shared" si="4"/>
        <v>199710</v>
      </c>
      <c r="D303" s="41">
        <v>35704</v>
      </c>
      <c r="E303" s="43" t="s">
        <v>288</v>
      </c>
      <c r="F303" s="5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x14ac:dyDescent="0.15">
      <c r="A304" s="4"/>
      <c r="B304" s="4"/>
      <c r="C304" s="4">
        <f t="shared" si="4"/>
        <v>199711</v>
      </c>
      <c r="D304" s="41">
        <v>35735</v>
      </c>
      <c r="E304" s="43" t="s">
        <v>288</v>
      </c>
      <c r="F304" s="5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x14ac:dyDescent="0.15">
      <c r="A305" s="4"/>
      <c r="B305" s="4"/>
      <c r="C305" s="4">
        <f t="shared" si="4"/>
        <v>199712</v>
      </c>
      <c r="D305" s="41">
        <v>35765</v>
      </c>
      <c r="E305" s="43" t="s">
        <v>288</v>
      </c>
      <c r="F305" s="5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x14ac:dyDescent="0.15">
      <c r="A306" s="4"/>
      <c r="B306" s="4"/>
      <c r="C306" s="4">
        <f t="shared" si="4"/>
        <v>199801</v>
      </c>
      <c r="D306" s="41">
        <v>35796</v>
      </c>
      <c r="E306" s="43" t="s">
        <v>288</v>
      </c>
      <c r="F306" s="5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x14ac:dyDescent="0.15">
      <c r="A307" s="4"/>
      <c r="B307" s="4"/>
      <c r="C307" s="4">
        <f t="shared" si="4"/>
        <v>199802</v>
      </c>
      <c r="D307" s="41">
        <v>35827</v>
      </c>
      <c r="E307" s="43" t="s">
        <v>288</v>
      </c>
      <c r="F307" s="5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x14ac:dyDescent="0.15">
      <c r="A308" s="4"/>
      <c r="B308" s="4"/>
      <c r="C308" s="4">
        <f t="shared" si="4"/>
        <v>199803</v>
      </c>
      <c r="D308" s="41">
        <v>35855</v>
      </c>
      <c r="E308" s="43" t="s">
        <v>288</v>
      </c>
      <c r="F308" s="5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x14ac:dyDescent="0.15">
      <c r="A309" s="4"/>
      <c r="B309" s="4"/>
      <c r="C309" s="4">
        <f t="shared" si="4"/>
        <v>199804</v>
      </c>
      <c r="D309" s="41">
        <v>35886</v>
      </c>
      <c r="E309" s="43" t="s">
        <v>288</v>
      </c>
      <c r="F309" s="5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x14ac:dyDescent="0.15">
      <c r="A310" s="4"/>
      <c r="B310" s="4"/>
      <c r="C310" s="4">
        <f t="shared" si="4"/>
        <v>199805</v>
      </c>
      <c r="D310" s="41">
        <v>35916</v>
      </c>
      <c r="E310" s="43" t="s">
        <v>288</v>
      </c>
      <c r="F310" s="5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x14ac:dyDescent="0.15">
      <c r="A311" s="4"/>
      <c r="B311" s="4"/>
      <c r="C311" s="4">
        <f t="shared" si="4"/>
        <v>199806</v>
      </c>
      <c r="D311" s="41">
        <v>35947</v>
      </c>
      <c r="E311" s="43" t="s">
        <v>288</v>
      </c>
      <c r="F311" s="5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x14ac:dyDescent="0.15">
      <c r="A312" s="4"/>
      <c r="B312" s="4"/>
      <c r="C312" s="4">
        <f t="shared" si="4"/>
        <v>199807</v>
      </c>
      <c r="D312" s="41">
        <v>35977</v>
      </c>
      <c r="E312" s="43" t="s">
        <v>288</v>
      </c>
      <c r="F312" s="5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x14ac:dyDescent="0.15">
      <c r="A313" s="4"/>
      <c r="B313" s="4"/>
      <c r="C313" s="4">
        <f t="shared" si="4"/>
        <v>199808</v>
      </c>
      <c r="D313" s="41">
        <v>36008</v>
      </c>
      <c r="E313" s="43" t="s">
        <v>288</v>
      </c>
      <c r="F313" s="5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x14ac:dyDescent="0.15">
      <c r="A314" s="4"/>
      <c r="B314" s="4"/>
      <c r="C314" s="4">
        <f t="shared" si="4"/>
        <v>199809</v>
      </c>
      <c r="D314" s="41">
        <v>36039</v>
      </c>
      <c r="E314" s="43" t="s">
        <v>288</v>
      </c>
      <c r="F314" s="5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x14ac:dyDescent="0.15">
      <c r="A315" s="4"/>
      <c r="B315" s="4"/>
      <c r="C315" s="4">
        <f t="shared" si="4"/>
        <v>199810</v>
      </c>
      <c r="D315" s="41">
        <v>36069</v>
      </c>
      <c r="E315" s="43" t="s">
        <v>288</v>
      </c>
      <c r="F315" s="5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x14ac:dyDescent="0.15">
      <c r="A316" s="4"/>
      <c r="B316" s="4"/>
      <c r="C316" s="4">
        <f t="shared" si="4"/>
        <v>199811</v>
      </c>
      <c r="D316" s="41">
        <v>36100</v>
      </c>
      <c r="E316" s="43" t="s">
        <v>288</v>
      </c>
      <c r="F316" s="5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x14ac:dyDescent="0.15">
      <c r="A317" s="4"/>
      <c r="B317" s="4"/>
      <c r="C317" s="4">
        <f t="shared" si="4"/>
        <v>199812</v>
      </c>
      <c r="D317" s="41">
        <v>36130</v>
      </c>
      <c r="E317" s="43" t="s">
        <v>288</v>
      </c>
      <c r="F317" s="5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x14ac:dyDescent="0.15">
      <c r="A318" s="4"/>
      <c r="B318" s="4"/>
      <c r="C318" s="4">
        <f t="shared" si="4"/>
        <v>199901</v>
      </c>
      <c r="D318" s="41">
        <v>36161</v>
      </c>
      <c r="E318" s="43" t="s">
        <v>288</v>
      </c>
      <c r="F318" s="5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x14ac:dyDescent="0.15">
      <c r="A319" s="4"/>
      <c r="B319" s="4"/>
      <c r="C319" s="4">
        <f t="shared" ref="C319:C382" si="5">YEAR(D319)*100+MONTH(D319)</f>
        <v>199902</v>
      </c>
      <c r="D319" s="41">
        <v>36192</v>
      </c>
      <c r="E319" s="43" t="s">
        <v>288</v>
      </c>
      <c r="F319" s="5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x14ac:dyDescent="0.15">
      <c r="A320" s="4"/>
      <c r="B320" s="4"/>
      <c r="C320" s="4">
        <f t="shared" si="5"/>
        <v>199903</v>
      </c>
      <c r="D320" s="41">
        <v>36220</v>
      </c>
      <c r="E320" s="43" t="s">
        <v>288</v>
      </c>
      <c r="F320" s="5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x14ac:dyDescent="0.15">
      <c r="A321" s="4"/>
      <c r="B321" s="4"/>
      <c r="C321" s="4">
        <f t="shared" si="5"/>
        <v>199904</v>
      </c>
      <c r="D321" s="41">
        <v>36251</v>
      </c>
      <c r="E321" s="43" t="s">
        <v>288</v>
      </c>
      <c r="F321" s="5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x14ac:dyDescent="0.15">
      <c r="A322" s="4"/>
      <c r="B322" s="4"/>
      <c r="C322" s="4">
        <f t="shared" si="5"/>
        <v>199905</v>
      </c>
      <c r="D322" s="41">
        <v>36281</v>
      </c>
      <c r="E322" s="43" t="s">
        <v>288</v>
      </c>
      <c r="F322" s="5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x14ac:dyDescent="0.15">
      <c r="A323" s="4"/>
      <c r="B323" s="4"/>
      <c r="C323" s="4">
        <f t="shared" si="5"/>
        <v>199906</v>
      </c>
      <c r="D323" s="41">
        <v>36312</v>
      </c>
      <c r="E323" s="43" t="s">
        <v>288</v>
      </c>
      <c r="F323" s="5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x14ac:dyDescent="0.15">
      <c r="A324" s="4"/>
      <c r="B324" s="4"/>
      <c r="C324" s="4">
        <f t="shared" si="5"/>
        <v>199907</v>
      </c>
      <c r="D324" s="41">
        <v>36342</v>
      </c>
      <c r="E324" s="43" t="s">
        <v>288</v>
      </c>
      <c r="F324" s="5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x14ac:dyDescent="0.15">
      <c r="A325" s="4"/>
      <c r="B325" s="4"/>
      <c r="C325" s="4">
        <f t="shared" si="5"/>
        <v>199908</v>
      </c>
      <c r="D325" s="41">
        <v>36373</v>
      </c>
      <c r="E325" s="43" t="s">
        <v>288</v>
      </c>
      <c r="F325" s="5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x14ac:dyDescent="0.15">
      <c r="A326" s="4"/>
      <c r="B326" s="4"/>
      <c r="C326" s="4">
        <f t="shared" si="5"/>
        <v>199909</v>
      </c>
      <c r="D326" s="41">
        <v>36404</v>
      </c>
      <c r="E326" s="43" t="s">
        <v>288</v>
      </c>
      <c r="F326" s="5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x14ac:dyDescent="0.15">
      <c r="A327" s="4"/>
      <c r="B327" s="4"/>
      <c r="C327" s="4">
        <f t="shared" si="5"/>
        <v>199910</v>
      </c>
      <c r="D327" s="41">
        <v>36434</v>
      </c>
      <c r="E327" s="43" t="s">
        <v>288</v>
      </c>
      <c r="F327" s="5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x14ac:dyDescent="0.15">
      <c r="A328" s="4"/>
      <c r="B328" s="4"/>
      <c r="C328" s="4">
        <f t="shared" si="5"/>
        <v>199911</v>
      </c>
      <c r="D328" s="41">
        <v>36465</v>
      </c>
      <c r="E328" s="43" t="s">
        <v>288</v>
      </c>
      <c r="F328" s="5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x14ac:dyDescent="0.15">
      <c r="A329" s="4"/>
      <c r="B329" s="4"/>
      <c r="C329" s="4">
        <f t="shared" si="5"/>
        <v>199912</v>
      </c>
      <c r="D329" s="41">
        <v>36495</v>
      </c>
      <c r="E329" s="43" t="s">
        <v>288</v>
      </c>
      <c r="F329" s="5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x14ac:dyDescent="0.15">
      <c r="A330" s="4"/>
      <c r="B330" s="4"/>
      <c r="C330" s="4">
        <f t="shared" si="5"/>
        <v>200001</v>
      </c>
      <c r="D330" s="41">
        <v>36526</v>
      </c>
      <c r="E330" s="43" t="s">
        <v>288</v>
      </c>
      <c r="F330" s="5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x14ac:dyDescent="0.15">
      <c r="A331" s="4"/>
      <c r="B331" s="4"/>
      <c r="C331" s="4">
        <f t="shared" si="5"/>
        <v>200002</v>
      </c>
      <c r="D331" s="41">
        <v>36557</v>
      </c>
      <c r="E331" s="43" t="s">
        <v>288</v>
      </c>
      <c r="F331" s="5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x14ac:dyDescent="0.15">
      <c r="A332" s="4"/>
      <c r="B332" s="4"/>
      <c r="C332" s="4">
        <f t="shared" si="5"/>
        <v>200003</v>
      </c>
      <c r="D332" s="41">
        <v>36586</v>
      </c>
      <c r="E332" s="43" t="s">
        <v>288</v>
      </c>
      <c r="F332" s="5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x14ac:dyDescent="0.15">
      <c r="A333" s="4"/>
      <c r="B333" s="4"/>
      <c r="C333" s="4">
        <f t="shared" si="5"/>
        <v>200004</v>
      </c>
      <c r="D333" s="41">
        <v>36617</v>
      </c>
      <c r="E333" s="43" t="s">
        <v>288</v>
      </c>
      <c r="F333" s="5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x14ac:dyDescent="0.15">
      <c r="A334" s="4"/>
      <c r="B334" s="4"/>
      <c r="C334" s="4">
        <f t="shared" si="5"/>
        <v>200005</v>
      </c>
      <c r="D334" s="41">
        <v>36647</v>
      </c>
      <c r="E334" s="43" t="s">
        <v>288</v>
      </c>
      <c r="F334" s="5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x14ac:dyDescent="0.15">
      <c r="A335" s="4"/>
      <c r="B335" s="4"/>
      <c r="C335" s="4">
        <f t="shared" si="5"/>
        <v>200006</v>
      </c>
      <c r="D335" s="41">
        <v>36678</v>
      </c>
      <c r="E335" s="43" t="s">
        <v>288</v>
      </c>
      <c r="F335" s="5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x14ac:dyDescent="0.15">
      <c r="A336" s="4"/>
      <c r="B336" s="4"/>
      <c r="C336" s="4">
        <f t="shared" si="5"/>
        <v>200007</v>
      </c>
      <c r="D336" s="41">
        <v>36708</v>
      </c>
      <c r="E336" s="43" t="s">
        <v>288</v>
      </c>
      <c r="F336" s="5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x14ac:dyDescent="0.15">
      <c r="A337" s="4"/>
      <c r="B337" s="4"/>
      <c r="C337" s="4">
        <f t="shared" si="5"/>
        <v>200008</v>
      </c>
      <c r="D337" s="41">
        <v>36739</v>
      </c>
      <c r="E337" s="43" t="s">
        <v>288</v>
      </c>
      <c r="F337" s="5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x14ac:dyDescent="0.15">
      <c r="A338" s="4"/>
      <c r="B338" s="4"/>
      <c r="C338" s="4">
        <f t="shared" si="5"/>
        <v>200009</v>
      </c>
      <c r="D338" s="41">
        <v>36770</v>
      </c>
      <c r="E338" s="43" t="s">
        <v>288</v>
      </c>
      <c r="F338" s="5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x14ac:dyDescent="0.15">
      <c r="A339" s="4"/>
      <c r="B339" s="4"/>
      <c r="C339" s="4">
        <f t="shared" si="5"/>
        <v>200010</v>
      </c>
      <c r="D339" s="41">
        <v>36800</v>
      </c>
      <c r="E339" s="43" t="s">
        <v>288</v>
      </c>
      <c r="F339" s="5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x14ac:dyDescent="0.15">
      <c r="A340" s="4"/>
      <c r="B340" s="4"/>
      <c r="C340" s="4">
        <f t="shared" si="5"/>
        <v>200011</v>
      </c>
      <c r="D340" s="41">
        <v>36831</v>
      </c>
      <c r="E340" s="43" t="s">
        <v>288</v>
      </c>
      <c r="F340" s="5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x14ac:dyDescent="0.15">
      <c r="A341" s="4"/>
      <c r="B341" s="4"/>
      <c r="C341" s="4">
        <f t="shared" si="5"/>
        <v>200012</v>
      </c>
      <c r="D341" s="41">
        <v>36861</v>
      </c>
      <c r="E341" s="43" t="s">
        <v>288</v>
      </c>
      <c r="F341" s="5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x14ac:dyDescent="0.15">
      <c r="A342" s="4"/>
      <c r="B342" s="4"/>
      <c r="C342" s="4">
        <f t="shared" si="5"/>
        <v>200101</v>
      </c>
      <c r="D342" s="41">
        <v>36892</v>
      </c>
      <c r="E342" s="43" t="s">
        <v>288</v>
      </c>
      <c r="F342" s="5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x14ac:dyDescent="0.15">
      <c r="A343" s="4"/>
      <c r="B343" s="4"/>
      <c r="C343" s="4">
        <f t="shared" si="5"/>
        <v>200102</v>
      </c>
      <c r="D343" s="41">
        <v>36923</v>
      </c>
      <c r="E343" s="43" t="s">
        <v>288</v>
      </c>
      <c r="F343" s="5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x14ac:dyDescent="0.15">
      <c r="A344" s="4"/>
      <c r="B344" s="4"/>
      <c r="C344" s="4">
        <f t="shared" si="5"/>
        <v>200103</v>
      </c>
      <c r="D344" s="41">
        <v>36951</v>
      </c>
      <c r="E344" s="43" t="s">
        <v>288</v>
      </c>
      <c r="F344" s="5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x14ac:dyDescent="0.15">
      <c r="A345" s="4"/>
      <c r="B345" s="4"/>
      <c r="C345" s="4">
        <f t="shared" si="5"/>
        <v>200104</v>
      </c>
      <c r="D345" s="41">
        <v>36982</v>
      </c>
      <c r="E345" s="43" t="s">
        <v>288</v>
      </c>
      <c r="F345" s="5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x14ac:dyDescent="0.15">
      <c r="A346" s="4"/>
      <c r="B346" s="4"/>
      <c r="C346" s="4">
        <f t="shared" si="5"/>
        <v>200105</v>
      </c>
      <c r="D346" s="41">
        <v>37012</v>
      </c>
      <c r="E346" s="43" t="s">
        <v>288</v>
      </c>
      <c r="F346" s="5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x14ac:dyDescent="0.15">
      <c r="A347" s="4"/>
      <c r="B347" s="4"/>
      <c r="C347" s="4">
        <f t="shared" si="5"/>
        <v>200106</v>
      </c>
      <c r="D347" s="41">
        <v>37043</v>
      </c>
      <c r="E347" s="43" t="s">
        <v>288</v>
      </c>
      <c r="F347" s="5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x14ac:dyDescent="0.15">
      <c r="A348" s="4"/>
      <c r="B348" s="4"/>
      <c r="C348" s="4">
        <f t="shared" si="5"/>
        <v>200107</v>
      </c>
      <c r="D348" s="41">
        <v>37073</v>
      </c>
      <c r="E348" s="43" t="s">
        <v>288</v>
      </c>
      <c r="F348" s="5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x14ac:dyDescent="0.15">
      <c r="A349" s="4"/>
      <c r="B349" s="4"/>
      <c r="C349" s="4">
        <f t="shared" si="5"/>
        <v>200108</v>
      </c>
      <c r="D349" s="41">
        <v>37104</v>
      </c>
      <c r="E349" s="43" t="s">
        <v>288</v>
      </c>
      <c r="F349" s="5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x14ac:dyDescent="0.15">
      <c r="A350" s="4"/>
      <c r="B350" s="4"/>
      <c r="C350" s="4">
        <f t="shared" si="5"/>
        <v>200109</v>
      </c>
      <c r="D350" s="41">
        <v>37135</v>
      </c>
      <c r="E350" s="43" t="s">
        <v>288</v>
      </c>
      <c r="F350" s="5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x14ac:dyDescent="0.15">
      <c r="A351" s="4"/>
      <c r="B351" s="4"/>
      <c r="C351" s="4">
        <f t="shared" si="5"/>
        <v>200110</v>
      </c>
      <c r="D351" s="41">
        <v>37165</v>
      </c>
      <c r="E351" s="43" t="s">
        <v>288</v>
      </c>
      <c r="F351" s="5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x14ac:dyDescent="0.15">
      <c r="A352" s="4"/>
      <c r="B352" s="4"/>
      <c r="C352" s="4">
        <f t="shared" si="5"/>
        <v>200111</v>
      </c>
      <c r="D352" s="41">
        <v>37196</v>
      </c>
      <c r="E352" s="43" t="s">
        <v>288</v>
      </c>
      <c r="F352" s="5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x14ac:dyDescent="0.15">
      <c r="A353" s="4"/>
      <c r="B353" s="4"/>
      <c r="C353" s="4">
        <f t="shared" si="5"/>
        <v>200112</v>
      </c>
      <c r="D353" s="41">
        <v>37226</v>
      </c>
      <c r="E353" s="43" t="s">
        <v>288</v>
      </c>
      <c r="F353" s="5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x14ac:dyDescent="0.15">
      <c r="A354" s="4"/>
      <c r="B354" s="4"/>
      <c r="C354" s="4">
        <f t="shared" si="5"/>
        <v>200201</v>
      </c>
      <c r="D354" s="41">
        <v>37257</v>
      </c>
      <c r="E354" s="43" t="s">
        <v>288</v>
      </c>
      <c r="F354" s="5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x14ac:dyDescent="0.15">
      <c r="A355" s="4"/>
      <c r="B355" s="4"/>
      <c r="C355" s="4">
        <f t="shared" si="5"/>
        <v>200202</v>
      </c>
      <c r="D355" s="41">
        <v>37288</v>
      </c>
      <c r="E355" s="43" t="s">
        <v>288</v>
      </c>
      <c r="F355" s="5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x14ac:dyDescent="0.15">
      <c r="A356" s="4"/>
      <c r="B356" s="4"/>
      <c r="C356" s="4">
        <f t="shared" si="5"/>
        <v>200203</v>
      </c>
      <c r="D356" s="41">
        <v>37316</v>
      </c>
      <c r="E356" s="43" t="s">
        <v>288</v>
      </c>
      <c r="F356" s="5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x14ac:dyDescent="0.15">
      <c r="A357" s="4"/>
      <c r="B357" s="4"/>
      <c r="C357" s="4">
        <f t="shared" si="5"/>
        <v>200204</v>
      </c>
      <c r="D357" s="41">
        <v>37347</v>
      </c>
      <c r="E357" s="43" t="s">
        <v>288</v>
      </c>
      <c r="F357" s="5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x14ac:dyDescent="0.15">
      <c r="A358" s="4"/>
      <c r="B358" s="4"/>
      <c r="C358" s="4">
        <f t="shared" si="5"/>
        <v>200205</v>
      </c>
      <c r="D358" s="41">
        <v>37377</v>
      </c>
      <c r="E358" s="43" t="s">
        <v>288</v>
      </c>
      <c r="F358" s="5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x14ac:dyDescent="0.15">
      <c r="A359" s="4"/>
      <c r="B359" s="4"/>
      <c r="C359" s="4">
        <f t="shared" si="5"/>
        <v>200206</v>
      </c>
      <c r="D359" s="41">
        <v>37408</v>
      </c>
      <c r="E359" s="43" t="s">
        <v>288</v>
      </c>
      <c r="F359" s="5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x14ac:dyDescent="0.15">
      <c r="A360" s="4"/>
      <c r="B360" s="4"/>
      <c r="C360" s="4">
        <f t="shared" si="5"/>
        <v>200207</v>
      </c>
      <c r="D360" s="41">
        <v>37438</v>
      </c>
      <c r="E360" s="43" t="s">
        <v>288</v>
      </c>
      <c r="F360" s="5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x14ac:dyDescent="0.15">
      <c r="A361" s="4"/>
      <c r="B361" s="4"/>
      <c r="C361" s="4">
        <f t="shared" si="5"/>
        <v>200208</v>
      </c>
      <c r="D361" s="41">
        <v>37469</v>
      </c>
      <c r="E361" s="43" t="s">
        <v>288</v>
      </c>
      <c r="F361" s="5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x14ac:dyDescent="0.15">
      <c r="A362" s="4"/>
      <c r="B362" s="4"/>
      <c r="C362" s="4">
        <f t="shared" si="5"/>
        <v>200209</v>
      </c>
      <c r="D362" s="41">
        <v>37500</v>
      </c>
      <c r="E362" s="43" t="s">
        <v>288</v>
      </c>
      <c r="F362" s="5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x14ac:dyDescent="0.15">
      <c r="A363" s="4"/>
      <c r="B363" s="4"/>
      <c r="C363" s="4">
        <f t="shared" si="5"/>
        <v>200210</v>
      </c>
      <c r="D363" s="41">
        <v>37530</v>
      </c>
      <c r="E363" s="43" t="s">
        <v>288</v>
      </c>
      <c r="F363" s="5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x14ac:dyDescent="0.15">
      <c r="A364" s="4"/>
      <c r="B364" s="4"/>
      <c r="C364" s="4">
        <f t="shared" si="5"/>
        <v>200211</v>
      </c>
      <c r="D364" s="41">
        <v>37561</v>
      </c>
      <c r="E364" s="43" t="s">
        <v>288</v>
      </c>
      <c r="F364" s="5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x14ac:dyDescent="0.15">
      <c r="A365" s="4"/>
      <c r="B365" s="4"/>
      <c r="C365" s="4">
        <f t="shared" si="5"/>
        <v>200212</v>
      </c>
      <c r="D365" s="41">
        <v>37591</v>
      </c>
      <c r="E365" s="43" t="s">
        <v>288</v>
      </c>
      <c r="F365" s="5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x14ac:dyDescent="0.15">
      <c r="A366" s="4"/>
      <c r="B366" s="4"/>
      <c r="C366" s="4">
        <f t="shared" si="5"/>
        <v>200301</v>
      </c>
      <c r="D366" s="41">
        <v>37622</v>
      </c>
      <c r="E366" s="43" t="s">
        <v>288</v>
      </c>
      <c r="F366" s="5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x14ac:dyDescent="0.15">
      <c r="A367" s="4"/>
      <c r="B367" s="4"/>
      <c r="C367" s="4">
        <f t="shared" si="5"/>
        <v>200302</v>
      </c>
      <c r="D367" s="41">
        <v>37653</v>
      </c>
      <c r="E367" s="43" t="s">
        <v>288</v>
      </c>
      <c r="F367" s="5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x14ac:dyDescent="0.15">
      <c r="A368" s="4"/>
      <c r="B368" s="4"/>
      <c r="C368" s="4">
        <f t="shared" si="5"/>
        <v>200303</v>
      </c>
      <c r="D368" s="41">
        <v>37681</v>
      </c>
      <c r="E368" s="43" t="s">
        <v>288</v>
      </c>
      <c r="F368" s="5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x14ac:dyDescent="0.15">
      <c r="A369" s="4"/>
      <c r="B369" s="4"/>
      <c r="C369" s="4">
        <f t="shared" si="5"/>
        <v>200304</v>
      </c>
      <c r="D369" s="41">
        <v>37712</v>
      </c>
      <c r="E369" s="43" t="s">
        <v>288</v>
      </c>
      <c r="F369" s="5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x14ac:dyDescent="0.15">
      <c r="A370" s="4"/>
      <c r="B370" s="4"/>
      <c r="C370" s="4">
        <f t="shared" si="5"/>
        <v>200305</v>
      </c>
      <c r="D370" s="41">
        <v>37742</v>
      </c>
      <c r="E370" s="43" t="s">
        <v>288</v>
      </c>
      <c r="F370" s="5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x14ac:dyDescent="0.15">
      <c r="A371" s="4"/>
      <c r="B371" s="4"/>
      <c r="C371" s="4">
        <f t="shared" si="5"/>
        <v>200306</v>
      </c>
      <c r="D371" s="41">
        <v>37773</v>
      </c>
      <c r="E371" s="43" t="s">
        <v>288</v>
      </c>
      <c r="F371" s="5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x14ac:dyDescent="0.15">
      <c r="A372" s="4"/>
      <c r="B372" s="4"/>
      <c r="C372" s="4">
        <f t="shared" si="5"/>
        <v>200307</v>
      </c>
      <c r="D372" s="41">
        <v>37803</v>
      </c>
      <c r="E372" s="43" t="s">
        <v>288</v>
      </c>
      <c r="F372" s="5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x14ac:dyDescent="0.15">
      <c r="A373" s="4"/>
      <c r="B373" s="4"/>
      <c r="C373" s="4">
        <f t="shared" si="5"/>
        <v>200308</v>
      </c>
      <c r="D373" s="41">
        <v>37834</v>
      </c>
      <c r="E373" s="43" t="s">
        <v>288</v>
      </c>
      <c r="F373" s="5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x14ac:dyDescent="0.15">
      <c r="A374" s="4"/>
      <c r="B374" s="4"/>
      <c r="C374" s="4">
        <f t="shared" si="5"/>
        <v>200309</v>
      </c>
      <c r="D374" s="41">
        <v>37865</v>
      </c>
      <c r="E374" s="43" t="s">
        <v>288</v>
      </c>
      <c r="F374" s="5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x14ac:dyDescent="0.15">
      <c r="A375" s="4"/>
      <c r="B375" s="4"/>
      <c r="C375" s="4">
        <f t="shared" si="5"/>
        <v>200310</v>
      </c>
      <c r="D375" s="41">
        <v>37895</v>
      </c>
      <c r="E375" s="43" t="s">
        <v>288</v>
      </c>
      <c r="F375" s="5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x14ac:dyDescent="0.15">
      <c r="A376" s="4"/>
      <c r="B376" s="4"/>
      <c r="C376" s="4">
        <f t="shared" si="5"/>
        <v>200311</v>
      </c>
      <c r="D376" s="41">
        <v>37926</v>
      </c>
      <c r="E376" s="43" t="s">
        <v>288</v>
      </c>
      <c r="F376" s="5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x14ac:dyDescent="0.15">
      <c r="A377" s="4"/>
      <c r="B377" s="4"/>
      <c r="C377" s="4">
        <f t="shared" si="5"/>
        <v>200312</v>
      </c>
      <c r="D377" s="41">
        <v>37956</v>
      </c>
      <c r="E377" s="43" t="s">
        <v>288</v>
      </c>
      <c r="F377" s="5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x14ac:dyDescent="0.15">
      <c r="A378" s="4"/>
      <c r="B378" s="4"/>
      <c r="C378" s="4">
        <f t="shared" si="5"/>
        <v>200401</v>
      </c>
      <c r="D378" s="41">
        <v>37987</v>
      </c>
      <c r="E378" s="43" t="s">
        <v>288</v>
      </c>
      <c r="F378" s="5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x14ac:dyDescent="0.15">
      <c r="A379" s="4"/>
      <c r="B379" s="4"/>
      <c r="C379" s="4">
        <f t="shared" si="5"/>
        <v>200402</v>
      </c>
      <c r="D379" s="41">
        <v>38018</v>
      </c>
      <c r="E379" s="43" t="s">
        <v>288</v>
      </c>
      <c r="F379" s="5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x14ac:dyDescent="0.15">
      <c r="A380" s="4"/>
      <c r="B380" s="4"/>
      <c r="C380" s="4">
        <f t="shared" si="5"/>
        <v>200403</v>
      </c>
      <c r="D380" s="41">
        <v>38047</v>
      </c>
      <c r="E380" s="43" t="s">
        <v>288</v>
      </c>
      <c r="F380" s="5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x14ac:dyDescent="0.15">
      <c r="A381" s="4"/>
      <c r="B381" s="4"/>
      <c r="C381" s="4">
        <f t="shared" si="5"/>
        <v>200404</v>
      </c>
      <c r="D381" s="41">
        <v>38078</v>
      </c>
      <c r="E381" s="43" t="s">
        <v>288</v>
      </c>
      <c r="F381" s="5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x14ac:dyDescent="0.15">
      <c r="A382" s="4"/>
      <c r="B382" s="4"/>
      <c r="C382" s="4">
        <f t="shared" si="5"/>
        <v>200405</v>
      </c>
      <c r="D382" s="41">
        <v>38108</v>
      </c>
      <c r="E382" s="43" t="s">
        <v>288</v>
      </c>
      <c r="F382" s="5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x14ac:dyDescent="0.15">
      <c r="A383" s="4"/>
      <c r="B383" s="4"/>
      <c r="C383" s="4">
        <f t="shared" ref="C383:C446" si="6">YEAR(D383)*100+MONTH(D383)</f>
        <v>200406</v>
      </c>
      <c r="D383" s="41">
        <v>38139</v>
      </c>
      <c r="E383" s="43" t="s">
        <v>288</v>
      </c>
      <c r="F383" s="5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x14ac:dyDescent="0.15">
      <c r="A384" s="4"/>
      <c r="B384" s="4"/>
      <c r="C384" s="4">
        <f t="shared" si="6"/>
        <v>200407</v>
      </c>
      <c r="D384" s="41">
        <v>38169</v>
      </c>
      <c r="E384" s="43" t="s">
        <v>288</v>
      </c>
      <c r="F384" s="5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x14ac:dyDescent="0.15">
      <c r="A385" s="4"/>
      <c r="B385" s="4"/>
      <c r="C385" s="4">
        <f t="shared" si="6"/>
        <v>200408</v>
      </c>
      <c r="D385" s="41">
        <v>38200</v>
      </c>
      <c r="E385" s="43" t="s">
        <v>288</v>
      </c>
      <c r="F385" s="5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x14ac:dyDescent="0.15">
      <c r="A386" s="4"/>
      <c r="B386" s="4"/>
      <c r="C386" s="4">
        <f t="shared" si="6"/>
        <v>200409</v>
      </c>
      <c r="D386" s="41">
        <v>38231</v>
      </c>
      <c r="E386" s="43" t="s">
        <v>288</v>
      </c>
      <c r="F386" s="5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x14ac:dyDescent="0.15">
      <c r="A387" s="4"/>
      <c r="B387" s="4"/>
      <c r="C387" s="4">
        <f t="shared" si="6"/>
        <v>200410</v>
      </c>
      <c r="D387" s="41">
        <v>38261</v>
      </c>
      <c r="E387" s="43" t="s">
        <v>288</v>
      </c>
      <c r="F387" s="5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x14ac:dyDescent="0.15">
      <c r="A388" s="4"/>
      <c r="B388" s="4"/>
      <c r="C388" s="4">
        <f t="shared" si="6"/>
        <v>200411</v>
      </c>
      <c r="D388" s="41">
        <v>38292</v>
      </c>
      <c r="E388" s="43" t="s">
        <v>288</v>
      </c>
      <c r="F388" s="5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x14ac:dyDescent="0.15">
      <c r="A389" s="4"/>
      <c r="B389" s="4"/>
      <c r="C389" s="4">
        <f t="shared" si="6"/>
        <v>200412</v>
      </c>
      <c r="D389" s="41">
        <v>38322</v>
      </c>
      <c r="E389" s="43" t="s">
        <v>288</v>
      </c>
      <c r="F389" s="5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x14ac:dyDescent="0.15">
      <c r="A390" s="4"/>
      <c r="B390" s="4"/>
      <c r="C390" s="4">
        <f t="shared" si="6"/>
        <v>200501</v>
      </c>
      <c r="D390" s="41">
        <v>38353</v>
      </c>
      <c r="E390" s="43" t="s">
        <v>288</v>
      </c>
      <c r="F390" s="5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x14ac:dyDescent="0.15">
      <c r="A391" s="4"/>
      <c r="B391" s="4"/>
      <c r="C391" s="4">
        <f t="shared" si="6"/>
        <v>200502</v>
      </c>
      <c r="D391" s="41">
        <v>38384</v>
      </c>
      <c r="E391" s="43" t="s">
        <v>288</v>
      </c>
      <c r="F391" s="5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x14ac:dyDescent="0.15">
      <c r="A392" s="4"/>
      <c r="B392" s="4"/>
      <c r="C392" s="4">
        <f t="shared" si="6"/>
        <v>200503</v>
      </c>
      <c r="D392" s="41">
        <v>38412</v>
      </c>
      <c r="E392" s="43" t="s">
        <v>288</v>
      </c>
      <c r="F392" s="5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x14ac:dyDescent="0.15">
      <c r="A393" s="4"/>
      <c r="B393" s="4"/>
      <c r="C393" s="4">
        <f t="shared" si="6"/>
        <v>200504</v>
      </c>
      <c r="D393" s="41">
        <v>38443</v>
      </c>
      <c r="E393" s="43" t="s">
        <v>288</v>
      </c>
      <c r="F393" s="5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x14ac:dyDescent="0.15">
      <c r="A394" s="4"/>
      <c r="B394" s="4"/>
      <c r="C394" s="4">
        <f t="shared" si="6"/>
        <v>200505</v>
      </c>
      <c r="D394" s="41">
        <v>38473</v>
      </c>
      <c r="E394" s="43" t="s">
        <v>288</v>
      </c>
      <c r="F394" s="5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x14ac:dyDescent="0.15">
      <c r="A395" s="4"/>
      <c r="B395" s="4"/>
      <c r="C395" s="4">
        <f t="shared" si="6"/>
        <v>200506</v>
      </c>
      <c r="D395" s="41">
        <v>38504</v>
      </c>
      <c r="E395" s="43" t="s">
        <v>288</v>
      </c>
      <c r="F395" s="5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x14ac:dyDescent="0.15">
      <c r="A396" s="4"/>
      <c r="B396" s="4"/>
      <c r="C396" s="4">
        <f t="shared" si="6"/>
        <v>200507</v>
      </c>
      <c r="D396" s="41">
        <v>38534</v>
      </c>
      <c r="E396" s="43" t="s">
        <v>288</v>
      </c>
      <c r="F396" s="5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x14ac:dyDescent="0.15">
      <c r="A397" s="4"/>
      <c r="B397" s="4"/>
      <c r="C397" s="4">
        <f t="shared" si="6"/>
        <v>200508</v>
      </c>
      <c r="D397" s="41">
        <v>38565</v>
      </c>
      <c r="E397" s="43" t="s">
        <v>288</v>
      </c>
      <c r="F397" s="5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x14ac:dyDescent="0.15">
      <c r="A398" s="4"/>
      <c r="B398" s="4"/>
      <c r="C398" s="4">
        <f t="shared" si="6"/>
        <v>200509</v>
      </c>
      <c r="D398" s="41">
        <v>38596</v>
      </c>
      <c r="E398" s="43" t="s">
        <v>288</v>
      </c>
      <c r="F398" s="5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x14ac:dyDescent="0.15">
      <c r="A399" s="4"/>
      <c r="B399" s="4"/>
      <c r="C399" s="4">
        <f t="shared" si="6"/>
        <v>200510</v>
      </c>
      <c r="D399" s="41">
        <v>38626</v>
      </c>
      <c r="E399" s="43" t="s">
        <v>288</v>
      </c>
      <c r="F399" s="5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x14ac:dyDescent="0.15">
      <c r="A400" s="4"/>
      <c r="B400" s="4"/>
      <c r="C400" s="4">
        <f t="shared" si="6"/>
        <v>200511</v>
      </c>
      <c r="D400" s="41">
        <v>38657</v>
      </c>
      <c r="E400" s="43" t="s">
        <v>288</v>
      </c>
      <c r="F400" s="5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x14ac:dyDescent="0.15">
      <c r="A401" s="4"/>
      <c r="B401" s="4"/>
      <c r="C401" s="4">
        <f t="shared" si="6"/>
        <v>200512</v>
      </c>
      <c r="D401" s="41">
        <v>38687</v>
      </c>
      <c r="E401" s="43" t="s">
        <v>288</v>
      </c>
      <c r="F401" s="5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x14ac:dyDescent="0.15">
      <c r="A402" s="4"/>
      <c r="B402" s="4"/>
      <c r="C402" s="4">
        <f t="shared" si="6"/>
        <v>200601</v>
      </c>
      <c r="D402" s="41">
        <v>38718</v>
      </c>
      <c r="E402" s="43" t="s">
        <v>288</v>
      </c>
      <c r="F402" s="5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x14ac:dyDescent="0.15">
      <c r="A403" s="4"/>
      <c r="B403" s="4"/>
      <c r="C403" s="4">
        <f t="shared" si="6"/>
        <v>200602</v>
      </c>
      <c r="D403" s="41">
        <v>38749</v>
      </c>
      <c r="E403" s="43" t="s">
        <v>288</v>
      </c>
      <c r="F403" s="5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x14ac:dyDescent="0.15">
      <c r="A404" s="4"/>
      <c r="B404" s="4"/>
      <c r="C404" s="4">
        <f t="shared" si="6"/>
        <v>200603</v>
      </c>
      <c r="D404" s="41">
        <v>38777</v>
      </c>
      <c r="E404" s="43" t="s">
        <v>288</v>
      </c>
      <c r="F404" s="5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x14ac:dyDescent="0.15">
      <c r="A405" s="4"/>
      <c r="B405" s="4"/>
      <c r="C405" s="4">
        <f t="shared" si="6"/>
        <v>200604</v>
      </c>
      <c r="D405" s="41">
        <v>38808</v>
      </c>
      <c r="E405" s="43" t="s">
        <v>288</v>
      </c>
      <c r="F405" s="5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x14ac:dyDescent="0.15">
      <c r="A406" s="4"/>
      <c r="B406" s="4"/>
      <c r="C406" s="4">
        <f t="shared" si="6"/>
        <v>200605</v>
      </c>
      <c r="D406" s="41">
        <v>38838</v>
      </c>
      <c r="E406" s="43" t="s">
        <v>288</v>
      </c>
      <c r="F406" s="5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x14ac:dyDescent="0.15">
      <c r="A407" s="4"/>
      <c r="B407" s="4"/>
      <c r="C407" s="4">
        <f t="shared" si="6"/>
        <v>200606</v>
      </c>
      <c r="D407" s="41">
        <v>38869</v>
      </c>
      <c r="E407" s="43" t="s">
        <v>288</v>
      </c>
      <c r="F407" s="5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x14ac:dyDescent="0.15">
      <c r="A408" s="4"/>
      <c r="B408" s="4"/>
      <c r="C408" s="4">
        <f t="shared" si="6"/>
        <v>200607</v>
      </c>
      <c r="D408" s="41">
        <v>38899</v>
      </c>
      <c r="E408" s="43" t="s">
        <v>288</v>
      </c>
      <c r="F408" s="5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x14ac:dyDescent="0.15">
      <c r="A409" s="4"/>
      <c r="B409" s="4"/>
      <c r="C409" s="4">
        <f t="shared" si="6"/>
        <v>200608</v>
      </c>
      <c r="D409" s="41">
        <v>38930</v>
      </c>
      <c r="E409" s="43" t="s">
        <v>288</v>
      </c>
      <c r="F409" s="5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x14ac:dyDescent="0.15">
      <c r="A410" s="4"/>
      <c r="B410" s="4"/>
      <c r="C410" s="4">
        <f t="shared" si="6"/>
        <v>200609</v>
      </c>
      <c r="D410" s="41">
        <v>38961</v>
      </c>
      <c r="E410" s="43" t="s">
        <v>288</v>
      </c>
      <c r="F410" s="5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x14ac:dyDescent="0.15">
      <c r="A411" s="4"/>
      <c r="B411" s="4"/>
      <c r="C411" s="4">
        <f t="shared" si="6"/>
        <v>200610</v>
      </c>
      <c r="D411" s="41">
        <v>38991</v>
      </c>
      <c r="E411" s="43" t="s">
        <v>288</v>
      </c>
      <c r="F411" s="5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x14ac:dyDescent="0.15">
      <c r="A412" s="4"/>
      <c r="B412" s="4"/>
      <c r="C412" s="4">
        <f t="shared" si="6"/>
        <v>200611</v>
      </c>
      <c r="D412" s="41">
        <v>39022</v>
      </c>
      <c r="E412" s="43" t="s">
        <v>288</v>
      </c>
      <c r="F412" s="5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x14ac:dyDescent="0.15">
      <c r="A413" s="4"/>
      <c r="B413" s="4"/>
      <c r="C413" s="4">
        <f t="shared" si="6"/>
        <v>200612</v>
      </c>
      <c r="D413" s="41">
        <v>39052</v>
      </c>
      <c r="E413" s="43" t="s">
        <v>288</v>
      </c>
      <c r="F413" s="5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x14ac:dyDescent="0.15">
      <c r="A414" s="4"/>
      <c r="B414" s="4"/>
      <c r="C414" s="4">
        <f t="shared" si="6"/>
        <v>200701</v>
      </c>
      <c r="D414" s="41">
        <v>39083</v>
      </c>
      <c r="E414" s="43" t="s">
        <v>288</v>
      </c>
      <c r="F414" s="5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x14ac:dyDescent="0.15">
      <c r="A415" s="4"/>
      <c r="B415" s="4"/>
      <c r="C415" s="4">
        <f t="shared" si="6"/>
        <v>200702</v>
      </c>
      <c r="D415" s="41">
        <v>39114</v>
      </c>
      <c r="E415" s="43" t="s">
        <v>288</v>
      </c>
      <c r="F415" s="5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x14ac:dyDescent="0.15">
      <c r="A416" s="4"/>
      <c r="B416" s="4"/>
      <c r="C416" s="4">
        <f t="shared" si="6"/>
        <v>200703</v>
      </c>
      <c r="D416" s="41">
        <v>39142</v>
      </c>
      <c r="E416" s="43" t="s">
        <v>288</v>
      </c>
      <c r="F416" s="5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x14ac:dyDescent="0.15">
      <c r="A417" s="4"/>
      <c r="B417" s="4"/>
      <c r="C417" s="4">
        <f t="shared" si="6"/>
        <v>200704</v>
      </c>
      <c r="D417" s="41">
        <v>39173</v>
      </c>
      <c r="E417" s="43" t="s">
        <v>288</v>
      </c>
      <c r="F417" s="5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x14ac:dyDescent="0.15">
      <c r="A418" s="4"/>
      <c r="B418" s="4"/>
      <c r="C418" s="4">
        <f t="shared" si="6"/>
        <v>200705</v>
      </c>
      <c r="D418" s="41">
        <v>39203</v>
      </c>
      <c r="E418" s="43" t="s">
        <v>288</v>
      </c>
      <c r="F418" s="5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x14ac:dyDescent="0.15">
      <c r="A419" s="4"/>
      <c r="B419" s="4"/>
      <c r="C419" s="4">
        <f t="shared" si="6"/>
        <v>200706</v>
      </c>
      <c r="D419" s="41">
        <v>39234</v>
      </c>
      <c r="E419" s="43" t="s">
        <v>288</v>
      </c>
      <c r="F419" s="5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x14ac:dyDescent="0.15">
      <c r="A420" s="4"/>
      <c r="B420" s="4"/>
      <c r="C420" s="4">
        <f t="shared" si="6"/>
        <v>200707</v>
      </c>
      <c r="D420" s="41">
        <v>39264</v>
      </c>
      <c r="E420" s="43" t="s">
        <v>288</v>
      </c>
      <c r="F420" s="5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x14ac:dyDescent="0.15">
      <c r="A421" s="4"/>
      <c r="B421" s="4"/>
      <c r="C421" s="4">
        <f t="shared" si="6"/>
        <v>200708</v>
      </c>
      <c r="D421" s="41">
        <v>39295</v>
      </c>
      <c r="E421" s="43" t="s">
        <v>288</v>
      </c>
      <c r="F421" s="5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x14ac:dyDescent="0.15">
      <c r="A422" s="4"/>
      <c r="B422" s="4"/>
      <c r="C422" s="4">
        <f t="shared" si="6"/>
        <v>200709</v>
      </c>
      <c r="D422" s="41">
        <v>39326</v>
      </c>
      <c r="E422" s="43" t="s">
        <v>288</v>
      </c>
      <c r="F422" s="5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x14ac:dyDescent="0.15">
      <c r="A423" s="4"/>
      <c r="B423" s="4"/>
      <c r="C423" s="4">
        <f t="shared" si="6"/>
        <v>200710</v>
      </c>
      <c r="D423" s="41">
        <v>39356</v>
      </c>
      <c r="E423" s="43" t="s">
        <v>288</v>
      </c>
      <c r="F423" s="5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x14ac:dyDescent="0.15">
      <c r="A424" s="4"/>
      <c r="B424" s="4"/>
      <c r="C424" s="4">
        <f t="shared" si="6"/>
        <v>200711</v>
      </c>
      <c r="D424" s="41">
        <v>39387</v>
      </c>
      <c r="E424" s="43" t="s">
        <v>288</v>
      </c>
      <c r="F424" s="5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x14ac:dyDescent="0.15">
      <c r="A425" s="4"/>
      <c r="B425" s="4"/>
      <c r="C425" s="4">
        <f t="shared" si="6"/>
        <v>200712</v>
      </c>
      <c r="D425" s="41">
        <v>39417</v>
      </c>
      <c r="E425" s="43" t="s">
        <v>288</v>
      </c>
      <c r="F425" s="5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x14ac:dyDescent="0.15">
      <c r="A426" s="4"/>
      <c r="B426" s="4"/>
      <c r="C426" s="4">
        <f t="shared" si="6"/>
        <v>200801</v>
      </c>
      <c r="D426" s="41">
        <v>39448</v>
      </c>
      <c r="E426" s="43" t="s">
        <v>288</v>
      </c>
      <c r="F426" s="5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x14ac:dyDescent="0.15">
      <c r="A427" s="4"/>
      <c r="B427" s="4"/>
      <c r="C427" s="4">
        <f t="shared" si="6"/>
        <v>200802</v>
      </c>
      <c r="D427" s="41">
        <v>39479</v>
      </c>
      <c r="E427" s="43" t="s">
        <v>288</v>
      </c>
      <c r="F427" s="5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x14ac:dyDescent="0.15">
      <c r="A428" s="4"/>
      <c r="B428" s="4"/>
      <c r="C428" s="4">
        <f t="shared" si="6"/>
        <v>200803</v>
      </c>
      <c r="D428" s="41">
        <v>39508</v>
      </c>
      <c r="E428" s="43" t="s">
        <v>288</v>
      </c>
      <c r="F428" s="5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x14ac:dyDescent="0.15">
      <c r="A429" s="4"/>
      <c r="B429" s="4"/>
      <c r="C429" s="4">
        <f t="shared" si="6"/>
        <v>200804</v>
      </c>
      <c r="D429" s="41">
        <v>39539</v>
      </c>
      <c r="E429" s="43" t="s">
        <v>288</v>
      </c>
      <c r="F429" s="5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x14ac:dyDescent="0.15">
      <c r="A430" s="4"/>
      <c r="B430" s="4"/>
      <c r="C430" s="4">
        <f t="shared" si="6"/>
        <v>200805</v>
      </c>
      <c r="D430" s="41">
        <v>39569</v>
      </c>
      <c r="E430" s="43" t="s">
        <v>288</v>
      </c>
      <c r="F430" s="5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x14ac:dyDescent="0.15">
      <c r="A431" s="4"/>
      <c r="B431" s="4"/>
      <c r="C431" s="4">
        <f t="shared" si="6"/>
        <v>200806</v>
      </c>
      <c r="D431" s="41">
        <v>39600</v>
      </c>
      <c r="E431" s="43" t="s">
        <v>288</v>
      </c>
      <c r="F431" s="5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x14ac:dyDescent="0.15">
      <c r="A432" s="4"/>
      <c r="B432" s="4"/>
      <c r="C432" s="4">
        <f t="shared" si="6"/>
        <v>200807</v>
      </c>
      <c r="D432" s="41">
        <v>39630</v>
      </c>
      <c r="E432" s="43" t="s">
        <v>288</v>
      </c>
      <c r="F432" s="5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x14ac:dyDescent="0.15">
      <c r="A433" s="4"/>
      <c r="B433" s="4"/>
      <c r="C433" s="4">
        <f t="shared" si="6"/>
        <v>200808</v>
      </c>
      <c r="D433" s="41">
        <v>39661</v>
      </c>
      <c r="E433" s="43" t="s">
        <v>288</v>
      </c>
      <c r="F433" s="5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x14ac:dyDescent="0.15">
      <c r="A434" s="4"/>
      <c r="B434" s="4"/>
      <c r="C434" s="4">
        <f t="shared" si="6"/>
        <v>200809</v>
      </c>
      <c r="D434" s="41">
        <v>39692</v>
      </c>
      <c r="E434" s="43" t="s">
        <v>288</v>
      </c>
      <c r="F434" s="5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x14ac:dyDescent="0.15">
      <c r="A435" s="4"/>
      <c r="B435" s="4"/>
      <c r="C435" s="4">
        <f t="shared" si="6"/>
        <v>200810</v>
      </c>
      <c r="D435" s="41">
        <v>39722</v>
      </c>
      <c r="E435" s="43" t="s">
        <v>288</v>
      </c>
      <c r="F435" s="5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x14ac:dyDescent="0.15">
      <c r="A436" s="4"/>
      <c r="B436" s="4"/>
      <c r="C436" s="4">
        <f t="shared" si="6"/>
        <v>200811</v>
      </c>
      <c r="D436" s="41">
        <v>39753</v>
      </c>
      <c r="E436" s="43" t="s">
        <v>288</v>
      </c>
      <c r="F436" s="5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x14ac:dyDescent="0.15">
      <c r="A437" s="4"/>
      <c r="B437" s="4"/>
      <c r="C437" s="4">
        <f t="shared" si="6"/>
        <v>200812</v>
      </c>
      <c r="D437" s="41">
        <v>39783</v>
      </c>
      <c r="E437" s="43" t="s">
        <v>288</v>
      </c>
      <c r="F437" s="5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x14ac:dyDescent="0.15">
      <c r="A438" s="4"/>
      <c r="B438" s="4"/>
      <c r="C438" s="4">
        <f t="shared" si="6"/>
        <v>200901</v>
      </c>
      <c r="D438" s="41">
        <v>39814</v>
      </c>
      <c r="E438" s="43" t="s">
        <v>288</v>
      </c>
      <c r="F438" s="5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x14ac:dyDescent="0.15">
      <c r="A439" s="4"/>
      <c r="B439" s="4"/>
      <c r="C439" s="4">
        <f t="shared" si="6"/>
        <v>200902</v>
      </c>
      <c r="D439" s="41">
        <v>39845</v>
      </c>
      <c r="E439" s="43" t="s">
        <v>288</v>
      </c>
      <c r="F439" s="5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x14ac:dyDescent="0.15">
      <c r="A440" s="4"/>
      <c r="B440" s="4"/>
      <c r="C440" s="4">
        <f t="shared" si="6"/>
        <v>200903</v>
      </c>
      <c r="D440" s="41">
        <v>39873</v>
      </c>
      <c r="E440" s="43" t="s">
        <v>288</v>
      </c>
      <c r="F440" s="5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x14ac:dyDescent="0.15">
      <c r="A441" s="4"/>
      <c r="B441" s="4"/>
      <c r="C441" s="4">
        <f t="shared" si="6"/>
        <v>200904</v>
      </c>
      <c r="D441" s="41">
        <v>39904</v>
      </c>
      <c r="E441" s="43" t="s">
        <v>288</v>
      </c>
      <c r="F441" s="5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x14ac:dyDescent="0.15">
      <c r="A442" s="4"/>
      <c r="B442" s="4"/>
      <c r="C442" s="4">
        <f t="shared" si="6"/>
        <v>200905</v>
      </c>
      <c r="D442" s="41">
        <v>39934</v>
      </c>
      <c r="E442" s="43" t="s">
        <v>288</v>
      </c>
      <c r="F442" s="5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x14ac:dyDescent="0.15">
      <c r="A443" s="4"/>
      <c r="B443" s="4"/>
      <c r="C443" s="4">
        <f t="shared" si="6"/>
        <v>200906</v>
      </c>
      <c r="D443" s="41">
        <v>39965</v>
      </c>
      <c r="E443" s="43" t="s">
        <v>288</v>
      </c>
      <c r="F443" s="5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x14ac:dyDescent="0.15">
      <c r="A444" s="4"/>
      <c r="B444" s="4"/>
      <c r="C444" s="4">
        <f t="shared" si="6"/>
        <v>200907</v>
      </c>
      <c r="D444" s="41">
        <v>39995</v>
      </c>
      <c r="E444" s="43" t="s">
        <v>288</v>
      </c>
      <c r="F444" s="5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x14ac:dyDescent="0.15">
      <c r="A445" s="4"/>
      <c r="B445" s="4"/>
      <c r="C445" s="4">
        <f t="shared" si="6"/>
        <v>200908</v>
      </c>
      <c r="D445" s="41">
        <v>40026</v>
      </c>
      <c r="E445" s="43" t="s">
        <v>288</v>
      </c>
      <c r="F445" s="5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x14ac:dyDescent="0.15">
      <c r="A446" s="4"/>
      <c r="B446" s="4"/>
      <c r="C446" s="4">
        <f t="shared" si="6"/>
        <v>200909</v>
      </c>
      <c r="D446" s="41">
        <v>40057</v>
      </c>
      <c r="E446" s="43" t="s">
        <v>288</v>
      </c>
      <c r="F446" s="5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x14ac:dyDescent="0.15">
      <c r="A447" s="4"/>
      <c r="B447" s="4"/>
      <c r="C447" s="4">
        <f t="shared" ref="C447:C510" si="7">YEAR(D447)*100+MONTH(D447)</f>
        <v>200910</v>
      </c>
      <c r="D447" s="41">
        <v>40087</v>
      </c>
      <c r="E447" s="43" t="s">
        <v>288</v>
      </c>
      <c r="F447" s="5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x14ac:dyDescent="0.15">
      <c r="A448" s="4"/>
      <c r="B448" s="4"/>
      <c r="C448" s="4">
        <f t="shared" si="7"/>
        <v>200911</v>
      </c>
      <c r="D448" s="41">
        <v>40118</v>
      </c>
      <c r="E448" s="43" t="s">
        <v>288</v>
      </c>
      <c r="F448" s="5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x14ac:dyDescent="0.15">
      <c r="A449" s="4"/>
      <c r="B449" s="4"/>
      <c r="C449" s="4">
        <f t="shared" si="7"/>
        <v>200912</v>
      </c>
      <c r="D449" s="41">
        <v>40148</v>
      </c>
      <c r="E449" s="43" t="s">
        <v>288</v>
      </c>
      <c r="F449" s="5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x14ac:dyDescent="0.15">
      <c r="A450" s="4"/>
      <c r="B450" s="4"/>
      <c r="C450" s="4">
        <f t="shared" si="7"/>
        <v>201001</v>
      </c>
      <c r="D450" s="41">
        <v>40179</v>
      </c>
      <c r="E450" s="43" t="s">
        <v>288</v>
      </c>
      <c r="F450" s="5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x14ac:dyDescent="0.15">
      <c r="A451" s="4"/>
      <c r="B451" s="4"/>
      <c r="C451" s="4">
        <f t="shared" si="7"/>
        <v>201002</v>
      </c>
      <c r="D451" s="41">
        <v>40210</v>
      </c>
      <c r="E451" s="43" t="s">
        <v>288</v>
      </c>
      <c r="F451" s="5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x14ac:dyDescent="0.15">
      <c r="A452" s="4"/>
      <c r="B452" s="4"/>
      <c r="C452" s="4">
        <f t="shared" si="7"/>
        <v>201003</v>
      </c>
      <c r="D452" s="41">
        <v>40238</v>
      </c>
      <c r="E452" s="43" t="s">
        <v>288</v>
      </c>
      <c r="F452" s="5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x14ac:dyDescent="0.15">
      <c r="A453" s="4"/>
      <c r="B453" s="4"/>
      <c r="C453" s="4">
        <f t="shared" si="7"/>
        <v>201004</v>
      </c>
      <c r="D453" s="41">
        <v>40269</v>
      </c>
      <c r="E453" s="43" t="s">
        <v>288</v>
      </c>
      <c r="F453" s="5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x14ac:dyDescent="0.15">
      <c r="A454" s="4"/>
      <c r="B454" s="4"/>
      <c r="C454" s="4">
        <f t="shared" si="7"/>
        <v>201005</v>
      </c>
      <c r="D454" s="41">
        <v>40299</v>
      </c>
      <c r="E454" s="43" t="s">
        <v>288</v>
      </c>
      <c r="F454" s="5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x14ac:dyDescent="0.15">
      <c r="A455" s="4"/>
      <c r="B455" s="4"/>
      <c r="C455" s="4">
        <f t="shared" si="7"/>
        <v>201006</v>
      </c>
      <c r="D455" s="41">
        <v>40330</v>
      </c>
      <c r="E455" s="43" t="s">
        <v>288</v>
      </c>
      <c r="F455" s="5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x14ac:dyDescent="0.15">
      <c r="A456" s="4"/>
      <c r="B456" s="4"/>
      <c r="C456" s="4">
        <f t="shared" si="7"/>
        <v>201007</v>
      </c>
      <c r="D456" s="41">
        <v>40360</v>
      </c>
      <c r="E456" s="43" t="s">
        <v>288</v>
      </c>
      <c r="F456" s="5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x14ac:dyDescent="0.15">
      <c r="A457" s="4"/>
      <c r="B457" s="4"/>
      <c r="C457" s="4">
        <f t="shared" si="7"/>
        <v>201008</v>
      </c>
      <c r="D457" s="41">
        <v>40391</v>
      </c>
      <c r="E457" s="43" t="s">
        <v>288</v>
      </c>
      <c r="F457" s="5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x14ac:dyDescent="0.15">
      <c r="A458" s="4"/>
      <c r="B458" s="4"/>
      <c r="C458" s="4">
        <f t="shared" si="7"/>
        <v>201009</v>
      </c>
      <c r="D458" s="41">
        <v>40422</v>
      </c>
      <c r="E458" s="43" t="s">
        <v>288</v>
      </c>
      <c r="F458" s="5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x14ac:dyDescent="0.15">
      <c r="A459" s="4"/>
      <c r="B459" s="4"/>
      <c r="C459" s="4">
        <f t="shared" si="7"/>
        <v>201010</v>
      </c>
      <c r="D459" s="41">
        <v>40452</v>
      </c>
      <c r="E459" s="43" t="s">
        <v>288</v>
      </c>
      <c r="F459" s="5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x14ac:dyDescent="0.15">
      <c r="A460" s="4"/>
      <c r="B460" s="4"/>
      <c r="C460" s="4">
        <f t="shared" si="7"/>
        <v>201011</v>
      </c>
      <c r="D460" s="41">
        <v>40483</v>
      </c>
      <c r="E460" s="43" t="s">
        <v>288</v>
      </c>
      <c r="F460" s="5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x14ac:dyDescent="0.15">
      <c r="A461" s="4"/>
      <c r="B461" s="4"/>
      <c r="C461" s="4">
        <f t="shared" si="7"/>
        <v>201012</v>
      </c>
      <c r="D461" s="41">
        <v>40513</v>
      </c>
      <c r="E461" s="43" t="s">
        <v>288</v>
      </c>
      <c r="F461" s="5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x14ac:dyDescent="0.15">
      <c r="A462" s="4"/>
      <c r="B462" s="4"/>
      <c r="C462" s="4">
        <f t="shared" si="7"/>
        <v>201101</v>
      </c>
      <c r="D462" s="41">
        <v>40544</v>
      </c>
      <c r="E462" s="43" t="s">
        <v>288</v>
      </c>
      <c r="F462" s="5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x14ac:dyDescent="0.15">
      <c r="A463" s="4"/>
      <c r="B463" s="4"/>
      <c r="C463" s="4">
        <f t="shared" si="7"/>
        <v>201102</v>
      </c>
      <c r="D463" s="41">
        <v>40575</v>
      </c>
      <c r="E463" s="43" t="s">
        <v>288</v>
      </c>
      <c r="F463" s="5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x14ac:dyDescent="0.15">
      <c r="A464" s="4"/>
      <c r="B464" s="4"/>
      <c r="C464" s="4">
        <f t="shared" si="7"/>
        <v>201103</v>
      </c>
      <c r="D464" s="41">
        <v>40603</v>
      </c>
      <c r="E464" s="43" t="s">
        <v>288</v>
      </c>
      <c r="F464" s="5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x14ac:dyDescent="0.15">
      <c r="A465" s="4"/>
      <c r="B465" s="4"/>
      <c r="C465" s="4">
        <f t="shared" si="7"/>
        <v>201104</v>
      </c>
      <c r="D465" s="41">
        <v>40634</v>
      </c>
      <c r="E465" s="43" t="s">
        <v>288</v>
      </c>
      <c r="F465" s="5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x14ac:dyDescent="0.15">
      <c r="A466" s="4"/>
      <c r="B466" s="4"/>
      <c r="C466" s="4">
        <f t="shared" si="7"/>
        <v>201105</v>
      </c>
      <c r="D466" s="41">
        <v>40664</v>
      </c>
      <c r="E466" s="43" t="s">
        <v>288</v>
      </c>
      <c r="F466" s="5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x14ac:dyDescent="0.15">
      <c r="A467" s="4"/>
      <c r="B467" s="4"/>
      <c r="C467" s="4">
        <f t="shared" si="7"/>
        <v>201106</v>
      </c>
      <c r="D467" s="41">
        <v>40695</v>
      </c>
      <c r="E467" s="43" t="s">
        <v>288</v>
      </c>
      <c r="F467" s="5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x14ac:dyDescent="0.15">
      <c r="A468" s="4"/>
      <c r="B468" s="4"/>
      <c r="C468" s="4">
        <f t="shared" si="7"/>
        <v>201107</v>
      </c>
      <c r="D468" s="41">
        <v>40725</v>
      </c>
      <c r="E468" s="43" t="s">
        <v>288</v>
      </c>
      <c r="F468" s="5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x14ac:dyDescent="0.15">
      <c r="A469" s="4"/>
      <c r="B469" s="4"/>
      <c r="C469" s="4">
        <f t="shared" si="7"/>
        <v>201108</v>
      </c>
      <c r="D469" s="41">
        <v>40756</v>
      </c>
      <c r="E469" s="43" t="s">
        <v>288</v>
      </c>
      <c r="F469" s="5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x14ac:dyDescent="0.15">
      <c r="A470" s="4"/>
      <c r="B470" s="4"/>
      <c r="C470" s="4">
        <f t="shared" si="7"/>
        <v>201109</v>
      </c>
      <c r="D470" s="41">
        <v>40787</v>
      </c>
      <c r="E470" s="43" t="s">
        <v>288</v>
      </c>
      <c r="F470" s="5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x14ac:dyDescent="0.15">
      <c r="A471" s="4"/>
      <c r="B471" s="4"/>
      <c r="C471" s="4">
        <f t="shared" si="7"/>
        <v>201110</v>
      </c>
      <c r="D471" s="41">
        <v>40817</v>
      </c>
      <c r="E471" s="43" t="s">
        <v>288</v>
      </c>
      <c r="F471" s="5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x14ac:dyDescent="0.15">
      <c r="A472" s="4"/>
      <c r="B472" s="4"/>
      <c r="C472" s="4">
        <f t="shared" si="7"/>
        <v>201111</v>
      </c>
      <c r="D472" s="41">
        <v>40848</v>
      </c>
      <c r="E472" s="43" t="s">
        <v>288</v>
      </c>
      <c r="F472" s="5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x14ac:dyDescent="0.15">
      <c r="A473" s="4"/>
      <c r="B473" s="4"/>
      <c r="C473" s="4">
        <f t="shared" si="7"/>
        <v>201112</v>
      </c>
      <c r="D473" s="41">
        <v>40878</v>
      </c>
      <c r="E473" s="43" t="s">
        <v>288</v>
      </c>
      <c r="F473" s="5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x14ac:dyDescent="0.15">
      <c r="A474" s="4"/>
      <c r="B474" s="4"/>
      <c r="C474" s="4">
        <f t="shared" si="7"/>
        <v>201201</v>
      </c>
      <c r="D474" s="41">
        <v>40909</v>
      </c>
      <c r="E474" s="43" t="s">
        <v>288</v>
      </c>
      <c r="F474" s="5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x14ac:dyDescent="0.15">
      <c r="A475" s="4"/>
      <c r="B475" s="4"/>
      <c r="C475" s="4">
        <f t="shared" si="7"/>
        <v>201202</v>
      </c>
      <c r="D475" s="41">
        <v>40940</v>
      </c>
      <c r="E475" s="43" t="s">
        <v>288</v>
      </c>
      <c r="F475" s="5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x14ac:dyDescent="0.15">
      <c r="A476" s="4"/>
      <c r="B476" s="4"/>
      <c r="C476" s="4">
        <f t="shared" si="7"/>
        <v>201203</v>
      </c>
      <c r="D476" s="41">
        <v>40969</v>
      </c>
      <c r="E476" s="43" t="s">
        <v>288</v>
      </c>
      <c r="F476" s="5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x14ac:dyDescent="0.15">
      <c r="A477" s="4"/>
      <c r="B477" s="4"/>
      <c r="C477" s="4">
        <f t="shared" si="7"/>
        <v>201204</v>
      </c>
      <c r="D477" s="41">
        <v>41000</v>
      </c>
      <c r="E477" s="43" t="s">
        <v>288</v>
      </c>
      <c r="F477" s="5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x14ac:dyDescent="0.15">
      <c r="A478" s="4"/>
      <c r="B478" s="4"/>
      <c r="C478" s="4">
        <f t="shared" si="7"/>
        <v>201205</v>
      </c>
      <c r="D478" s="41">
        <v>41030</v>
      </c>
      <c r="E478" s="43" t="s">
        <v>288</v>
      </c>
      <c r="F478" s="5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x14ac:dyDescent="0.15">
      <c r="A479" s="4"/>
      <c r="B479" s="4"/>
      <c r="C479" s="4">
        <f t="shared" si="7"/>
        <v>201206</v>
      </c>
      <c r="D479" s="41">
        <v>41061</v>
      </c>
      <c r="E479" s="43" t="s">
        <v>288</v>
      </c>
      <c r="F479" s="5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x14ac:dyDescent="0.15">
      <c r="A480" s="4"/>
      <c r="B480" s="4"/>
      <c r="C480" s="4">
        <f t="shared" si="7"/>
        <v>201207</v>
      </c>
      <c r="D480" s="41">
        <v>41091</v>
      </c>
      <c r="E480" s="43" t="s">
        <v>288</v>
      </c>
      <c r="F480" s="5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x14ac:dyDescent="0.15">
      <c r="A481" s="4"/>
      <c r="B481" s="4"/>
      <c r="C481" s="4">
        <f t="shared" si="7"/>
        <v>201208</v>
      </c>
      <c r="D481" s="41">
        <v>41122</v>
      </c>
      <c r="E481" s="43" t="s">
        <v>288</v>
      </c>
      <c r="F481" s="5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x14ac:dyDescent="0.15">
      <c r="A482" s="4"/>
      <c r="B482" s="4"/>
      <c r="C482" s="4">
        <f t="shared" si="7"/>
        <v>201209</v>
      </c>
      <c r="D482" s="41">
        <v>41153</v>
      </c>
      <c r="E482" s="43" t="s">
        <v>288</v>
      </c>
      <c r="F482" s="5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x14ac:dyDescent="0.15">
      <c r="A483" s="4"/>
      <c r="B483" s="4"/>
      <c r="C483" s="4">
        <f t="shared" si="7"/>
        <v>201210</v>
      </c>
      <c r="D483" s="41">
        <v>41183</v>
      </c>
      <c r="E483" s="43" t="s">
        <v>288</v>
      </c>
      <c r="F483" s="5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x14ac:dyDescent="0.15">
      <c r="A484" s="4"/>
      <c r="B484" s="4"/>
      <c r="C484" s="4">
        <f t="shared" si="7"/>
        <v>201211</v>
      </c>
      <c r="D484" s="41">
        <v>41214</v>
      </c>
      <c r="E484" s="43" t="s">
        <v>288</v>
      </c>
      <c r="F484" s="5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x14ac:dyDescent="0.15">
      <c r="A485" s="4"/>
      <c r="B485" s="4"/>
      <c r="C485" s="4">
        <f t="shared" si="7"/>
        <v>201212</v>
      </c>
      <c r="D485" s="41">
        <v>41244</v>
      </c>
      <c r="E485" s="43" t="s">
        <v>288</v>
      </c>
      <c r="F485" s="5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x14ac:dyDescent="0.15">
      <c r="A486" s="4"/>
      <c r="B486" s="4"/>
      <c r="C486" s="4">
        <f t="shared" si="7"/>
        <v>201301</v>
      </c>
      <c r="D486" s="41">
        <v>41275</v>
      </c>
      <c r="E486" s="43" t="s">
        <v>288</v>
      </c>
      <c r="F486" s="5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x14ac:dyDescent="0.15">
      <c r="A487" s="4"/>
      <c r="B487" s="4"/>
      <c r="C487" s="4">
        <f t="shared" si="7"/>
        <v>201302</v>
      </c>
      <c r="D487" s="41">
        <v>41306</v>
      </c>
      <c r="E487" s="43" t="s">
        <v>288</v>
      </c>
      <c r="F487" s="5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x14ac:dyDescent="0.15">
      <c r="A488" s="4"/>
      <c r="B488" s="4"/>
      <c r="C488" s="4">
        <f t="shared" si="7"/>
        <v>201303</v>
      </c>
      <c r="D488" s="41">
        <v>41334</v>
      </c>
      <c r="E488" s="43" t="s">
        <v>288</v>
      </c>
      <c r="F488" s="5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x14ac:dyDescent="0.15">
      <c r="A489" s="4"/>
      <c r="B489" s="4"/>
      <c r="C489" s="4">
        <f t="shared" si="7"/>
        <v>201304</v>
      </c>
      <c r="D489" s="41">
        <v>41365</v>
      </c>
      <c r="E489" s="43" t="s">
        <v>288</v>
      </c>
      <c r="F489" s="5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x14ac:dyDescent="0.15">
      <c r="A490" s="4"/>
      <c r="B490" s="4"/>
      <c r="C490" s="4">
        <f t="shared" si="7"/>
        <v>201305</v>
      </c>
      <c r="D490" s="41">
        <v>41395</v>
      </c>
      <c r="E490" s="43" t="s">
        <v>288</v>
      </c>
      <c r="F490" s="5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x14ac:dyDescent="0.15">
      <c r="A491" s="4"/>
      <c r="B491" s="4"/>
      <c r="C491" s="4">
        <f t="shared" si="7"/>
        <v>201306</v>
      </c>
      <c r="D491" s="41">
        <v>41426</v>
      </c>
      <c r="E491" s="43" t="s">
        <v>288</v>
      </c>
      <c r="F491" s="5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x14ac:dyDescent="0.15">
      <c r="A492" s="4"/>
      <c r="B492" s="4"/>
      <c r="C492" s="4">
        <f t="shared" si="7"/>
        <v>201307</v>
      </c>
      <c r="D492" s="41">
        <v>41456</v>
      </c>
      <c r="E492" s="43" t="s">
        <v>288</v>
      </c>
      <c r="F492" s="5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x14ac:dyDescent="0.15">
      <c r="A493" s="4"/>
      <c r="B493" s="4"/>
      <c r="C493" s="4">
        <f t="shared" si="7"/>
        <v>201308</v>
      </c>
      <c r="D493" s="41">
        <v>41487</v>
      </c>
      <c r="E493" s="43" t="s">
        <v>288</v>
      </c>
      <c r="F493" s="5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x14ac:dyDescent="0.15">
      <c r="A494" s="4"/>
      <c r="B494" s="4"/>
      <c r="C494" s="4">
        <f t="shared" si="7"/>
        <v>201309</v>
      </c>
      <c r="D494" s="41">
        <v>41518</v>
      </c>
      <c r="E494" s="43" t="s">
        <v>288</v>
      </c>
      <c r="F494" s="5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x14ac:dyDescent="0.15">
      <c r="A495" s="4"/>
      <c r="B495" s="4"/>
      <c r="C495" s="4">
        <f t="shared" si="7"/>
        <v>201310</v>
      </c>
      <c r="D495" s="41">
        <v>41548</v>
      </c>
      <c r="E495" s="43" t="s">
        <v>288</v>
      </c>
      <c r="F495" s="5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x14ac:dyDescent="0.15">
      <c r="A496" s="4"/>
      <c r="B496" s="4"/>
      <c r="C496" s="4">
        <f t="shared" si="7"/>
        <v>201311</v>
      </c>
      <c r="D496" s="41">
        <v>41579</v>
      </c>
      <c r="E496" s="43" t="s">
        <v>288</v>
      </c>
      <c r="F496" s="5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x14ac:dyDescent="0.15">
      <c r="A497" s="4"/>
      <c r="B497" s="4"/>
      <c r="C497" s="4">
        <f t="shared" si="7"/>
        <v>201312</v>
      </c>
      <c r="D497" s="41">
        <v>41609</v>
      </c>
      <c r="E497" s="43" t="s">
        <v>288</v>
      </c>
      <c r="F497" s="5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x14ac:dyDescent="0.15">
      <c r="A498" s="4"/>
      <c r="B498" s="4"/>
      <c r="C498" s="4">
        <f t="shared" si="7"/>
        <v>201401</v>
      </c>
      <c r="D498" s="41">
        <v>41640</v>
      </c>
      <c r="E498" s="43" t="s">
        <v>288</v>
      </c>
      <c r="F498" s="5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x14ac:dyDescent="0.15">
      <c r="A499" s="4"/>
      <c r="B499" s="4"/>
      <c r="C499" s="4">
        <f t="shared" si="7"/>
        <v>201402</v>
      </c>
      <c r="D499" s="41">
        <v>41671</v>
      </c>
      <c r="E499" s="43" t="s">
        <v>288</v>
      </c>
      <c r="F499" s="5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x14ac:dyDescent="0.15">
      <c r="A500" s="4"/>
      <c r="B500" s="4"/>
      <c r="C500" s="4">
        <f t="shared" si="7"/>
        <v>201403</v>
      </c>
      <c r="D500" s="41">
        <v>41699</v>
      </c>
      <c r="E500" s="43" t="s">
        <v>288</v>
      </c>
      <c r="F500" s="5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x14ac:dyDescent="0.15">
      <c r="A501" s="4"/>
      <c r="B501" s="4"/>
      <c r="C501" s="4">
        <f t="shared" si="7"/>
        <v>201404</v>
      </c>
      <c r="D501" s="41">
        <v>41730</v>
      </c>
      <c r="E501" s="43" t="s">
        <v>288</v>
      </c>
      <c r="F501" s="5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x14ac:dyDescent="0.15">
      <c r="A502" s="4"/>
      <c r="B502" s="4"/>
      <c r="C502" s="4">
        <f t="shared" si="7"/>
        <v>201405</v>
      </c>
      <c r="D502" s="41">
        <v>41760</v>
      </c>
      <c r="E502" s="43" t="s">
        <v>288</v>
      </c>
      <c r="F502" s="5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x14ac:dyDescent="0.15">
      <c r="A503" s="4"/>
      <c r="B503" s="4"/>
      <c r="C503" s="4">
        <f t="shared" si="7"/>
        <v>201406</v>
      </c>
      <c r="D503" s="41">
        <v>41791</v>
      </c>
      <c r="E503" s="43" t="s">
        <v>288</v>
      </c>
      <c r="F503" s="5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x14ac:dyDescent="0.15">
      <c r="A504" s="4"/>
      <c r="B504" s="4"/>
      <c r="C504" s="4">
        <f t="shared" si="7"/>
        <v>201407</v>
      </c>
      <c r="D504" s="41">
        <v>41821</v>
      </c>
      <c r="E504" s="43" t="s">
        <v>288</v>
      </c>
      <c r="F504" s="5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x14ac:dyDescent="0.15">
      <c r="A505" s="4"/>
      <c r="B505" s="4"/>
      <c r="C505" s="4">
        <f t="shared" si="7"/>
        <v>201408</v>
      </c>
      <c r="D505" s="41">
        <v>41852</v>
      </c>
      <c r="E505" s="43" t="s">
        <v>288</v>
      </c>
      <c r="F505" s="5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x14ac:dyDescent="0.15">
      <c r="A506" s="4"/>
      <c r="B506" s="4"/>
      <c r="C506" s="4">
        <f t="shared" si="7"/>
        <v>201409</v>
      </c>
      <c r="D506" s="41">
        <v>41883</v>
      </c>
      <c r="E506" s="43" t="s">
        <v>288</v>
      </c>
      <c r="F506" s="5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x14ac:dyDescent="0.15">
      <c r="A507" s="4"/>
      <c r="B507" s="4"/>
      <c r="C507" s="4">
        <f t="shared" si="7"/>
        <v>201410</v>
      </c>
      <c r="D507" s="41">
        <v>41913</v>
      </c>
      <c r="E507" s="43" t="s">
        <v>288</v>
      </c>
      <c r="F507" s="5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x14ac:dyDescent="0.15">
      <c r="A508" s="4"/>
      <c r="B508" s="4"/>
      <c r="C508" s="4">
        <f t="shared" si="7"/>
        <v>201411</v>
      </c>
      <c r="D508" s="41">
        <v>41944</v>
      </c>
      <c r="E508" s="43" t="s">
        <v>288</v>
      </c>
      <c r="F508" s="5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x14ac:dyDescent="0.15">
      <c r="A509" s="4"/>
      <c r="B509" s="4"/>
      <c r="C509" s="4">
        <f t="shared" si="7"/>
        <v>201412</v>
      </c>
      <c r="D509" s="41">
        <v>41974</v>
      </c>
      <c r="E509" s="43" t="s">
        <v>288</v>
      </c>
      <c r="F509" s="5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x14ac:dyDescent="0.15">
      <c r="A510" s="4"/>
      <c r="B510" s="4"/>
      <c r="C510" s="4">
        <f t="shared" si="7"/>
        <v>201501</v>
      </c>
      <c r="D510" s="41">
        <v>42005</v>
      </c>
      <c r="E510" s="43" t="s">
        <v>288</v>
      </c>
      <c r="F510" s="5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x14ac:dyDescent="0.15">
      <c r="A511" s="4"/>
      <c r="B511" s="4"/>
      <c r="C511" s="4">
        <f t="shared" ref="C511:C576" si="8">YEAR(D511)*100+MONTH(D511)</f>
        <v>201502</v>
      </c>
      <c r="D511" s="41">
        <v>42036</v>
      </c>
      <c r="E511" s="43" t="s">
        <v>288</v>
      </c>
      <c r="F511" s="5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x14ac:dyDescent="0.15">
      <c r="A512" s="4"/>
      <c r="B512" s="4"/>
      <c r="C512" s="4">
        <f t="shared" si="8"/>
        <v>201503</v>
      </c>
      <c r="D512" s="41">
        <v>42064</v>
      </c>
      <c r="E512" s="43" t="s">
        <v>288</v>
      </c>
      <c r="F512" s="5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x14ac:dyDescent="0.15">
      <c r="A513" s="4"/>
      <c r="B513" s="4"/>
      <c r="C513" s="4">
        <f t="shared" si="8"/>
        <v>201504</v>
      </c>
      <c r="D513" s="41">
        <v>42095</v>
      </c>
      <c r="E513" s="43" t="s">
        <v>288</v>
      </c>
      <c r="F513" s="5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x14ac:dyDescent="0.15">
      <c r="A514" s="4"/>
      <c r="B514" s="4"/>
      <c r="C514" s="4">
        <f t="shared" si="8"/>
        <v>201505</v>
      </c>
      <c r="D514" s="41">
        <v>42125</v>
      </c>
      <c r="E514" s="43" t="s">
        <v>288</v>
      </c>
      <c r="F514" s="5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x14ac:dyDescent="0.15">
      <c r="A515" s="4"/>
      <c r="B515" s="4"/>
      <c r="C515" s="4">
        <f t="shared" si="8"/>
        <v>201506</v>
      </c>
      <c r="D515" s="41">
        <v>42156</v>
      </c>
      <c r="E515" s="43" t="s">
        <v>288</v>
      </c>
      <c r="F515" s="5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x14ac:dyDescent="0.15">
      <c r="A516" s="4"/>
      <c r="B516" s="4"/>
      <c r="C516" s="4">
        <f t="shared" si="8"/>
        <v>201507</v>
      </c>
      <c r="D516" s="41">
        <v>42186</v>
      </c>
      <c r="E516" s="43" t="s">
        <v>288</v>
      </c>
      <c r="F516" s="5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x14ac:dyDescent="0.15">
      <c r="A517" s="4"/>
      <c r="B517" s="4"/>
      <c r="C517" s="4">
        <f t="shared" si="8"/>
        <v>201508</v>
      </c>
      <c r="D517" s="41">
        <v>42217</v>
      </c>
      <c r="E517" s="43" t="s">
        <v>288</v>
      </c>
      <c r="F517" s="5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x14ac:dyDescent="0.15">
      <c r="A518" s="4"/>
      <c r="B518" s="4"/>
      <c r="C518" s="4">
        <f t="shared" si="8"/>
        <v>201509</v>
      </c>
      <c r="D518" s="41">
        <v>42248</v>
      </c>
      <c r="E518" s="43" t="s">
        <v>288</v>
      </c>
      <c r="F518" s="5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x14ac:dyDescent="0.15">
      <c r="A519" s="4"/>
      <c r="B519" s="4"/>
      <c r="C519" s="4">
        <f t="shared" si="8"/>
        <v>201510</v>
      </c>
      <c r="D519" s="41">
        <v>42278</v>
      </c>
      <c r="E519" s="43" t="s">
        <v>288</v>
      </c>
      <c r="F519" s="5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x14ac:dyDescent="0.15">
      <c r="A520" s="4"/>
      <c r="B520" s="4"/>
      <c r="C520" s="4">
        <f t="shared" si="8"/>
        <v>201511</v>
      </c>
      <c r="D520" s="41">
        <v>42309</v>
      </c>
      <c r="E520" s="43" t="s">
        <v>288</v>
      </c>
      <c r="F520" s="5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x14ac:dyDescent="0.15">
      <c r="A521" s="4"/>
      <c r="B521" s="4"/>
      <c r="C521" s="4">
        <f t="shared" si="8"/>
        <v>201512</v>
      </c>
      <c r="D521" s="41">
        <v>42339</v>
      </c>
      <c r="E521" s="43" t="s">
        <v>288</v>
      </c>
      <c r="F521" s="5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x14ac:dyDescent="0.15">
      <c r="A522" s="4"/>
      <c r="B522" s="4"/>
      <c r="C522" s="4">
        <f t="shared" si="8"/>
        <v>201601</v>
      </c>
      <c r="D522" s="41">
        <v>42370</v>
      </c>
      <c r="E522" s="43" t="s">
        <v>288</v>
      </c>
      <c r="F522" s="5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x14ac:dyDescent="0.15">
      <c r="A523" s="4"/>
      <c r="B523" s="4"/>
      <c r="C523" s="4">
        <f t="shared" si="8"/>
        <v>201602</v>
      </c>
      <c r="D523" s="41">
        <v>42401</v>
      </c>
      <c r="E523" s="43" t="s">
        <v>288</v>
      </c>
      <c r="F523" s="5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x14ac:dyDescent="0.15">
      <c r="A524" s="4"/>
      <c r="B524" s="4"/>
      <c r="C524" s="4">
        <f t="shared" si="8"/>
        <v>201603</v>
      </c>
      <c r="D524" s="41">
        <v>42430</v>
      </c>
      <c r="E524" s="43" t="s">
        <v>288</v>
      </c>
      <c r="F524" s="5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x14ac:dyDescent="0.15">
      <c r="A525" s="4"/>
      <c r="B525" s="4"/>
      <c r="C525" s="4">
        <f t="shared" si="8"/>
        <v>201604</v>
      </c>
      <c r="D525" s="41">
        <v>42461</v>
      </c>
      <c r="E525" s="43" t="s">
        <v>288</v>
      </c>
      <c r="F525" s="5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x14ac:dyDescent="0.15">
      <c r="A526" s="4"/>
      <c r="B526" s="4"/>
      <c r="C526" s="4">
        <f t="shared" si="8"/>
        <v>201605</v>
      </c>
      <c r="D526" s="41">
        <v>42491</v>
      </c>
      <c r="E526" s="43" t="s">
        <v>288</v>
      </c>
      <c r="F526" s="5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x14ac:dyDescent="0.15">
      <c r="A527" s="4"/>
      <c r="B527" s="4"/>
      <c r="C527" s="4">
        <f t="shared" si="8"/>
        <v>201606</v>
      </c>
      <c r="D527" s="41">
        <v>42522</v>
      </c>
      <c r="E527" s="43" t="s">
        <v>288</v>
      </c>
      <c r="F527" s="5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x14ac:dyDescent="0.15">
      <c r="A528" s="4"/>
      <c r="B528" s="4"/>
      <c r="C528" s="4">
        <f t="shared" si="8"/>
        <v>201607</v>
      </c>
      <c r="D528" s="41">
        <v>42552</v>
      </c>
      <c r="E528" s="43" t="s">
        <v>288</v>
      </c>
      <c r="F528" s="5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x14ac:dyDescent="0.15">
      <c r="A529" s="4"/>
      <c r="B529" s="4"/>
      <c r="C529" s="4">
        <f t="shared" si="8"/>
        <v>201608</v>
      </c>
      <c r="D529" s="41">
        <v>42583</v>
      </c>
      <c r="E529" s="43" t="s">
        <v>288</v>
      </c>
      <c r="F529" s="5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x14ac:dyDescent="0.15">
      <c r="A530" s="4"/>
      <c r="B530" s="4"/>
      <c r="C530" s="4">
        <f t="shared" si="8"/>
        <v>201609</v>
      </c>
      <c r="D530" s="41">
        <v>42614</v>
      </c>
      <c r="E530" s="43" t="s">
        <v>288</v>
      </c>
      <c r="F530" s="5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x14ac:dyDescent="0.15">
      <c r="A531" s="4"/>
      <c r="B531" s="4"/>
      <c r="C531" s="4">
        <f t="shared" si="8"/>
        <v>201610</v>
      </c>
      <c r="D531" s="41">
        <v>42644</v>
      </c>
      <c r="E531" s="43" t="s">
        <v>288</v>
      </c>
      <c r="F531" s="5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x14ac:dyDescent="0.15">
      <c r="A532" s="4"/>
      <c r="B532" s="4"/>
      <c r="C532" s="4">
        <f t="shared" si="8"/>
        <v>201611</v>
      </c>
      <c r="D532" s="41">
        <v>42675</v>
      </c>
      <c r="E532" s="43" t="s">
        <v>288</v>
      </c>
      <c r="F532" s="5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x14ac:dyDescent="0.15">
      <c r="A533" s="4"/>
      <c r="B533" s="4"/>
      <c r="C533" s="4">
        <f t="shared" si="8"/>
        <v>201612</v>
      </c>
      <c r="D533" s="41">
        <v>42705</v>
      </c>
      <c r="E533" s="43" t="s">
        <v>288</v>
      </c>
      <c r="F533" s="5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x14ac:dyDescent="0.15">
      <c r="A534" s="4"/>
      <c r="B534" s="4"/>
      <c r="C534" s="4">
        <f t="shared" si="8"/>
        <v>201701</v>
      </c>
      <c r="D534" s="41">
        <v>42736</v>
      </c>
      <c r="E534" s="43" t="s">
        <v>288</v>
      </c>
      <c r="F534" s="5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x14ac:dyDescent="0.15">
      <c r="A535" s="4"/>
      <c r="B535" s="4"/>
      <c r="C535" s="4">
        <f t="shared" si="8"/>
        <v>201702</v>
      </c>
      <c r="D535" s="41">
        <v>42767</v>
      </c>
      <c r="E535" s="43" t="s">
        <v>288</v>
      </c>
      <c r="F535" s="5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x14ac:dyDescent="0.15">
      <c r="A536" s="4"/>
      <c r="B536" s="4"/>
      <c r="C536" s="4">
        <f t="shared" si="8"/>
        <v>201703</v>
      </c>
      <c r="D536" s="41">
        <v>42795</v>
      </c>
      <c r="E536" s="43" t="s">
        <v>288</v>
      </c>
      <c r="F536" s="5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x14ac:dyDescent="0.15">
      <c r="A537" s="4"/>
      <c r="B537" s="4"/>
      <c r="C537" s="4">
        <f t="shared" si="8"/>
        <v>201704</v>
      </c>
      <c r="D537" s="41">
        <v>42826</v>
      </c>
      <c r="E537" s="43" t="s">
        <v>288</v>
      </c>
      <c r="F537" s="5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x14ac:dyDescent="0.15">
      <c r="A538" s="4"/>
      <c r="B538" s="4"/>
      <c r="C538" s="4">
        <f t="shared" si="8"/>
        <v>201705</v>
      </c>
      <c r="D538" s="41">
        <v>42856</v>
      </c>
      <c r="E538" s="43" t="s">
        <v>288</v>
      </c>
      <c r="F538" s="5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x14ac:dyDescent="0.15">
      <c r="A539" s="4"/>
      <c r="B539" s="4"/>
      <c r="C539" s="4">
        <f t="shared" si="8"/>
        <v>201706</v>
      </c>
      <c r="D539" s="41">
        <v>42887</v>
      </c>
      <c r="E539" s="43" t="s">
        <v>288</v>
      </c>
      <c r="F539" s="5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x14ac:dyDescent="0.15">
      <c r="A540" s="4"/>
      <c r="B540" s="4"/>
      <c r="C540" s="4">
        <f t="shared" si="8"/>
        <v>201707</v>
      </c>
      <c r="D540" s="41">
        <v>42917</v>
      </c>
      <c r="E540" s="43" t="s">
        <v>288</v>
      </c>
      <c r="F540" s="5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x14ac:dyDescent="0.15">
      <c r="A541" s="4"/>
      <c r="B541" s="4"/>
      <c r="C541" s="4">
        <f t="shared" si="8"/>
        <v>201708</v>
      </c>
      <c r="D541" s="41">
        <v>42948</v>
      </c>
      <c r="E541" s="43" t="s">
        <v>288</v>
      </c>
      <c r="F541" s="5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x14ac:dyDescent="0.15">
      <c r="A542" s="4"/>
      <c r="B542" s="4"/>
      <c r="C542" s="4">
        <f t="shared" si="8"/>
        <v>201709</v>
      </c>
      <c r="D542" s="41">
        <v>42979</v>
      </c>
      <c r="E542" s="43" t="s">
        <v>288</v>
      </c>
      <c r="F542" s="5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x14ac:dyDescent="0.15">
      <c r="A543" s="4"/>
      <c r="B543" s="4"/>
      <c r="C543" s="4">
        <f t="shared" si="8"/>
        <v>201710</v>
      </c>
      <c r="D543" s="41">
        <v>43009</v>
      </c>
      <c r="E543" s="43" t="s">
        <v>288</v>
      </c>
      <c r="F543" s="5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x14ac:dyDescent="0.15">
      <c r="A544" s="4"/>
      <c r="B544" s="4"/>
      <c r="C544" s="4">
        <f t="shared" si="8"/>
        <v>201711</v>
      </c>
      <c r="D544" s="41">
        <v>43040</v>
      </c>
      <c r="E544" s="43" t="s">
        <v>288</v>
      </c>
      <c r="F544" s="5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x14ac:dyDescent="0.15">
      <c r="A545" s="4"/>
      <c r="B545" s="4"/>
      <c r="C545" s="4">
        <f t="shared" si="8"/>
        <v>201712</v>
      </c>
      <c r="D545" s="41">
        <v>43070</v>
      </c>
      <c r="E545" s="43" t="s">
        <v>288</v>
      </c>
      <c r="F545" s="5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x14ac:dyDescent="0.15">
      <c r="A546" s="4"/>
      <c r="B546" s="4"/>
      <c r="C546" s="4">
        <f t="shared" si="8"/>
        <v>201801</v>
      </c>
      <c r="D546" s="41">
        <v>43101</v>
      </c>
      <c r="E546" s="43" t="s">
        <v>288</v>
      </c>
      <c r="F546" s="5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x14ac:dyDescent="0.15">
      <c r="A547" s="4"/>
      <c r="B547" s="4"/>
      <c r="C547" s="4">
        <f t="shared" si="8"/>
        <v>201802</v>
      </c>
      <c r="D547" s="41">
        <v>43132</v>
      </c>
      <c r="E547" s="43" t="s">
        <v>288</v>
      </c>
      <c r="F547" s="5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x14ac:dyDescent="0.15">
      <c r="A548" s="4"/>
      <c r="B548" s="4"/>
      <c r="C548" s="4">
        <f t="shared" si="8"/>
        <v>201803</v>
      </c>
      <c r="D548" s="41">
        <v>43160</v>
      </c>
      <c r="E548" s="43" t="s">
        <v>288</v>
      </c>
      <c r="F548" s="5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x14ac:dyDescent="0.15">
      <c r="A549" s="4"/>
      <c r="B549" s="4"/>
      <c r="C549" s="4">
        <f t="shared" si="8"/>
        <v>201804</v>
      </c>
      <c r="D549" s="41">
        <v>43191</v>
      </c>
      <c r="E549" s="43" t="s">
        <v>288</v>
      </c>
      <c r="F549" s="5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x14ac:dyDescent="0.15">
      <c r="A550" s="4"/>
      <c r="B550" s="4"/>
      <c r="C550" s="4">
        <f t="shared" si="8"/>
        <v>201805</v>
      </c>
      <c r="D550" s="41">
        <v>43221</v>
      </c>
      <c r="E550" s="43" t="s">
        <v>288</v>
      </c>
      <c r="F550" s="5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x14ac:dyDescent="0.15">
      <c r="A551" s="4"/>
      <c r="B551" s="4"/>
      <c r="C551" s="4">
        <f t="shared" si="8"/>
        <v>201806</v>
      </c>
      <c r="D551" s="41">
        <v>43252</v>
      </c>
      <c r="E551" s="43" t="s">
        <v>288</v>
      </c>
      <c r="F551" s="5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x14ac:dyDescent="0.15">
      <c r="A552" s="4"/>
      <c r="B552" s="4"/>
      <c r="C552" s="4">
        <f t="shared" si="8"/>
        <v>201807</v>
      </c>
      <c r="D552" s="41">
        <v>43282</v>
      </c>
      <c r="E552" s="43" t="s">
        <v>288</v>
      </c>
      <c r="F552" s="5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x14ac:dyDescent="0.15">
      <c r="A553" s="4"/>
      <c r="B553" s="4"/>
      <c r="C553" s="4">
        <f t="shared" si="8"/>
        <v>201808</v>
      </c>
      <c r="D553" s="41">
        <v>43313</v>
      </c>
      <c r="E553" s="43" t="s">
        <v>288</v>
      </c>
      <c r="F553" s="5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x14ac:dyDescent="0.15">
      <c r="A554" s="4"/>
      <c r="B554" s="4"/>
      <c r="C554" s="4">
        <f t="shared" si="8"/>
        <v>201809</v>
      </c>
      <c r="D554" s="41">
        <v>43344</v>
      </c>
      <c r="E554" s="43" t="s">
        <v>288</v>
      </c>
      <c r="F554" s="5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x14ac:dyDescent="0.15">
      <c r="A555" s="4"/>
      <c r="B555" s="4"/>
      <c r="C555" s="4">
        <f t="shared" si="8"/>
        <v>201810</v>
      </c>
      <c r="D555" s="41">
        <v>43374</v>
      </c>
      <c r="E555" s="43" t="s">
        <v>288</v>
      </c>
      <c r="F555" s="5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x14ac:dyDescent="0.15">
      <c r="A556" s="4"/>
      <c r="B556" s="4"/>
      <c r="C556" s="4">
        <f t="shared" si="8"/>
        <v>201811</v>
      </c>
      <c r="D556" s="41">
        <v>43405</v>
      </c>
      <c r="E556" s="43" t="s">
        <v>288</v>
      </c>
      <c r="F556" s="5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x14ac:dyDescent="0.15">
      <c r="A557" s="4"/>
      <c r="B557" s="4"/>
      <c r="C557" s="4">
        <f t="shared" si="8"/>
        <v>201812</v>
      </c>
      <c r="D557" s="41">
        <v>43435</v>
      </c>
      <c r="E557" s="43" t="s">
        <v>288</v>
      </c>
      <c r="F557" s="5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x14ac:dyDescent="0.15">
      <c r="A558" s="4"/>
      <c r="B558" s="4"/>
      <c r="C558" s="4">
        <f t="shared" si="8"/>
        <v>201901</v>
      </c>
      <c r="D558" s="41">
        <v>43466</v>
      </c>
      <c r="E558" s="43" t="s">
        <v>288</v>
      </c>
      <c r="F558" s="5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x14ac:dyDescent="0.15">
      <c r="A559" s="4"/>
      <c r="B559" s="4"/>
      <c r="C559" s="4">
        <f t="shared" si="8"/>
        <v>201902</v>
      </c>
      <c r="D559" s="41">
        <v>43497</v>
      </c>
      <c r="E559" s="43" t="s">
        <v>288</v>
      </c>
      <c r="F559" s="5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x14ac:dyDescent="0.15">
      <c r="A560" s="4"/>
      <c r="B560" s="4"/>
      <c r="C560" s="4">
        <f t="shared" si="8"/>
        <v>201903</v>
      </c>
      <c r="D560" s="41">
        <v>43525</v>
      </c>
      <c r="E560" s="43" t="s">
        <v>288</v>
      </c>
      <c r="F560" s="5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x14ac:dyDescent="0.15">
      <c r="A561" s="4"/>
      <c r="B561" s="4"/>
      <c r="C561" s="4">
        <f t="shared" si="8"/>
        <v>201904</v>
      </c>
      <c r="D561" s="41">
        <v>43556</v>
      </c>
      <c r="E561" s="43" t="s">
        <v>288</v>
      </c>
      <c r="F561" s="5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x14ac:dyDescent="0.15">
      <c r="A562" s="4"/>
      <c r="B562" s="4"/>
      <c r="C562" s="4">
        <f t="shared" si="8"/>
        <v>201905</v>
      </c>
      <c r="D562" s="41">
        <v>43586</v>
      </c>
      <c r="E562" s="43" t="s">
        <v>288</v>
      </c>
      <c r="F562" s="5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x14ac:dyDescent="0.15">
      <c r="A563" s="4"/>
      <c r="B563" s="4"/>
      <c r="C563" s="4">
        <f t="shared" si="8"/>
        <v>201906</v>
      </c>
      <c r="D563" s="41">
        <v>43617</v>
      </c>
      <c r="E563" s="43" t="s">
        <v>288</v>
      </c>
      <c r="F563" s="5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x14ac:dyDescent="0.15">
      <c r="A564" s="4"/>
      <c r="B564" s="4"/>
      <c r="C564" s="4">
        <f t="shared" si="8"/>
        <v>201907</v>
      </c>
      <c r="D564" s="41">
        <v>43647</v>
      </c>
      <c r="E564" s="43" t="s">
        <v>288</v>
      </c>
      <c r="F564" s="5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x14ac:dyDescent="0.15">
      <c r="A565" s="4"/>
      <c r="B565" s="4"/>
      <c r="C565" s="4">
        <f t="shared" si="8"/>
        <v>201908</v>
      </c>
      <c r="D565" s="41">
        <v>43678</v>
      </c>
      <c r="E565" s="43" t="s">
        <v>288</v>
      </c>
      <c r="F565" s="5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x14ac:dyDescent="0.15">
      <c r="A566" s="4"/>
      <c r="B566" s="4"/>
      <c r="C566" s="4">
        <f t="shared" si="8"/>
        <v>201909</v>
      </c>
      <c r="D566" s="41">
        <v>43709</v>
      </c>
      <c r="E566" s="43" t="s">
        <v>288</v>
      </c>
      <c r="F566" s="5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x14ac:dyDescent="0.15">
      <c r="A567" s="4"/>
      <c r="B567" s="4"/>
      <c r="C567" s="4">
        <f t="shared" si="8"/>
        <v>201910</v>
      </c>
      <c r="D567" s="41">
        <v>43739</v>
      </c>
      <c r="E567" s="43" t="s">
        <v>288</v>
      </c>
      <c r="F567" s="5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x14ac:dyDescent="0.15">
      <c r="A568" s="4"/>
      <c r="B568" s="4"/>
      <c r="C568" s="4">
        <f t="shared" si="8"/>
        <v>201911</v>
      </c>
      <c r="D568" s="41">
        <v>43770</v>
      </c>
      <c r="E568" s="43" t="s">
        <v>288</v>
      </c>
      <c r="F568" s="5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x14ac:dyDescent="0.15">
      <c r="A569" s="4"/>
      <c r="B569" s="4"/>
      <c r="C569" s="4">
        <f t="shared" si="8"/>
        <v>201912</v>
      </c>
      <c r="D569" s="41">
        <v>43800</v>
      </c>
      <c r="E569" s="43" t="s">
        <v>288</v>
      </c>
      <c r="F569" s="5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x14ac:dyDescent="0.15">
      <c r="A570" s="4"/>
      <c r="B570" s="4"/>
      <c r="C570" s="4">
        <f t="shared" si="8"/>
        <v>202001</v>
      </c>
      <c r="D570" s="41">
        <v>43831</v>
      </c>
      <c r="E570" s="43" t="s">
        <v>288</v>
      </c>
      <c r="F570" s="5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x14ac:dyDescent="0.15">
      <c r="A571" s="4"/>
      <c r="B571" s="4"/>
      <c r="C571" s="4">
        <f t="shared" si="8"/>
        <v>202002</v>
      </c>
      <c r="D571" s="41">
        <v>43862</v>
      </c>
      <c r="E571" s="43" t="s">
        <v>288</v>
      </c>
      <c r="F571" s="5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x14ac:dyDescent="0.15">
      <c r="A572" s="4"/>
      <c r="B572" s="4"/>
      <c r="C572" s="4">
        <f t="shared" si="8"/>
        <v>202003</v>
      </c>
      <c r="D572" s="41">
        <v>43891</v>
      </c>
      <c r="E572" s="43" t="s">
        <v>288</v>
      </c>
      <c r="F572" s="5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x14ac:dyDescent="0.15">
      <c r="A573" s="4"/>
      <c r="B573" s="4"/>
      <c r="C573" s="4">
        <f t="shared" si="8"/>
        <v>202004</v>
      </c>
      <c r="D573" s="41">
        <v>43922</v>
      </c>
      <c r="E573" s="43" t="s">
        <v>288</v>
      </c>
      <c r="F573" s="5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x14ac:dyDescent="0.15">
      <c r="A574" s="4"/>
      <c r="B574" s="4"/>
      <c r="C574" s="4">
        <f t="shared" si="8"/>
        <v>202005</v>
      </c>
      <c r="D574" s="41">
        <v>43952</v>
      </c>
      <c r="E574" s="43" t="s">
        <v>288</v>
      </c>
      <c r="F574" s="5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x14ac:dyDescent="0.15">
      <c r="A575" s="4"/>
      <c r="B575" s="4"/>
      <c r="C575" s="4">
        <f>YEAR(D575)*100+MONTH(D575)</f>
        <v>202006</v>
      </c>
      <c r="D575" s="41">
        <v>43983</v>
      </c>
      <c r="E575" s="43" t="s">
        <v>288</v>
      </c>
      <c r="F575" s="5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x14ac:dyDescent="0.15">
      <c r="A576" s="4"/>
      <c r="B576" s="4"/>
      <c r="C576" s="4">
        <f t="shared" si="8"/>
        <v>202007</v>
      </c>
      <c r="D576" s="41">
        <v>44013</v>
      </c>
      <c r="E576" s="43" t="s">
        <v>288</v>
      </c>
      <c r="F576" s="5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x14ac:dyDescent="0.15">
      <c r="A577" s="4"/>
      <c r="B577" s="4"/>
      <c r="C577" s="4">
        <f t="shared" ref="C577:C582" si="9">YEAR(D577)*100+MONTH(D577)</f>
        <v>202008</v>
      </c>
      <c r="D577" s="41">
        <v>44044</v>
      </c>
      <c r="E577" s="43" t="s">
        <v>288</v>
      </c>
      <c r="F577" s="5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x14ac:dyDescent="0.15">
      <c r="A578" s="4"/>
      <c r="B578" s="4"/>
      <c r="C578" s="4">
        <f t="shared" si="9"/>
        <v>202009</v>
      </c>
      <c r="D578" s="41">
        <v>44075</v>
      </c>
      <c r="E578" s="43" t="s">
        <v>288</v>
      </c>
      <c r="F578" s="5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x14ac:dyDescent="0.15">
      <c r="A579" s="4"/>
      <c r="B579" s="4"/>
      <c r="C579" s="4">
        <f t="shared" si="9"/>
        <v>202010</v>
      </c>
      <c r="D579" s="41">
        <v>44105</v>
      </c>
      <c r="E579" s="43" t="s">
        <v>288</v>
      </c>
      <c r="F579" s="5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x14ac:dyDescent="0.15">
      <c r="A580" s="4"/>
      <c r="B580" s="4"/>
      <c r="C580" s="4">
        <f t="shared" si="9"/>
        <v>202011</v>
      </c>
      <c r="D580" s="41">
        <v>44136</v>
      </c>
      <c r="E580" s="43" t="s">
        <v>288</v>
      </c>
      <c r="F580" s="5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x14ac:dyDescent="0.15">
      <c r="A581" s="4"/>
      <c r="B581" s="4"/>
      <c r="C581" s="4">
        <f t="shared" si="9"/>
        <v>202012</v>
      </c>
      <c r="D581" s="41">
        <v>44166</v>
      </c>
      <c r="E581" s="43" t="s">
        <v>288</v>
      </c>
      <c r="F581" s="5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x14ac:dyDescent="0.15">
      <c r="A582" s="4"/>
      <c r="B582" s="4"/>
      <c r="C582" s="4">
        <f t="shared" si="9"/>
        <v>202101</v>
      </c>
      <c r="D582" s="41">
        <v>44197</v>
      </c>
      <c r="E582" s="43" t="s">
        <v>288</v>
      </c>
      <c r="F582" s="5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x14ac:dyDescent="0.15">
      <c r="A583" s="4"/>
      <c r="B583" s="4"/>
      <c r="C583" s="4">
        <f t="shared" ref="C583:C586" si="10">YEAR(D583)*100+MONTH(D583)</f>
        <v>202102</v>
      </c>
      <c r="D583" s="41">
        <v>44228</v>
      </c>
      <c r="E583" s="43" t="s">
        <v>288</v>
      </c>
      <c r="F583" s="5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x14ac:dyDescent="0.15">
      <c r="A584" s="4"/>
      <c r="B584" s="4"/>
      <c r="C584" s="4">
        <f t="shared" si="10"/>
        <v>202103</v>
      </c>
      <c r="D584" s="41">
        <v>44256</v>
      </c>
      <c r="E584" s="43" t="s">
        <v>288</v>
      </c>
      <c r="F584" s="5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x14ac:dyDescent="0.15">
      <c r="A585" s="4"/>
      <c r="B585" s="4"/>
      <c r="C585" s="4">
        <f t="shared" si="10"/>
        <v>202104</v>
      </c>
      <c r="D585" s="41">
        <v>44287</v>
      </c>
      <c r="E585" s="43" t="s">
        <v>288</v>
      </c>
      <c r="F585" s="5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x14ac:dyDescent="0.15">
      <c r="A586" s="4"/>
      <c r="B586" s="4"/>
      <c r="C586" s="4">
        <f t="shared" si="10"/>
        <v>202105</v>
      </c>
      <c r="D586" s="41">
        <v>44317</v>
      </c>
      <c r="E586" s="43" t="s">
        <v>288</v>
      </c>
      <c r="F586" s="5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x14ac:dyDescent="0.15">
      <c r="A587" s="4"/>
      <c r="B587" s="4"/>
      <c r="C587" s="4">
        <f>YEAR(D587)*100+MONTH(D587)</f>
        <v>202106</v>
      </c>
      <c r="D587" s="41">
        <v>44348</v>
      </c>
      <c r="E587" s="43" t="s">
        <v>288</v>
      </c>
      <c r="F587" s="5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x14ac:dyDescent="0.15">
      <c r="A588" s="4"/>
      <c r="B588" s="4"/>
      <c r="C588" s="4">
        <f t="shared" ref="C588:C599" si="11">YEAR(D588)*100+MONTH(D588)</f>
        <v>202107</v>
      </c>
      <c r="D588" s="41">
        <v>44378</v>
      </c>
      <c r="E588" s="43" t="s">
        <v>288</v>
      </c>
      <c r="F588" s="5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x14ac:dyDescent="0.15">
      <c r="A589" s="4"/>
      <c r="B589" s="4"/>
      <c r="C589" s="4">
        <f t="shared" si="11"/>
        <v>202108</v>
      </c>
      <c r="D589" s="41">
        <v>44409</v>
      </c>
      <c r="E589" s="43" t="s">
        <v>288</v>
      </c>
      <c r="F589" s="5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x14ac:dyDescent="0.15">
      <c r="A590" s="4"/>
      <c r="B590" s="4"/>
      <c r="C590" s="4">
        <f t="shared" si="11"/>
        <v>202109</v>
      </c>
      <c r="D590" s="41">
        <v>44440</v>
      </c>
      <c r="E590" s="43" t="s">
        <v>288</v>
      </c>
      <c r="F590" s="5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x14ac:dyDescent="0.15">
      <c r="A591" s="4"/>
      <c r="B591" s="4"/>
      <c r="C591" s="4">
        <f t="shared" si="11"/>
        <v>202110</v>
      </c>
      <c r="D591" s="41">
        <v>44470</v>
      </c>
      <c r="E591" s="43" t="s">
        <v>288</v>
      </c>
      <c r="F591" s="5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x14ac:dyDescent="0.15">
      <c r="A592" s="4"/>
      <c r="B592" s="4"/>
      <c r="C592" s="4">
        <f t="shared" ref="C592" si="12">YEAR(D592)*100+MONTH(D592)</f>
        <v>202111</v>
      </c>
      <c r="D592" s="41">
        <v>44501</v>
      </c>
      <c r="E592" s="43" t="s">
        <v>288</v>
      </c>
      <c r="F592" s="5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x14ac:dyDescent="0.15">
      <c r="A593" s="4"/>
      <c r="B593" s="4"/>
      <c r="C593" s="4">
        <f t="shared" si="11"/>
        <v>202112</v>
      </c>
      <c r="D593" s="41">
        <v>44531</v>
      </c>
      <c r="E593" s="43" t="s">
        <v>288</v>
      </c>
      <c r="F593" s="5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x14ac:dyDescent="0.15">
      <c r="A594" s="4"/>
      <c r="B594" s="4"/>
      <c r="C594" s="4">
        <f t="shared" si="11"/>
        <v>202201</v>
      </c>
      <c r="D594" s="41">
        <v>44562</v>
      </c>
      <c r="E594" s="43" t="s">
        <v>288</v>
      </c>
      <c r="F594" s="5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x14ac:dyDescent="0.15">
      <c r="A595" s="4"/>
      <c r="B595" s="4"/>
      <c r="C595" s="4">
        <f t="shared" si="11"/>
        <v>202202</v>
      </c>
      <c r="D595" s="41">
        <v>44593</v>
      </c>
      <c r="E595" s="43" t="s">
        <v>288</v>
      </c>
      <c r="F595" s="5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x14ac:dyDescent="0.15">
      <c r="A596" s="4"/>
      <c r="B596" s="4"/>
      <c r="C596" s="4">
        <f t="shared" ref="C596" si="13">YEAR(D596)*100+MONTH(D596)</f>
        <v>202203</v>
      </c>
      <c r="D596" s="41">
        <v>44621</v>
      </c>
      <c r="E596" s="43" t="s">
        <v>288</v>
      </c>
      <c r="F596" s="5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x14ac:dyDescent="0.15">
      <c r="A597" s="4"/>
      <c r="B597" s="4"/>
      <c r="C597" s="4">
        <f t="shared" si="11"/>
        <v>202204</v>
      </c>
      <c r="D597" s="41">
        <v>44652</v>
      </c>
      <c r="E597" s="43" t="s">
        <v>288</v>
      </c>
      <c r="F597" s="5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x14ac:dyDescent="0.15">
      <c r="A598" s="4"/>
      <c r="B598" s="4"/>
      <c r="C598" s="4">
        <f t="shared" si="11"/>
        <v>202205</v>
      </c>
      <c r="D598" s="41">
        <v>44682</v>
      </c>
      <c r="E598" s="43" t="s">
        <v>288</v>
      </c>
      <c r="F598" s="5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x14ac:dyDescent="0.15">
      <c r="A599" s="4"/>
      <c r="B599" s="4"/>
      <c r="C599" s="4">
        <f t="shared" si="11"/>
        <v>202206</v>
      </c>
      <c r="D599" s="41">
        <v>44713</v>
      </c>
      <c r="E599" s="43" t="s">
        <v>288</v>
      </c>
      <c r="F599" s="5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x14ac:dyDescent="0.15">
      <c r="A600" s="4"/>
      <c r="B600" s="4"/>
      <c r="C600" s="4">
        <f t="shared" ref="C600:C604" si="14">YEAR(D600)*100+MONTH(D600)</f>
        <v>202207</v>
      </c>
      <c r="D600" s="41">
        <v>44743</v>
      </c>
      <c r="E600" s="43" t="s">
        <v>288</v>
      </c>
      <c r="F600" s="5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x14ac:dyDescent="0.15">
      <c r="A601" s="4"/>
      <c r="B601" s="4"/>
      <c r="C601" s="4">
        <f t="shared" si="14"/>
        <v>202208</v>
      </c>
      <c r="D601" s="41">
        <v>44774</v>
      </c>
      <c r="E601" s="43" t="s">
        <v>288</v>
      </c>
      <c r="F601" s="5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x14ac:dyDescent="0.15">
      <c r="A602" s="4"/>
      <c r="B602" s="4"/>
      <c r="C602" s="4">
        <f t="shared" si="14"/>
        <v>202209</v>
      </c>
      <c r="D602" s="41">
        <v>44805</v>
      </c>
      <c r="E602" s="43" t="s">
        <v>288</v>
      </c>
      <c r="F602" s="5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x14ac:dyDescent="0.15">
      <c r="A603" s="4"/>
      <c r="B603" s="4"/>
      <c r="C603" s="4">
        <f t="shared" ref="C603" si="15">YEAR(D603)*100+MONTH(D603)</f>
        <v>202210</v>
      </c>
      <c r="D603" s="41">
        <v>44835</v>
      </c>
      <c r="E603" s="43" t="s">
        <v>288</v>
      </c>
      <c r="F603" s="5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x14ac:dyDescent="0.15">
      <c r="A604" s="4"/>
      <c r="B604" s="4"/>
      <c r="C604" s="4">
        <f t="shared" si="14"/>
        <v>202211</v>
      </c>
      <c r="D604" s="41">
        <v>44866</v>
      </c>
      <c r="E604" s="43" t="s">
        <v>288</v>
      </c>
      <c r="F604" s="5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x14ac:dyDescent="0.15">
      <c r="A605" s="4"/>
      <c r="B605" s="4"/>
      <c r="C605" s="4">
        <f t="shared" ref="C605:C606" si="16">YEAR(D605)*100+MONTH(D605)</f>
        <v>202212</v>
      </c>
      <c r="D605" s="41">
        <v>44896</v>
      </c>
      <c r="E605" s="43" t="s">
        <v>288</v>
      </c>
      <c r="F605" s="5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x14ac:dyDescent="0.15">
      <c r="A606" s="4"/>
      <c r="B606" s="4"/>
      <c r="C606" s="4">
        <f t="shared" si="16"/>
        <v>202301</v>
      </c>
      <c r="D606" s="41">
        <v>44927</v>
      </c>
      <c r="E606" s="43" t="s">
        <v>288</v>
      </c>
      <c r="F606" s="5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x14ac:dyDescent="0.15">
      <c r="A607" s="4"/>
      <c r="B607" s="4"/>
      <c r="C607" s="4">
        <f t="shared" ref="C607:C609" si="17">YEAR(D607)*100+MONTH(D607)</f>
        <v>202302</v>
      </c>
      <c r="D607" s="41">
        <v>44958</v>
      </c>
      <c r="E607" s="43" t="s">
        <v>288</v>
      </c>
      <c r="F607" s="5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x14ac:dyDescent="0.15">
      <c r="A608" s="4"/>
      <c r="B608" s="4"/>
      <c r="C608" s="4">
        <f t="shared" si="17"/>
        <v>202303</v>
      </c>
      <c r="D608" s="41">
        <v>44986</v>
      </c>
      <c r="E608" s="43" t="s">
        <v>288</v>
      </c>
      <c r="F608" s="5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x14ac:dyDescent="0.15">
      <c r="A609" s="4"/>
      <c r="B609" s="4"/>
      <c r="C609" s="4">
        <f t="shared" si="17"/>
        <v>202304</v>
      </c>
      <c r="D609" s="41">
        <v>45017</v>
      </c>
      <c r="E609" s="43" t="s">
        <v>288</v>
      </c>
      <c r="F609" s="5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x14ac:dyDescent="0.15">
      <c r="A610" s="4"/>
      <c r="B610" s="4"/>
      <c r="C610" s="4">
        <f t="shared" ref="C610:C621" si="18">YEAR(D610)*100+MONTH(D610)</f>
        <v>202305</v>
      </c>
      <c r="D610" s="41">
        <v>45047</v>
      </c>
      <c r="E610" s="43" t="s">
        <v>288</v>
      </c>
      <c r="F610" s="5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x14ac:dyDescent="0.15">
      <c r="A611" s="4"/>
      <c r="B611" s="4"/>
      <c r="C611" s="4">
        <f t="shared" si="18"/>
        <v>202306</v>
      </c>
      <c r="D611" s="41">
        <v>45078</v>
      </c>
      <c r="E611" s="43" t="s">
        <v>288</v>
      </c>
      <c r="F611" s="5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x14ac:dyDescent="0.15">
      <c r="A612" s="4"/>
      <c r="B612" s="4"/>
      <c r="C612" s="4">
        <f t="shared" si="18"/>
        <v>202307</v>
      </c>
      <c r="D612" s="41">
        <v>45108</v>
      </c>
      <c r="E612" s="43" t="s">
        <v>288</v>
      </c>
      <c r="F612" s="5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x14ac:dyDescent="0.15">
      <c r="A613" s="4"/>
      <c r="B613" s="4"/>
      <c r="C613" s="4">
        <f t="shared" si="18"/>
        <v>202308</v>
      </c>
      <c r="D613" s="41">
        <v>45139</v>
      </c>
      <c r="E613" s="43" t="s">
        <v>288</v>
      </c>
      <c r="F613" s="5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x14ac:dyDescent="0.15">
      <c r="A614" s="4"/>
      <c r="B614" s="4"/>
      <c r="C614" s="4">
        <f t="shared" si="18"/>
        <v>202309</v>
      </c>
      <c r="D614" s="41">
        <v>45170</v>
      </c>
      <c r="E614" s="43" t="s">
        <v>288</v>
      </c>
      <c r="F614" s="5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x14ac:dyDescent="0.15">
      <c r="A615" s="4"/>
      <c r="B615" s="4"/>
      <c r="C615" s="4">
        <f t="shared" si="18"/>
        <v>202310</v>
      </c>
      <c r="D615" s="41">
        <v>45200</v>
      </c>
      <c r="E615" s="43" t="s">
        <v>288</v>
      </c>
      <c r="F615" s="5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x14ac:dyDescent="0.15">
      <c r="A616" s="4"/>
      <c r="B616" s="4"/>
      <c r="C616" s="4">
        <f t="shared" si="18"/>
        <v>202311</v>
      </c>
      <c r="D616" s="41">
        <v>45231</v>
      </c>
      <c r="E616" s="43" t="s">
        <v>288</v>
      </c>
      <c r="F616" s="5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x14ac:dyDescent="0.15">
      <c r="A617" s="4"/>
      <c r="B617" s="4"/>
      <c r="C617" s="4">
        <f t="shared" si="18"/>
        <v>202312</v>
      </c>
      <c r="D617" s="41">
        <v>45261</v>
      </c>
      <c r="E617" s="43" t="s">
        <v>288</v>
      </c>
      <c r="F617" s="5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x14ac:dyDescent="0.15">
      <c r="A618" s="4"/>
      <c r="B618" s="4"/>
      <c r="C618" s="4">
        <f t="shared" si="18"/>
        <v>202401</v>
      </c>
      <c r="D618" s="41">
        <v>45292</v>
      </c>
      <c r="E618" s="43" t="s">
        <v>288</v>
      </c>
      <c r="F618" s="5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x14ac:dyDescent="0.15">
      <c r="A619" s="4"/>
      <c r="B619" s="4"/>
      <c r="C619" s="4">
        <f t="shared" si="18"/>
        <v>202402</v>
      </c>
      <c r="D619" s="41">
        <v>45323</v>
      </c>
      <c r="E619" s="43" t="s">
        <v>288</v>
      </c>
      <c r="F619" s="5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x14ac:dyDescent="0.15">
      <c r="A620" s="4"/>
      <c r="B620" s="4"/>
      <c r="C620" s="4">
        <f t="shared" si="18"/>
        <v>202403</v>
      </c>
      <c r="D620" s="41">
        <v>45352</v>
      </c>
      <c r="E620" s="43" t="s">
        <v>288</v>
      </c>
      <c r="F620" s="5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x14ac:dyDescent="0.15">
      <c r="A621" s="4"/>
      <c r="B621" s="4"/>
      <c r="C621" s="4">
        <f t="shared" si="18"/>
        <v>202404</v>
      </c>
      <c r="D621" s="41">
        <v>45383</v>
      </c>
      <c r="E621" s="43" t="s">
        <v>288</v>
      </c>
      <c r="F621" s="5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x14ac:dyDescent="0.15">
      <c r="A622" s="4"/>
      <c r="B622" s="4"/>
      <c r="C622" s="4">
        <f>YEAR(D622)*100+MONTH(D622)</f>
        <v>202405</v>
      </c>
      <c r="D622" s="41">
        <v>45413</v>
      </c>
      <c r="E622" s="43" t="s">
        <v>288</v>
      </c>
      <c r="F622" s="5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x14ac:dyDescent="0.15">
      <c r="A623" s="4"/>
      <c r="B623" s="4"/>
      <c r="C623" s="4">
        <f t="shared" ref="C623" si="19">YEAR(D623)*100+MONTH(D623)</f>
        <v>202406</v>
      </c>
      <c r="D623" s="41">
        <v>45444</v>
      </c>
      <c r="E623" s="43" t="s">
        <v>288</v>
      </c>
      <c r="F623" s="5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x14ac:dyDescent="0.15">
      <c r="A624" s="4"/>
      <c r="B624" s="4"/>
      <c r="C624" s="4">
        <f>YEAR(D624)*100+MONTH(D624)</f>
        <v>202407</v>
      </c>
      <c r="D624" s="41">
        <v>45474</v>
      </c>
      <c r="E624" s="43" t="s">
        <v>288</v>
      </c>
      <c r="F624" s="5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x14ac:dyDescent="0.15">
      <c r="A625" s="4"/>
      <c r="B625" s="4"/>
      <c r="C625" s="4">
        <f>YEAR(D625)*100+MONTH(D625)</f>
        <v>202408</v>
      </c>
      <c r="D625" s="41">
        <v>45505</v>
      </c>
      <c r="E625" s="43" t="s">
        <v>288</v>
      </c>
      <c r="F625" s="5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x14ac:dyDescent="0.15">
      <c r="A626" s="4"/>
      <c r="B626" s="4"/>
      <c r="C626" s="4">
        <f>YEAR(D626)*100+MONTH(D626)</f>
        <v>202409</v>
      </c>
      <c r="D626" s="41">
        <v>45536</v>
      </c>
      <c r="E626" s="43" t="s">
        <v>288</v>
      </c>
      <c r="F626" s="5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x14ac:dyDescent="0.15">
      <c r="A627" s="4"/>
      <c r="B627" s="4"/>
      <c r="C627" s="4">
        <f>YEAR(D627)*100+MONTH(D627)</f>
        <v>202410</v>
      </c>
      <c r="D627" s="41">
        <v>45566</v>
      </c>
      <c r="E627" s="43" t="s">
        <v>288</v>
      </c>
      <c r="F627" s="5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x14ac:dyDescent="0.15">
      <c r="A628" s="4"/>
      <c r="B628" s="4"/>
      <c r="C628" s="4">
        <f t="shared" ref="C628:C631" si="20">YEAR(D628)*100+MONTH(D628)</f>
        <v>202411</v>
      </c>
      <c r="D628" s="41">
        <v>45597</v>
      </c>
      <c r="E628" s="60" t="s">
        <v>287</v>
      </c>
      <c r="F628" s="5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x14ac:dyDescent="0.15">
      <c r="A629" s="4"/>
      <c r="B629" s="4"/>
      <c r="C629" s="4">
        <f t="shared" si="20"/>
        <v>202412</v>
      </c>
      <c r="D629" s="41">
        <v>45627</v>
      </c>
      <c r="E629" s="60" t="s">
        <v>287</v>
      </c>
      <c r="F629" s="5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x14ac:dyDescent="0.15">
      <c r="A630" s="4"/>
      <c r="B630" s="4"/>
      <c r="C630" s="4">
        <f t="shared" si="20"/>
        <v>202501</v>
      </c>
      <c r="D630" s="41">
        <v>45658</v>
      </c>
      <c r="E630" s="60" t="s">
        <v>287</v>
      </c>
      <c r="F630" s="5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x14ac:dyDescent="0.15">
      <c r="A631" s="4"/>
      <c r="B631" s="4"/>
      <c r="C631" s="4">
        <f t="shared" si="20"/>
        <v>202502</v>
      </c>
      <c r="D631" s="41">
        <v>45689</v>
      </c>
      <c r="E631" s="60" t="s">
        <v>287</v>
      </c>
      <c r="F631" s="5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x14ac:dyDescent="0.15">
      <c r="A632" s="4"/>
      <c r="B632" s="4"/>
      <c r="C632" s="27" t="s">
        <v>29</v>
      </c>
      <c r="D632" s="17" t="s">
        <v>29</v>
      </c>
      <c r="E632" s="17" t="s">
        <v>29</v>
      </c>
      <c r="F632" s="5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x14ac:dyDescent="0.15">
      <c r="A633" s="4"/>
      <c r="B633" s="4"/>
      <c r="C633" s="27"/>
      <c r="D633" s="17"/>
      <c r="E633" s="17"/>
      <c r="F633" s="5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x14ac:dyDescent="0.15">
      <c r="A634" s="4"/>
      <c r="B634" s="4"/>
      <c r="C634" s="4"/>
      <c r="D634" s="4"/>
      <c r="E634" s="4"/>
      <c r="F634" s="5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x14ac:dyDescent="0.15">
      <c r="A635" s="4"/>
      <c r="B635" s="4"/>
      <c r="C635" s="123" t="s">
        <v>289</v>
      </c>
      <c r="D635" s="123"/>
      <c r="E635" s="37"/>
      <c r="F635" s="5" t="s">
        <v>290</v>
      </c>
      <c r="G635" s="4" t="s">
        <v>273</v>
      </c>
      <c r="H635" s="4" t="s">
        <v>258</v>
      </c>
      <c r="I635" s="4" t="s">
        <v>273</v>
      </c>
      <c r="J635" s="4" t="s">
        <v>264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x14ac:dyDescent="0.15">
      <c r="A636" s="4"/>
      <c r="B636" s="4"/>
      <c r="C636" s="27">
        <v>1982</v>
      </c>
      <c r="D636" s="44">
        <v>1982</v>
      </c>
      <c r="E636" s="6"/>
      <c r="F636" s="5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x14ac:dyDescent="0.15">
      <c r="A637" s="4"/>
      <c r="B637" s="4"/>
      <c r="C637" s="27">
        <v>1983</v>
      </c>
      <c r="D637" s="44">
        <v>1983</v>
      </c>
      <c r="E637" s="6"/>
      <c r="F637" s="5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x14ac:dyDescent="0.15">
      <c r="A638" s="4"/>
      <c r="B638" s="4"/>
      <c r="C638" s="27">
        <v>1984</v>
      </c>
      <c r="D638" s="44">
        <v>1984</v>
      </c>
      <c r="E638" s="17"/>
      <c r="F638" s="5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x14ac:dyDescent="0.15">
      <c r="A639" s="4"/>
      <c r="B639" s="4"/>
      <c r="C639" s="27" t="s">
        <v>29</v>
      </c>
      <c r="D639" s="17" t="s">
        <v>29</v>
      </c>
      <c r="E639" s="17"/>
      <c r="F639" s="5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x14ac:dyDescent="0.15">
      <c r="A640" s="4"/>
      <c r="B640" s="4"/>
      <c r="C640" s="27">
        <v>2022</v>
      </c>
      <c r="D640" s="44">
        <v>2022</v>
      </c>
      <c r="E640" s="4"/>
      <c r="F640" s="5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x14ac:dyDescent="0.15">
      <c r="A641" s="4"/>
      <c r="B641" s="4"/>
      <c r="C641" s="27">
        <v>2023</v>
      </c>
      <c r="D641" s="44">
        <v>2023</v>
      </c>
      <c r="E641" s="4"/>
      <c r="F641" s="5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x14ac:dyDescent="0.15">
      <c r="A642" s="4"/>
      <c r="B642" s="4"/>
      <c r="C642" s="27">
        <v>2024</v>
      </c>
      <c r="D642" s="44">
        <v>2024</v>
      </c>
      <c r="E642" s="4"/>
      <c r="F642" s="5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x14ac:dyDescent="0.15">
      <c r="A643" s="4"/>
      <c r="B643" s="4"/>
      <c r="C643" s="27" t="s">
        <v>29</v>
      </c>
      <c r="D643" s="17" t="s">
        <v>29</v>
      </c>
      <c r="E643" s="4"/>
      <c r="F643" s="5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x14ac:dyDescent="0.15">
      <c r="A644" s="4"/>
      <c r="B644" s="4"/>
      <c r="C644" s="27"/>
      <c r="D644" s="44"/>
      <c r="E644" s="4"/>
      <c r="F644" s="5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x14ac:dyDescent="0.15">
      <c r="A645" s="4"/>
      <c r="B645" s="4"/>
      <c r="C645" s="4"/>
      <c r="D645" s="41"/>
      <c r="E645" s="4"/>
      <c r="F645" s="5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x14ac:dyDescent="0.15">
      <c r="A646" s="4"/>
      <c r="B646" s="4"/>
      <c r="C646" s="123" t="s">
        <v>291</v>
      </c>
      <c r="D646" s="123"/>
      <c r="E646" s="37"/>
      <c r="F646" s="5" t="s">
        <v>292</v>
      </c>
      <c r="G646" s="4" t="s">
        <v>270</v>
      </c>
      <c r="H646" s="4" t="s">
        <v>258</v>
      </c>
      <c r="I646" s="4" t="s">
        <v>273</v>
      </c>
      <c r="J646" s="4" t="s">
        <v>264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x14ac:dyDescent="0.15">
      <c r="A647" s="4"/>
      <c r="B647" s="4"/>
      <c r="C647" s="4">
        <v>8312</v>
      </c>
      <c r="D647" s="95">
        <v>30228</v>
      </c>
      <c r="E647" s="6"/>
      <c r="F647" s="5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x14ac:dyDescent="0.15">
      <c r="A648" s="4"/>
      <c r="B648" s="4"/>
      <c r="C648" s="4">
        <v>8319</v>
      </c>
      <c r="D648" s="95">
        <v>30235</v>
      </c>
      <c r="E648" s="6"/>
      <c r="F648" s="5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x14ac:dyDescent="0.15">
      <c r="A649" s="4"/>
      <c r="B649" s="4"/>
      <c r="C649" s="4">
        <v>8340</v>
      </c>
      <c r="D649" s="95">
        <v>30256</v>
      </c>
      <c r="E649" s="17"/>
      <c r="F649" s="5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x14ac:dyDescent="0.15">
      <c r="A650" s="4"/>
      <c r="B650" s="4"/>
      <c r="C650" s="4">
        <v>8347</v>
      </c>
      <c r="D650" s="95">
        <v>30263</v>
      </c>
      <c r="E650" s="6"/>
      <c r="F650" s="5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x14ac:dyDescent="0.15">
      <c r="A651" s="4"/>
      <c r="B651" s="4"/>
      <c r="C651" s="4">
        <v>8368</v>
      </c>
      <c r="D651" s="95">
        <v>30284</v>
      </c>
      <c r="E651" s="6"/>
      <c r="F651" s="5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x14ac:dyDescent="0.15">
      <c r="A652" s="4"/>
      <c r="B652" s="4"/>
      <c r="C652" s="27">
        <v>8375</v>
      </c>
      <c r="D652" s="95">
        <v>30291</v>
      </c>
      <c r="E652" s="6"/>
      <c r="F652" s="5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x14ac:dyDescent="0.15">
      <c r="A653" s="4"/>
      <c r="B653" s="4"/>
      <c r="C653" s="27">
        <v>8403</v>
      </c>
      <c r="D653" s="95">
        <v>30319</v>
      </c>
      <c r="E653" s="6"/>
      <c r="F653" s="5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x14ac:dyDescent="0.15">
      <c r="A654" s="4"/>
      <c r="B654" s="4"/>
      <c r="C654" s="27">
        <v>8410</v>
      </c>
      <c r="D654" s="95">
        <v>30326</v>
      </c>
      <c r="E654" s="6"/>
      <c r="F654" s="5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x14ac:dyDescent="0.15">
      <c r="A655" s="4"/>
      <c r="B655" s="4"/>
      <c r="C655" s="27" t="s">
        <v>29</v>
      </c>
      <c r="D655" s="95" t="s">
        <v>29</v>
      </c>
      <c r="E655" s="6"/>
      <c r="F655" s="5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x14ac:dyDescent="0.15">
      <c r="A656" s="4"/>
      <c r="B656" s="4"/>
      <c r="C656" s="4">
        <v>17748</v>
      </c>
      <c r="D656" s="95">
        <v>39664</v>
      </c>
      <c r="E656" s="6"/>
      <c r="F656" s="5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x14ac:dyDescent="0.15">
      <c r="A657" s="4"/>
      <c r="B657" s="4"/>
      <c r="C657" s="4">
        <v>17755</v>
      </c>
      <c r="D657" s="95">
        <v>39671</v>
      </c>
      <c r="E657" s="6"/>
      <c r="F657" s="5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x14ac:dyDescent="0.15">
      <c r="A658" s="4"/>
      <c r="B658" s="4"/>
      <c r="C658" s="4">
        <v>17775</v>
      </c>
      <c r="D658" s="95">
        <v>39691</v>
      </c>
      <c r="E658" s="6"/>
      <c r="F658" s="5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x14ac:dyDescent="0.15">
      <c r="A659" s="4"/>
      <c r="B659" s="4"/>
      <c r="C659" s="4">
        <v>17782</v>
      </c>
      <c r="D659" s="95">
        <v>39698</v>
      </c>
      <c r="E659" s="17"/>
      <c r="F659" s="5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x14ac:dyDescent="0.15">
      <c r="A660" s="4"/>
      <c r="B660" s="4"/>
      <c r="C660" s="4">
        <v>17803</v>
      </c>
      <c r="D660" s="95">
        <v>39719</v>
      </c>
      <c r="E660" s="6"/>
      <c r="F660" s="5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x14ac:dyDescent="0.15">
      <c r="A661" s="4"/>
      <c r="B661" s="4"/>
      <c r="C661" s="4">
        <v>17810</v>
      </c>
      <c r="D661" s="95">
        <v>39726</v>
      </c>
      <c r="E661" s="6"/>
      <c r="F661" s="5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x14ac:dyDescent="0.15">
      <c r="A662" s="4"/>
      <c r="B662" s="4"/>
      <c r="C662" s="27" t="s">
        <v>29</v>
      </c>
      <c r="D662" s="95" t="s">
        <v>29</v>
      </c>
      <c r="E662" s="6"/>
      <c r="F662" s="5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x14ac:dyDescent="0.15">
      <c r="A663" s="4"/>
      <c r="B663" s="4"/>
      <c r="C663" s="4">
        <f t="shared" ref="C663:C667" si="21">D663-21916</f>
        <v>23599</v>
      </c>
      <c r="D663" s="95">
        <f t="shared" ref="D663:D669" si="22">D664-7</f>
        <v>45515</v>
      </c>
      <c r="E663" s="4"/>
      <c r="F663" s="5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x14ac:dyDescent="0.15">
      <c r="A664" s="4"/>
      <c r="B664" s="4"/>
      <c r="C664" s="4">
        <f t="shared" si="21"/>
        <v>23606</v>
      </c>
      <c r="D664" s="95">
        <f t="shared" si="22"/>
        <v>45522</v>
      </c>
      <c r="E664" s="4"/>
      <c r="F664" s="5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x14ac:dyDescent="0.15">
      <c r="A665" s="4"/>
      <c r="B665" s="4"/>
      <c r="C665" s="4">
        <f>D665-21916</f>
        <v>23613</v>
      </c>
      <c r="D665" s="95">
        <f t="shared" si="22"/>
        <v>45529</v>
      </c>
      <c r="E665" s="4"/>
      <c r="F665" s="5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x14ac:dyDescent="0.15">
      <c r="A666" s="4"/>
      <c r="B666" s="4"/>
      <c r="C666" s="4">
        <f t="shared" si="21"/>
        <v>23620</v>
      </c>
      <c r="D666" s="95">
        <f t="shared" si="22"/>
        <v>45536</v>
      </c>
      <c r="E666" s="4"/>
      <c r="F666" s="5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x14ac:dyDescent="0.15">
      <c r="A667" s="4"/>
      <c r="B667" s="4"/>
      <c r="C667" s="4">
        <f t="shared" si="21"/>
        <v>23627</v>
      </c>
      <c r="D667" s="95">
        <f t="shared" si="22"/>
        <v>45543</v>
      </c>
      <c r="E667" s="4"/>
      <c r="F667" s="5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x14ac:dyDescent="0.15">
      <c r="A668" s="4"/>
      <c r="B668" s="4"/>
      <c r="C668" s="4">
        <f t="shared" ref="C668:C671" si="23">D668-21916</f>
        <v>23634</v>
      </c>
      <c r="D668" s="95">
        <f t="shared" si="22"/>
        <v>45550</v>
      </c>
      <c r="E668" s="4"/>
      <c r="F668" s="5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x14ac:dyDescent="0.15">
      <c r="A669" s="4"/>
      <c r="B669" s="4"/>
      <c r="C669" s="4">
        <f t="shared" si="23"/>
        <v>23641</v>
      </c>
      <c r="D669" s="95">
        <f t="shared" si="22"/>
        <v>45557</v>
      </c>
      <c r="E669" s="4"/>
      <c r="F669" s="5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x14ac:dyDescent="0.15">
      <c r="A670" s="4"/>
      <c r="B670" s="4"/>
      <c r="C670" s="4">
        <f t="shared" si="23"/>
        <v>23648</v>
      </c>
      <c r="D670" s="95">
        <f t="shared" ref="D670" si="24">D671-7</f>
        <v>45564</v>
      </c>
      <c r="E670" s="4"/>
      <c r="F670" s="5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x14ac:dyDescent="0.15">
      <c r="A671" s="4"/>
      <c r="B671" s="4"/>
      <c r="C671" s="4">
        <f t="shared" si="23"/>
        <v>23655</v>
      </c>
      <c r="D671" s="95">
        <f>D672-7</f>
        <v>45571</v>
      </c>
      <c r="E671" s="4"/>
      <c r="F671" s="5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x14ac:dyDescent="0.15">
      <c r="A672" s="4"/>
      <c r="B672" s="4"/>
      <c r="C672" s="4">
        <f>D672-21916</f>
        <v>23662</v>
      </c>
      <c r="D672" s="95">
        <f>D673-7</f>
        <v>45578</v>
      </c>
      <c r="E672" s="4"/>
      <c r="F672" s="5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x14ac:dyDescent="0.15">
      <c r="A673" s="4"/>
      <c r="B673" s="4"/>
      <c r="C673" s="4">
        <f>D673-21916</f>
        <v>23669</v>
      </c>
      <c r="D673" s="95">
        <v>45585</v>
      </c>
      <c r="E673" s="4"/>
      <c r="F673" s="5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x14ac:dyDescent="0.15">
      <c r="A674" s="4"/>
      <c r="B674" s="4"/>
      <c r="C674" s="27" t="s">
        <v>29</v>
      </c>
      <c r="D674" s="17" t="s">
        <v>29</v>
      </c>
      <c r="E674" s="4"/>
      <c r="F674" s="5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x14ac:dyDescent="0.15">
      <c r="A675" s="4"/>
      <c r="B675" s="4"/>
      <c r="C675" s="27"/>
      <c r="D675" s="17"/>
      <c r="E675" s="4"/>
      <c r="F675" s="5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x14ac:dyDescent="0.15">
      <c r="A676" s="4"/>
      <c r="B676" s="4"/>
      <c r="C676" s="4"/>
      <c r="D676" s="49"/>
      <c r="E676" s="4"/>
      <c r="F676" s="5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x14ac:dyDescent="0.15">
      <c r="A677" s="4"/>
      <c r="B677" s="4"/>
      <c r="C677" s="123" t="s">
        <v>297</v>
      </c>
      <c r="D677" s="123"/>
      <c r="E677" s="37"/>
      <c r="F677" s="5" t="s">
        <v>307</v>
      </c>
      <c r="G677" s="4" t="s">
        <v>271</v>
      </c>
      <c r="H677" s="4" t="s">
        <v>258</v>
      </c>
      <c r="I677" s="4" t="s">
        <v>273</v>
      </c>
      <c r="J677" s="4" t="s">
        <v>264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x14ac:dyDescent="0.15">
      <c r="A678" s="4"/>
      <c r="B678" s="4"/>
      <c r="C678" s="4">
        <f>YEAR(D678)*100+MONTH(D678)</f>
        <v>198210</v>
      </c>
      <c r="D678" s="41">
        <v>30225</v>
      </c>
      <c r="E678" s="6"/>
      <c r="F678" s="5"/>
      <c r="G678" s="4" t="s">
        <v>272</v>
      </c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x14ac:dyDescent="0.15">
      <c r="A679" s="4"/>
      <c r="B679" s="4"/>
      <c r="C679" s="4">
        <f>YEAR(D679)*100+MONTH(D679)</f>
        <v>198211</v>
      </c>
      <c r="D679" s="41">
        <v>30256</v>
      </c>
      <c r="E679" s="6"/>
      <c r="F679" s="5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x14ac:dyDescent="0.15">
      <c r="A680" s="4"/>
      <c r="B680" s="4"/>
      <c r="C680" s="4">
        <f>YEAR(D680)*100+MONTH(D680)</f>
        <v>198212</v>
      </c>
      <c r="D680" s="41">
        <v>30286</v>
      </c>
      <c r="E680" s="17"/>
      <c r="F680" s="5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x14ac:dyDescent="0.15">
      <c r="A681" s="4"/>
      <c r="B681" s="4"/>
      <c r="C681" s="4">
        <f>YEAR(D681)*100+MONTH(D681)</f>
        <v>198301</v>
      </c>
      <c r="D681" s="41">
        <v>30317</v>
      </c>
      <c r="E681" s="6"/>
      <c r="F681" s="5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x14ac:dyDescent="0.15">
      <c r="A682" s="4"/>
      <c r="B682" s="4"/>
      <c r="C682" s="4">
        <f>YEAR(D682)*100+MONTH(D682)</f>
        <v>198302</v>
      </c>
      <c r="D682" s="41">
        <v>30348</v>
      </c>
      <c r="E682" s="6"/>
      <c r="F682" s="5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x14ac:dyDescent="0.15">
      <c r="A683" s="4"/>
      <c r="B683" s="4"/>
      <c r="C683" s="27" t="s">
        <v>29</v>
      </c>
      <c r="D683" s="17" t="s">
        <v>29</v>
      </c>
      <c r="E683" s="6"/>
      <c r="F683" s="5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x14ac:dyDescent="0.15">
      <c r="A684" s="4"/>
      <c r="B684" s="4"/>
      <c r="C684" s="4">
        <f t="shared" ref="C684:C685" si="25">YEAR(D684)*100+MONTH(D684)</f>
        <v>202402</v>
      </c>
      <c r="D684" s="41">
        <f t="shared" ref="D684:D691" si="26">DATE(YEAR(D685),MONTH(D685)-1,1)</f>
        <v>45323</v>
      </c>
      <c r="E684" s="4"/>
      <c r="F684" s="5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x14ac:dyDescent="0.15">
      <c r="A685" s="4"/>
      <c r="B685" s="4"/>
      <c r="C685" s="4">
        <f t="shared" si="25"/>
        <v>202403</v>
      </c>
      <c r="D685" s="41">
        <f t="shared" si="26"/>
        <v>45352</v>
      </c>
      <c r="E685" s="4"/>
      <c r="F685" s="5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x14ac:dyDescent="0.15">
      <c r="A686" s="4"/>
      <c r="B686" s="4"/>
      <c r="C686" s="4">
        <f>YEAR(D686)*100+MONTH(D686)</f>
        <v>202404</v>
      </c>
      <c r="D686" s="41">
        <f t="shared" si="26"/>
        <v>45383</v>
      </c>
      <c r="E686" s="4"/>
      <c r="F686" s="5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x14ac:dyDescent="0.15">
      <c r="A687" s="4"/>
      <c r="B687" s="4"/>
      <c r="C687" s="4">
        <f>YEAR(D687)*100+MONTH(D687)</f>
        <v>202405</v>
      </c>
      <c r="D687" s="41">
        <f t="shared" si="26"/>
        <v>45413</v>
      </c>
      <c r="E687" s="4"/>
      <c r="F687" s="5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x14ac:dyDescent="0.15">
      <c r="A688" s="4"/>
      <c r="B688" s="4"/>
      <c r="C688" s="4">
        <f t="shared" ref="C688" si="27">YEAR(D688)*100+MONTH(D688)</f>
        <v>202406</v>
      </c>
      <c r="D688" s="41">
        <f t="shared" si="26"/>
        <v>45444</v>
      </c>
      <c r="E688" s="4"/>
      <c r="F688" s="5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x14ac:dyDescent="0.15">
      <c r="A689" s="4"/>
      <c r="B689" s="4"/>
      <c r="C689" s="4">
        <f>YEAR(D689)*100+MONTH(D689)</f>
        <v>202407</v>
      </c>
      <c r="D689" s="41">
        <f t="shared" si="26"/>
        <v>45474</v>
      </c>
      <c r="E689" s="4"/>
      <c r="F689" s="5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x14ac:dyDescent="0.15">
      <c r="A690" s="4"/>
      <c r="B690" s="4"/>
      <c r="C690" s="4">
        <f>YEAR(D690)*100+MONTH(D690)</f>
        <v>202408</v>
      </c>
      <c r="D690" s="41">
        <f t="shared" si="26"/>
        <v>45505</v>
      </c>
      <c r="E690" s="4"/>
      <c r="F690" s="5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x14ac:dyDescent="0.15">
      <c r="A691" s="4"/>
      <c r="B691" s="4"/>
      <c r="C691" s="4">
        <f>YEAR(D691)*100+MONTH(D691)</f>
        <v>202409</v>
      </c>
      <c r="D691" s="41">
        <f t="shared" si="26"/>
        <v>45536</v>
      </c>
      <c r="E691" s="4"/>
      <c r="F691" s="5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x14ac:dyDescent="0.15">
      <c r="A692" s="4"/>
      <c r="B692" s="4"/>
      <c r="C692" s="4">
        <f>YEAR(D692)*100+MONTH(D692)</f>
        <v>202410</v>
      </c>
      <c r="D692" s="41">
        <v>45566</v>
      </c>
      <c r="E692" s="4"/>
      <c r="F692" s="5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x14ac:dyDescent="0.15">
      <c r="A693" s="4"/>
      <c r="B693" s="4"/>
      <c r="C693" s="27" t="s">
        <v>29</v>
      </c>
      <c r="D693" s="17" t="s">
        <v>29</v>
      </c>
      <c r="E693" s="4"/>
      <c r="F693" s="5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x14ac:dyDescent="0.15">
      <c r="A694" s="4"/>
      <c r="B694" s="4"/>
      <c r="C694" s="27"/>
      <c r="D694" s="17"/>
      <c r="E694" s="4"/>
      <c r="F694" s="5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x14ac:dyDescent="0.15">
      <c r="A695" s="4"/>
      <c r="B695" s="4"/>
      <c r="C695" s="4"/>
      <c r="D695" s="41"/>
      <c r="E695" s="4"/>
      <c r="F695" s="5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x14ac:dyDescent="0.15">
      <c r="A696" s="4"/>
      <c r="B696" s="4"/>
      <c r="C696" s="123" t="s">
        <v>298</v>
      </c>
      <c r="D696" s="123"/>
      <c r="E696" s="37"/>
      <c r="F696" s="5" t="s">
        <v>308</v>
      </c>
      <c r="G696" s="4" t="s">
        <v>271</v>
      </c>
      <c r="H696" s="4" t="s">
        <v>258</v>
      </c>
      <c r="I696" s="4" t="s">
        <v>273</v>
      </c>
      <c r="J696" s="4" t="s">
        <v>264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x14ac:dyDescent="0.15">
      <c r="A697" s="4"/>
      <c r="B697" s="4"/>
      <c r="C697" s="4">
        <v>1</v>
      </c>
      <c r="D697" s="6" t="s">
        <v>299</v>
      </c>
      <c r="E697" s="6"/>
      <c r="F697" s="5"/>
      <c r="G697" s="4" t="s">
        <v>272</v>
      </c>
      <c r="H697" s="4"/>
      <c r="I697" s="5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x14ac:dyDescent="0.15">
      <c r="A698" s="4"/>
      <c r="B698" s="4"/>
      <c r="C698" s="4">
        <v>2</v>
      </c>
      <c r="D698" s="17" t="s">
        <v>300</v>
      </c>
      <c r="E698" s="17"/>
      <c r="F698" s="5"/>
      <c r="G698" s="5"/>
      <c r="H698" s="4"/>
      <c r="I698" s="5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x14ac:dyDescent="0.15">
      <c r="A699" s="4"/>
      <c r="B699" s="4"/>
      <c r="C699" s="4">
        <v>3</v>
      </c>
      <c r="D699" s="17" t="s">
        <v>301</v>
      </c>
      <c r="E699" s="17"/>
      <c r="F699" s="5"/>
      <c r="G699" s="5"/>
      <c r="H699" s="4"/>
      <c r="I699" s="5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x14ac:dyDescent="0.15">
      <c r="A700" s="4"/>
      <c r="B700" s="4"/>
      <c r="C700" s="4">
        <v>4</v>
      </c>
      <c r="D700" s="17" t="s">
        <v>302</v>
      </c>
      <c r="E700" s="17"/>
      <c r="F700" s="5"/>
      <c r="G700" s="5"/>
      <c r="H700" s="4"/>
      <c r="I700" s="5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x14ac:dyDescent="0.15">
      <c r="A701" s="4"/>
      <c r="B701" s="4"/>
      <c r="C701" s="4">
        <v>5</v>
      </c>
      <c r="D701" s="17" t="s">
        <v>303</v>
      </c>
      <c r="E701" s="17"/>
      <c r="F701" s="5"/>
      <c r="G701" s="5"/>
      <c r="H701" s="4"/>
      <c r="I701" s="5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x14ac:dyDescent="0.15">
      <c r="A702" s="4"/>
      <c r="B702" s="4"/>
      <c r="C702" s="4">
        <v>6</v>
      </c>
      <c r="D702" s="17" t="s">
        <v>304</v>
      </c>
      <c r="E702" s="17"/>
      <c r="F702" s="5"/>
      <c r="G702" s="5"/>
      <c r="H702" s="4"/>
      <c r="I702" s="5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x14ac:dyDescent="0.15">
      <c r="A703" s="4"/>
      <c r="B703" s="4"/>
      <c r="C703" s="27">
        <v>7</v>
      </c>
      <c r="D703" s="17" t="s">
        <v>305</v>
      </c>
      <c r="E703" s="17"/>
      <c r="F703" s="5"/>
      <c r="G703" s="5"/>
      <c r="H703" s="4"/>
      <c r="I703" s="5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x14ac:dyDescent="0.15">
      <c r="A704" s="4"/>
      <c r="B704" s="4"/>
      <c r="C704" s="4">
        <v>8</v>
      </c>
      <c r="D704" s="4" t="s">
        <v>306</v>
      </c>
      <c r="E704" s="4"/>
      <c r="F704" s="5"/>
      <c r="G704" s="5"/>
      <c r="H704" s="4"/>
      <c r="I704" s="5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x14ac:dyDescent="0.15">
      <c r="A705" s="4"/>
      <c r="B705" s="4"/>
      <c r="C705" s="4"/>
      <c r="D705" s="4"/>
      <c r="E705" s="4"/>
      <c r="F705" s="5"/>
      <c r="G705" s="5"/>
      <c r="H705" s="4"/>
      <c r="I705" s="5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x14ac:dyDescent="0.15">
      <c r="A706" s="4"/>
      <c r="B706" s="4"/>
      <c r="C706" s="4"/>
      <c r="D706" s="41"/>
      <c r="E706" s="4"/>
      <c r="F706" s="5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x14ac:dyDescent="0.15">
      <c r="A707" s="4"/>
      <c r="B707" s="4"/>
      <c r="C707" s="123" t="s">
        <v>309</v>
      </c>
      <c r="D707" s="123"/>
      <c r="E707" s="37"/>
      <c r="F707" s="5" t="s">
        <v>310</v>
      </c>
      <c r="G707" s="4" t="s">
        <v>270</v>
      </c>
      <c r="H707" s="4" t="s">
        <v>258</v>
      </c>
      <c r="I707" s="4" t="s">
        <v>273</v>
      </c>
      <c r="J707" s="4" t="s">
        <v>264</v>
      </c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x14ac:dyDescent="0.15">
      <c r="A708" s="4"/>
      <c r="B708" s="4"/>
      <c r="C708" s="4">
        <v>1</v>
      </c>
      <c r="D708" s="6" t="s">
        <v>311</v>
      </c>
      <c r="E708" s="6"/>
      <c r="F708" s="5"/>
      <c r="G708" s="5"/>
      <c r="H708" s="4"/>
      <c r="I708" s="5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x14ac:dyDescent="0.15">
      <c r="A709" s="4"/>
      <c r="B709" s="4"/>
      <c r="C709" s="4">
        <v>2</v>
      </c>
      <c r="D709" s="17" t="s">
        <v>312</v>
      </c>
      <c r="E709" s="17"/>
      <c r="F709" s="5"/>
      <c r="G709" s="5"/>
      <c r="H709" s="4"/>
      <c r="I709" s="5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x14ac:dyDescent="0.15">
      <c r="A710" s="4"/>
      <c r="B710" s="4"/>
      <c r="C710" s="4">
        <v>3</v>
      </c>
      <c r="D710" s="17" t="s">
        <v>313</v>
      </c>
      <c r="E710" s="17"/>
      <c r="F710" s="5"/>
      <c r="G710" s="5"/>
      <c r="H710" s="4"/>
      <c r="I710" s="5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x14ac:dyDescent="0.15">
      <c r="A711" s="4"/>
      <c r="B711" s="4"/>
      <c r="C711" s="4">
        <v>4</v>
      </c>
      <c r="D711" s="17" t="s">
        <v>314</v>
      </c>
      <c r="E711" s="17"/>
      <c r="F711" s="5"/>
      <c r="G711" s="5"/>
      <c r="H711" s="4"/>
      <c r="I711" s="5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x14ac:dyDescent="0.15">
      <c r="A712" s="4"/>
      <c r="B712" s="4"/>
      <c r="C712" s="4">
        <v>5</v>
      </c>
      <c r="D712" s="17" t="s">
        <v>315</v>
      </c>
      <c r="E712" s="4"/>
      <c r="F712" s="5"/>
      <c r="G712" s="5"/>
      <c r="H712" s="4"/>
      <c r="I712" s="5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x14ac:dyDescent="0.15">
      <c r="A713" s="4"/>
      <c r="B713" s="4"/>
      <c r="C713" s="4">
        <v>6</v>
      </c>
      <c r="D713" s="17" t="s">
        <v>316</v>
      </c>
      <c r="E713" s="4"/>
      <c r="F713" s="5"/>
      <c r="G713" s="5"/>
      <c r="H713" s="4"/>
      <c r="I713" s="5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x14ac:dyDescent="0.15">
      <c r="A714" s="4"/>
      <c r="B714" s="4"/>
      <c r="C714" s="27">
        <v>7</v>
      </c>
      <c r="D714" s="17" t="s">
        <v>317</v>
      </c>
      <c r="E714" s="4"/>
      <c r="F714" s="5"/>
      <c r="G714" s="5"/>
      <c r="H714" s="4"/>
      <c r="I714" s="5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x14ac:dyDescent="0.15">
      <c r="A715" s="4"/>
      <c r="B715" s="4"/>
      <c r="C715" s="4">
        <v>8</v>
      </c>
      <c r="D715" s="17" t="s">
        <v>318</v>
      </c>
      <c r="E715" s="4"/>
      <c r="F715" s="5"/>
      <c r="G715" s="5"/>
      <c r="H715" s="4"/>
      <c r="I715" s="5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x14ac:dyDescent="0.15">
      <c r="A716" s="4"/>
      <c r="B716" s="4"/>
      <c r="C716" s="4"/>
      <c r="D716" s="17"/>
      <c r="E716" s="4"/>
      <c r="F716" s="5"/>
      <c r="G716" s="5"/>
      <c r="H716" s="4"/>
      <c r="I716" s="5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x14ac:dyDescent="0.15">
      <c r="A717" s="4"/>
      <c r="B717" s="4"/>
      <c r="C717" s="4"/>
      <c r="D717" s="4"/>
      <c r="E717" s="4"/>
      <c r="F717" s="5"/>
      <c r="G717" s="5"/>
      <c r="H717" s="4"/>
      <c r="I717" s="5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x14ac:dyDescent="0.15">
      <c r="A718" s="4"/>
      <c r="B718" s="4"/>
      <c r="C718" s="123" t="s">
        <v>328</v>
      </c>
      <c r="D718" s="123"/>
      <c r="E718" s="37"/>
      <c r="F718" s="5" t="s">
        <v>319</v>
      </c>
      <c r="G718" s="4" t="s">
        <v>270</v>
      </c>
      <c r="H718" s="4" t="s">
        <v>258</v>
      </c>
      <c r="I718" s="4" t="s">
        <v>273</v>
      </c>
      <c r="J718" s="4" t="s">
        <v>264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x14ac:dyDescent="0.15">
      <c r="A719" s="4"/>
      <c r="B719" s="4"/>
      <c r="C719" s="4">
        <v>1</v>
      </c>
      <c r="D719" s="6" t="s">
        <v>320</v>
      </c>
      <c r="E719" s="6"/>
      <c r="F719" s="5"/>
      <c r="G719" s="5"/>
      <c r="H719" s="4"/>
      <c r="I719" s="5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x14ac:dyDescent="0.15">
      <c r="A720" s="4"/>
      <c r="B720" s="4"/>
      <c r="C720" s="4">
        <v>2</v>
      </c>
      <c r="D720" s="17" t="s">
        <v>321</v>
      </c>
      <c r="E720" s="17"/>
      <c r="F720" s="5"/>
      <c r="G720" s="5"/>
      <c r="H720" s="4"/>
      <c r="I720" s="5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x14ac:dyDescent="0.15">
      <c r="A721" s="4"/>
      <c r="B721" s="4"/>
      <c r="C721" s="4">
        <v>3</v>
      </c>
      <c r="D721" s="17" t="s">
        <v>322</v>
      </c>
      <c r="E721" s="17"/>
      <c r="F721" s="5"/>
      <c r="G721" s="5"/>
      <c r="H721" s="4"/>
      <c r="I721" s="5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x14ac:dyDescent="0.15">
      <c r="A722" s="4"/>
      <c r="B722" s="4"/>
      <c r="C722" s="4">
        <v>4</v>
      </c>
      <c r="D722" s="6" t="s">
        <v>323</v>
      </c>
      <c r="E722" s="17"/>
      <c r="F722" s="5"/>
      <c r="G722" s="5"/>
      <c r="H722" s="4"/>
      <c r="I722" s="5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x14ac:dyDescent="0.15">
      <c r="A723" s="4"/>
      <c r="B723" s="4"/>
      <c r="C723" s="4">
        <v>5</v>
      </c>
      <c r="D723" s="17" t="s">
        <v>324</v>
      </c>
      <c r="E723" s="4"/>
      <c r="F723" s="5"/>
      <c r="G723" s="5"/>
      <c r="H723" s="4"/>
      <c r="I723" s="5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x14ac:dyDescent="0.15">
      <c r="A724" s="4"/>
      <c r="B724" s="4"/>
      <c r="C724" s="4">
        <v>6</v>
      </c>
      <c r="D724" s="17" t="s">
        <v>325</v>
      </c>
      <c r="E724" s="4"/>
      <c r="F724" s="5"/>
      <c r="G724" s="5"/>
      <c r="H724" s="4"/>
      <c r="I724" s="5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x14ac:dyDescent="0.15">
      <c r="A725" s="4"/>
      <c r="B725" s="4"/>
      <c r="C725" s="27">
        <v>7</v>
      </c>
      <c r="D725" s="6" t="s">
        <v>326</v>
      </c>
      <c r="E725" s="4"/>
      <c r="F725" s="5"/>
      <c r="G725" s="5"/>
      <c r="H725" s="4"/>
      <c r="I725" s="5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x14ac:dyDescent="0.15">
      <c r="A726" s="4"/>
      <c r="B726" s="4"/>
      <c r="C726" s="4">
        <v>8</v>
      </c>
      <c r="D726" s="17" t="s">
        <v>327</v>
      </c>
      <c r="E726" s="4"/>
      <c r="F726" s="5"/>
      <c r="G726" s="5"/>
      <c r="H726" s="4"/>
      <c r="I726" s="5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x14ac:dyDescent="0.15">
      <c r="A727" s="4"/>
      <c r="B727" s="4"/>
      <c r="C727" s="5"/>
      <c r="D727" s="4"/>
      <c r="E727" s="4"/>
      <c r="F727" s="5"/>
      <c r="G727" s="5"/>
      <c r="H727" s="4"/>
      <c r="I727" s="5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1.25" x14ac:dyDescent="0.2">
      <c r="A728" s="4"/>
      <c r="B728" s="4"/>
      <c r="C728" s="90"/>
      <c r="D728" s="90"/>
      <c r="E728" s="90"/>
      <c r="F728" s="90"/>
      <c r="G728" s="90"/>
      <c r="H728" s="90"/>
      <c r="I728" s="90"/>
      <c r="J728" s="91"/>
      <c r="K728" s="91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x14ac:dyDescent="0.15">
      <c r="A729" s="4"/>
      <c r="B729" s="4"/>
      <c r="C729" s="4"/>
      <c r="D729" s="4"/>
      <c r="E729" s="5"/>
      <c r="F729" s="5"/>
      <c r="G729" s="4"/>
      <c r="H729" s="5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x14ac:dyDescent="0.15">
      <c r="A730" s="4"/>
      <c r="B730" s="4"/>
      <c r="C730" s="4"/>
      <c r="D730" s="4"/>
      <c r="E730" s="5"/>
      <c r="F730" s="5"/>
      <c r="G730" s="4"/>
      <c r="H730" s="5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1.25" x14ac:dyDescent="0.2">
      <c r="A731" s="4"/>
      <c r="B731" s="4"/>
      <c r="C731" s="87" t="str">
        <f ca="1">"© Commonwealth of Australia "&amp;YEAR(TODAY())</f>
        <v>© Commonwealth of Australia 2024</v>
      </c>
      <c r="D731" s="4"/>
      <c r="E731" s="5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x14ac:dyDescent="0.15">
      <c r="A732" s="4"/>
      <c r="B732" s="4"/>
      <c r="C732" s="4"/>
      <c r="D732" s="4"/>
      <c r="E732" s="5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x14ac:dyDescent="0.15">
      <c r="A733" s="4"/>
      <c r="B733" s="4"/>
      <c r="C733" s="4"/>
      <c r="D733" s="4"/>
      <c r="E733" s="5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x14ac:dyDescent="0.15">
      <c r="A734" s="4"/>
      <c r="B734" s="4"/>
      <c r="C734" s="4"/>
      <c r="D734" s="4"/>
      <c r="E734" s="5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x14ac:dyDescent="0.15">
      <c r="A735" s="4"/>
      <c r="B735" s="4"/>
      <c r="C735" s="4"/>
      <c r="D735" s="4"/>
      <c r="E735" s="5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x14ac:dyDescent="0.15">
      <c r="A736" s="4"/>
      <c r="B736" s="4"/>
      <c r="C736" s="4"/>
      <c r="D736" s="4"/>
      <c r="E736" s="5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x14ac:dyDescent="0.15">
      <c r="A737" s="4"/>
      <c r="B737" s="4"/>
      <c r="C737" s="4"/>
      <c r="D737" s="4"/>
      <c r="E737" s="5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x14ac:dyDescent="0.15">
      <c r="A738" s="4"/>
      <c r="B738" s="4"/>
      <c r="C738" s="4"/>
      <c r="D738" s="4"/>
      <c r="E738" s="5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x14ac:dyDescent="0.15">
      <c r="A739" s="4"/>
      <c r="B739" s="4"/>
      <c r="C739" s="4"/>
      <c r="D739" s="4"/>
      <c r="E739" s="5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x14ac:dyDescent="0.15">
      <c r="A740" s="4"/>
      <c r="B740" s="4"/>
      <c r="C740" s="4"/>
      <c r="D740" s="4"/>
      <c r="E740" s="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x14ac:dyDescent="0.15">
      <c r="A741" s="4"/>
      <c r="B741" s="4"/>
      <c r="C741" s="4"/>
      <c r="D741" s="4"/>
      <c r="E741" s="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x14ac:dyDescent="0.15">
      <c r="A742" s="4"/>
      <c r="B742" s="4"/>
      <c r="C742" s="4"/>
      <c r="D742" s="4"/>
      <c r="E742" s="5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x14ac:dyDescent="0.15">
      <c r="A743" s="4"/>
      <c r="B743" s="4"/>
      <c r="C743" s="4"/>
      <c r="D743" s="4"/>
      <c r="E743" s="5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x14ac:dyDescent="0.15">
      <c r="A744" s="4"/>
      <c r="B744" s="4"/>
      <c r="C744" s="4"/>
      <c r="D744" s="4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x14ac:dyDescent="0.15">
      <c r="A745" s="4"/>
      <c r="B745" s="4"/>
      <c r="C745" s="4"/>
      <c r="D745" s="4"/>
      <c r="E745" s="5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x14ac:dyDescent="0.15">
      <c r="A746" s="4"/>
      <c r="B746" s="4"/>
      <c r="C746" s="4"/>
      <c r="D746" s="4"/>
      <c r="E746" s="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x14ac:dyDescent="0.15">
      <c r="A747" s="4"/>
      <c r="B747" s="4"/>
      <c r="C747" s="4"/>
      <c r="D747" s="4"/>
      <c r="E747" s="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4" x14ac:dyDescent="0.15">
      <c r="A748" s="4"/>
      <c r="B748" s="4"/>
      <c r="C748" s="4"/>
      <c r="D748" s="4"/>
      <c r="E748" s="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4" x14ac:dyDescent="0.15">
      <c r="A749" s="4"/>
      <c r="B749" s="4"/>
      <c r="C749" s="4"/>
      <c r="D749" s="4"/>
      <c r="E749" s="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4" x14ac:dyDescent="0.15">
      <c r="A750" s="4"/>
      <c r="B750" s="4"/>
      <c r="C750" s="4"/>
      <c r="D750" s="4"/>
      <c r="E750" s="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4" x14ac:dyDescent="0.15">
      <c r="A751" s="4"/>
      <c r="B751" s="4"/>
      <c r="C751" s="4"/>
      <c r="D751" s="4"/>
      <c r="E751" s="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4" x14ac:dyDescent="0.15">
      <c r="A752" s="4"/>
      <c r="B752" s="4"/>
      <c r="C752" s="4"/>
      <c r="D752" s="4"/>
      <c r="E752" s="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4"/>
      <c r="D753" s="4"/>
      <c r="E753" s="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4"/>
      <c r="D754" s="4"/>
      <c r="E754" s="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4"/>
      <c r="D755" s="4"/>
      <c r="E755" s="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4"/>
      <c r="D756" s="4"/>
      <c r="E756" s="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4"/>
      <c r="D757" s="4"/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4"/>
      <c r="D758" s="4"/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x14ac:dyDescent="0.15">
      <c r="A759" s="4"/>
      <c r="B759" s="4"/>
      <c r="C759" s="4"/>
      <c r="D759" s="4"/>
      <c r="E759" s="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x14ac:dyDescent="0.15">
      <c r="A760" s="4"/>
      <c r="B760" s="4"/>
      <c r="C760" s="4"/>
      <c r="D760" s="4"/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x14ac:dyDescent="0.15">
      <c r="A761" s="4"/>
      <c r="B761" s="4"/>
      <c r="C761" s="4"/>
      <c r="D761" s="4"/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x14ac:dyDescent="0.15">
      <c r="A762" s="4"/>
      <c r="B762" s="4"/>
      <c r="C762" s="4"/>
      <c r="D762" s="4"/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x14ac:dyDescent="0.15">
      <c r="A763" s="4"/>
      <c r="B763" s="4"/>
      <c r="C763" s="4"/>
      <c r="D763" s="4"/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x14ac:dyDescent="0.15">
      <c r="A764" s="4"/>
      <c r="B764" s="4"/>
      <c r="C764" s="16"/>
      <c r="D764" s="4"/>
      <c r="E764" s="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x14ac:dyDescent="0.15">
      <c r="A765" s="4"/>
      <c r="B765" s="4"/>
      <c r="C765" s="16"/>
      <c r="D765" s="4"/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x14ac:dyDescent="0.15">
      <c r="A766" s="4"/>
      <c r="B766" s="4"/>
      <c r="C766" s="7"/>
      <c r="D766" s="4"/>
      <c r="E766" s="7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x14ac:dyDescent="0.15">
      <c r="A767" s="4"/>
      <c r="B767" s="4"/>
      <c r="C767" s="4"/>
      <c r="D767" s="17"/>
      <c r="E767" s="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x14ac:dyDescent="0.15">
      <c r="A768" s="4"/>
      <c r="B768" s="4"/>
      <c r="C768" s="4"/>
      <c r="D768" s="17"/>
      <c r="E768" s="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x14ac:dyDescent="0.15">
      <c r="A769" s="4"/>
      <c r="B769" s="4"/>
      <c r="C769" s="4"/>
      <c r="D769" s="17"/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x14ac:dyDescent="0.15">
      <c r="A770" s="4"/>
      <c r="B770" s="4"/>
      <c r="C770" s="4"/>
      <c r="D770" s="17"/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x14ac:dyDescent="0.15">
      <c r="A771" s="4"/>
      <c r="B771" s="4"/>
      <c r="C771" s="4"/>
      <c r="D771" s="17"/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x14ac:dyDescent="0.15">
      <c r="A772" s="4"/>
      <c r="B772" s="4"/>
      <c r="C772" s="4"/>
      <c r="D772" s="17"/>
      <c r="E772" s="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x14ac:dyDescent="0.15">
      <c r="A773" s="4"/>
      <c r="B773" s="4"/>
      <c r="C773" s="4"/>
      <c r="D773" s="17"/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x14ac:dyDescent="0.15">
      <c r="A774" s="4"/>
      <c r="B774" s="4"/>
      <c r="C774" s="4"/>
      <c r="D774" s="17"/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x14ac:dyDescent="0.15">
      <c r="A775" s="4"/>
      <c r="B775" s="4"/>
      <c r="C775" s="4"/>
      <c r="D775" s="17"/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x14ac:dyDescent="0.15">
      <c r="A776" s="4"/>
      <c r="B776" s="4"/>
      <c r="C776" s="4"/>
      <c r="D776" s="4"/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x14ac:dyDescent="0.15">
      <c r="A777" s="4"/>
      <c r="B777" s="4"/>
      <c r="C777" s="4"/>
      <c r="D777" s="17"/>
      <c r="E777" s="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x14ac:dyDescent="0.15">
      <c r="A778" s="4"/>
      <c r="B778" s="4"/>
      <c r="C778" s="4"/>
      <c r="D778" s="4"/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x14ac:dyDescent="0.15">
      <c r="A779" s="4"/>
      <c r="B779" s="4"/>
      <c r="C779" s="7"/>
      <c r="D779" s="7"/>
      <c r="E779" s="7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x14ac:dyDescent="0.15">
      <c r="A780" s="4"/>
      <c r="B780" s="4"/>
      <c r="C780" s="4"/>
      <c r="D780" s="17"/>
      <c r="E780" s="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x14ac:dyDescent="0.15">
      <c r="A781" s="4"/>
      <c r="B781" s="4"/>
      <c r="C781" s="4"/>
      <c r="D781" s="17"/>
      <c r="E781" s="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x14ac:dyDescent="0.15">
      <c r="A782" s="4"/>
      <c r="B782" s="4"/>
      <c r="C782" s="4"/>
      <c r="D782" s="17"/>
      <c r="E782" s="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x14ac:dyDescent="0.15">
      <c r="A783" s="4"/>
      <c r="B783" s="4"/>
      <c r="C783" s="4"/>
      <c r="D783" s="17"/>
      <c r="E783" s="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x14ac:dyDescent="0.15">
      <c r="A784" s="4"/>
      <c r="B784" s="4"/>
      <c r="C784" s="4"/>
      <c r="D784" s="17"/>
      <c r="E784" s="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4"/>
      <c r="B785" s="4"/>
      <c r="C785" s="4"/>
      <c r="D785" s="17"/>
      <c r="E785" s="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x14ac:dyDescent="0.15">
      <c r="A786" s="4"/>
      <c r="B786" s="4"/>
      <c r="C786" s="4"/>
      <c r="D786" s="17"/>
      <c r="E786" s="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x14ac:dyDescent="0.15">
      <c r="A787" s="4"/>
      <c r="B787" s="4"/>
      <c r="C787" s="4"/>
      <c r="D787" s="17"/>
      <c r="E787" s="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x14ac:dyDescent="0.15">
      <c r="A788" s="4"/>
      <c r="B788" s="4"/>
      <c r="C788" s="4"/>
      <c r="D788" s="17"/>
      <c r="E788" s="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4"/>
      <c r="B789" s="4"/>
      <c r="C789" s="4"/>
      <c r="D789" s="4"/>
      <c r="E789" s="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4"/>
      <c r="B790" s="4"/>
      <c r="C790" s="4"/>
      <c r="D790" s="17"/>
      <c r="E790" s="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4"/>
      <c r="B791" s="4"/>
      <c r="C791" s="4"/>
      <c r="D791" s="17"/>
      <c r="E791" s="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5"/>
      <c r="B792" s="5"/>
      <c r="C792" s="4"/>
      <c r="D792" s="17"/>
      <c r="E792" s="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</sheetData>
  <sheetProtection autoFilter="0"/>
  <mergeCells count="10">
    <mergeCell ref="C718:D718"/>
    <mergeCell ref="A4:N4"/>
    <mergeCell ref="C635:D635"/>
    <mergeCell ref="C707:D707"/>
    <mergeCell ref="C696:D696"/>
    <mergeCell ref="C646:D646"/>
    <mergeCell ref="A8:D8"/>
    <mergeCell ref="C10:D10"/>
    <mergeCell ref="C677:D677"/>
    <mergeCell ref="B6:E6"/>
  </mergeCells>
  <hyperlinks>
    <hyperlink ref="C731" r:id="rId1" display="© Commonwealth of Australia 2015" xr:uid="{00000000-0004-0000-0200-000000000000}"/>
    <hyperlink ref="E168" r:id="rId2" display="missing   -  Detailed data from microfiche available on archive.org  - Labour Force - Data on Microfiche (1986-07)" xr:uid="{703BF1F7-0C64-4187-A037-89C61EDF6EEA}"/>
    <hyperlink ref="E156" r:id="rId3" display="missing  - Detailed data from microfiche available on archive.org  - Labour Force - Data on Microfiche (1985-07)" xr:uid="{6A229DF7-EB30-4833-9B0B-175F1F68BC6A}"/>
    <hyperlink ref="E150" r:id="rId4" display="missing  - Detailed data from microfiche available on archive.org  - Labour Force - Data on Microfiche (1985-01)" xr:uid="{435E8DE4-2679-43A5-81C7-1169CECE1B44}"/>
    <hyperlink ref="E149" r:id="rId5" display="missing  - Detailed data from microfiche available on archive.org  - Labour Force - Data on Microfiche (1984-12)" xr:uid="{AB20774C-C0EB-489F-BF5E-13ABC5F09246}"/>
    <hyperlink ref="E146" r:id="rId6" display="missing  - Detailed data from microfiche available on archive.org  - Labour Force - Data on Microfiche (1984-09)" xr:uid="{B1998B08-21CD-423E-B946-F100FF6D160D}"/>
    <hyperlink ref="E138" r:id="rId7" display="missing  - Detailed data from microfiche available on archive.org  - Labour Force - Data on Microfiche (1984-01)" xr:uid="{94136148-9FCA-41B2-98F2-7231ABAD59BF}"/>
    <hyperlink ref="E136" r:id="rId8" display="missing  - Detailed data from microfiche available on archive.org  - Labour Force - Data on Microfiche (1983-11)" xr:uid="{FA3280C4-2A8A-4832-8129-3B5AF0FA5DE4}"/>
    <hyperlink ref="E131" r:id="rId9" display="missing  - Detailed data from microfiche available on archive.org  - Labour Force - Data on Microfiche (1983-06)" xr:uid="{70B5C443-D7F2-4A47-95A2-BCF35D8A57DD}"/>
    <hyperlink ref="E130" r:id="rId10" display="pending  - Detailed data from microfiche available on archive.org  - Labour Force - Data on Microfiche (1983-05)" xr:uid="{235CF567-B7CC-4CDB-B3CF-537D9112BACD}"/>
  </hyperlinks>
  <pageMargins left="0.7" right="0.7" top="0.75" bottom="0.75" header="0.3" footer="0.3"/>
  <pageSetup paperSize="9" orientation="landscape" r:id="rId11"/>
  <drawing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IV11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22 November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4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17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330</v>
      </c>
      <c r="D10" s="128"/>
      <c r="E10" s="7" t="s">
        <v>338</v>
      </c>
      <c r="F10" s="4" t="s">
        <v>271</v>
      </c>
      <c r="G10" s="4" t="s">
        <v>258</v>
      </c>
      <c r="H10" s="4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1982</v>
      </c>
      <c r="D11" s="17" t="s">
        <v>331</v>
      </c>
      <c r="E11" s="5"/>
      <c r="F11" s="4" t="s">
        <v>272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1987</v>
      </c>
      <c r="D12" s="17" t="s">
        <v>332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1992</v>
      </c>
      <c r="D13" s="17" t="s">
        <v>333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>
        <v>1997</v>
      </c>
      <c r="D14" s="17" t="s">
        <v>334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2002</v>
      </c>
      <c r="D15" s="17" t="s">
        <v>335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2007</v>
      </c>
      <c r="D16" s="17" t="s">
        <v>336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2012</v>
      </c>
      <c r="D17" s="17" t="s">
        <v>337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2017</v>
      </c>
      <c r="D18" s="17" t="s">
        <v>10660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2022</v>
      </c>
      <c r="D19" s="17" t="s">
        <v>10661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7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128" t="s">
        <v>339</v>
      </c>
      <c r="D22" s="128"/>
      <c r="E22" s="7" t="s">
        <v>348</v>
      </c>
      <c r="F22" s="4" t="s">
        <v>271</v>
      </c>
      <c r="G22" s="4" t="s">
        <v>258</v>
      </c>
      <c r="H22" s="4" t="s">
        <v>273</v>
      </c>
      <c r="I22" s="4" t="s">
        <v>264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">
        <v>1</v>
      </c>
      <c r="D23" s="17" t="s">
        <v>340</v>
      </c>
      <c r="E23" s="5"/>
      <c r="F23" s="4" t="s">
        <v>272</v>
      </c>
      <c r="G23" s="4"/>
      <c r="H23" s="5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2</v>
      </c>
      <c r="D24" s="17" t="s">
        <v>345</v>
      </c>
      <c r="E24" s="5"/>
      <c r="F24" s="5"/>
      <c r="G24" s="4"/>
      <c r="H24" s="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3</v>
      </c>
      <c r="D25" s="17" t="s">
        <v>346</v>
      </c>
      <c r="E25" s="5"/>
      <c r="F25" s="5"/>
      <c r="G25" s="4"/>
      <c r="H25" s="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4</v>
      </c>
      <c r="D26" s="17" t="s">
        <v>347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5</v>
      </c>
      <c r="D27" s="17" t="s">
        <v>341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6</v>
      </c>
      <c r="D28" s="17" t="s">
        <v>342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>
        <v>7</v>
      </c>
      <c r="D29" s="17" t="s">
        <v>343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8</v>
      </c>
      <c r="D30" s="17" t="s">
        <v>344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/>
      <c r="D31" s="17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4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128" t="s">
        <v>39</v>
      </c>
      <c r="D33" s="128"/>
      <c r="E33" s="7" t="s">
        <v>349</v>
      </c>
      <c r="F33" s="17" t="s">
        <v>270</v>
      </c>
      <c r="G33" s="4" t="s">
        <v>258</v>
      </c>
      <c r="H33" s="17" t="s">
        <v>261</v>
      </c>
      <c r="I33" s="4" t="s">
        <v>264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0.5" customHeight="1" x14ac:dyDescent="0.15">
      <c r="A34" s="4"/>
      <c r="B34" s="4"/>
      <c r="C34" s="40" t="s">
        <v>276</v>
      </c>
      <c r="D34" s="17" t="s">
        <v>350</v>
      </c>
      <c r="E34" s="5"/>
      <c r="F34" s="5"/>
      <c r="G34" s="4"/>
      <c r="H34" s="92" t="s">
        <v>10402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0" t="s">
        <v>277</v>
      </c>
      <c r="D35" s="17" t="s">
        <v>351</v>
      </c>
      <c r="E35" s="5"/>
      <c r="F35" s="5"/>
      <c r="G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5"/>
      <c r="G36" s="4"/>
      <c r="H36" s="92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0" t="s">
        <v>283</v>
      </c>
      <c r="D37" s="17" t="s">
        <v>366</v>
      </c>
      <c r="E37" s="5"/>
      <c r="F37" s="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">
        <v>-1</v>
      </c>
      <c r="D38" s="17" t="s">
        <v>281</v>
      </c>
      <c r="E38" s="5"/>
      <c r="F38" s="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17"/>
      <c r="E39" s="5"/>
      <c r="F39" s="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7"/>
      <c r="E40" s="5"/>
      <c r="F40" s="5"/>
      <c r="G40" s="4"/>
      <c r="H40" s="5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128" t="s">
        <v>352</v>
      </c>
      <c r="D41" s="128"/>
      <c r="E41" s="7" t="s">
        <v>353</v>
      </c>
      <c r="F41" s="17" t="s">
        <v>270</v>
      </c>
      <c r="G41" s="4" t="s">
        <v>258</v>
      </c>
      <c r="H41" s="17" t="s">
        <v>261</v>
      </c>
      <c r="I41" s="4" t="s">
        <v>264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>
        <v>1</v>
      </c>
      <c r="D42" s="17" t="s">
        <v>40</v>
      </c>
      <c r="E42" s="5"/>
      <c r="F42" s="5"/>
      <c r="G42" s="4"/>
      <c r="H42" s="5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>
        <v>2</v>
      </c>
      <c r="D43" s="17" t="s">
        <v>41</v>
      </c>
      <c r="E43" s="5"/>
      <c r="F43" s="5"/>
      <c r="G43" s="4"/>
      <c r="H43" s="5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>
        <v>3</v>
      </c>
      <c r="D44" s="17" t="s">
        <v>355</v>
      </c>
      <c r="E44" s="5"/>
      <c r="F44" s="5"/>
      <c r="G44" s="4"/>
      <c r="H44" s="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/>
      <c r="D45" s="17"/>
      <c r="E45" s="5"/>
      <c r="F45" s="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/>
      <c r="D46" s="17"/>
      <c r="E46" s="5"/>
      <c r="F46" s="5"/>
      <c r="G46" s="4"/>
      <c r="H46" s="5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128" t="s">
        <v>10662</v>
      </c>
      <c r="D47" s="128"/>
      <c r="E47" s="7" t="s">
        <v>10663</v>
      </c>
      <c r="F47" s="17" t="s">
        <v>270</v>
      </c>
      <c r="G47" s="4" t="s">
        <v>258</v>
      </c>
      <c r="H47" s="17" t="s">
        <v>261</v>
      </c>
      <c r="I47" s="4" t="s">
        <v>264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1</v>
      </c>
      <c r="D48" s="17" t="s">
        <v>10664</v>
      </c>
      <c r="E48" s="5"/>
      <c r="F48" s="5"/>
      <c r="G48" s="4"/>
      <c r="H48" s="92" t="s">
        <v>10673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4">
        <v>2</v>
      </c>
      <c r="D49" s="17" t="s">
        <v>10665</v>
      </c>
      <c r="E49" s="5"/>
      <c r="F49" s="5"/>
      <c r="G49" s="4"/>
      <c r="H49" s="5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4">
        <v>3</v>
      </c>
      <c r="D50" s="17" t="s">
        <v>10666</v>
      </c>
      <c r="E50" s="5"/>
      <c r="F50" s="5"/>
      <c r="G50" s="4"/>
      <c r="H50" s="5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4">
        <v>4</v>
      </c>
      <c r="D51" s="17" t="s">
        <v>10667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4"/>
      <c r="D52" s="17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>
        <v>0</v>
      </c>
      <c r="D53" s="17" t="s">
        <v>10668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4"/>
      <c r="D54" s="17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ht="11.25" x14ac:dyDescent="0.2">
      <c r="A55" s="4"/>
      <c r="B55" s="4"/>
      <c r="C55" s="90"/>
      <c r="D55" s="90"/>
      <c r="E55" s="90"/>
      <c r="F55" s="90"/>
      <c r="G55" s="90"/>
      <c r="H55" s="90"/>
      <c r="I55" s="90"/>
      <c r="J55" s="91"/>
      <c r="K55" s="91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4"/>
      <c r="D56" s="4"/>
      <c r="E56" s="5"/>
      <c r="F56" s="5"/>
      <c r="G56" s="4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4"/>
      <c r="E57" s="5"/>
      <c r="F57" s="5"/>
      <c r="G57" s="4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ht="11.25" x14ac:dyDescent="0.2">
      <c r="A58" s="4"/>
      <c r="B58" s="4"/>
      <c r="C58" s="87" t="str">
        <f ca="1">"© Commonwealth of Australia "&amp;YEAR(TODAY())</f>
        <v>© Commonwealth of Australia 2024</v>
      </c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s="29" customFormat="1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</row>
    <row r="63" spans="1:256" s="29" customFormat="1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</row>
    <row r="64" spans="1:256" s="29" customFormat="1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</row>
    <row r="65" spans="1:256" s="29" customFormat="1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</row>
    <row r="66" spans="1:256" s="29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4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4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4"/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56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56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4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4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s="30" customFormat="1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4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16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16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7"/>
      <c r="D93" s="4"/>
      <c r="E93" s="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4"/>
      <c r="D94" s="17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4"/>
      <c r="D95" s="17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4"/>
      <c r="D96" s="17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4"/>
      <c r="D97" s="17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4"/>
      <c r="D98" s="17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4"/>
      <c r="D99" s="17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4"/>
      <c r="D100" s="17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4"/>
      <c r="D101" s="17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4"/>
      <c r="D102" s="17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4"/>
      <c r="D104" s="17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7"/>
      <c r="D106" s="7"/>
      <c r="E106" s="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4"/>
      <c r="D107" s="17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4"/>
      <c r="D108" s="17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4"/>
      <c r="D109" s="17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4"/>
      <c r="D110" s="17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17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4"/>
      <c r="D112" s="17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4"/>
      <c r="D113" s="17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4"/>
      <c r="D114" s="17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4"/>
      <c r="D115" s="17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4"/>
      <c r="D117" s="17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4"/>
      <c r="D118" s="17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5"/>
      <c r="B119" s="5"/>
      <c r="C119" s="4"/>
      <c r="D119" s="17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</sheetData>
  <sheetProtection autoFilter="0"/>
  <mergeCells count="8">
    <mergeCell ref="C22:D22"/>
    <mergeCell ref="A4:N4"/>
    <mergeCell ref="C47:D47"/>
    <mergeCell ref="A8:D8"/>
    <mergeCell ref="C10:D10"/>
    <mergeCell ref="C33:D33"/>
    <mergeCell ref="B6:D6"/>
    <mergeCell ref="C41:D41"/>
  </mergeCells>
  <hyperlinks>
    <hyperlink ref="C58" r:id="rId1" display="© Commonwealth of Australia 2015" xr:uid="{00000000-0004-0000-0300-000000000000}"/>
  </hyperlinks>
  <pageMargins left="0.7" right="0.7" top="0.75" bottom="0.75" header="0.3" footer="0.3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G814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22 November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3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10353</v>
      </c>
      <c r="D10" s="4"/>
      <c r="E10" s="5"/>
      <c r="F10" s="5"/>
      <c r="G10" s="4"/>
      <c r="H10" s="5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16"/>
      <c r="D11" s="4"/>
      <c r="E11" s="5"/>
      <c r="F11" s="5"/>
      <c r="G11" s="4"/>
      <c r="H11" s="5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8" t="s">
        <v>358</v>
      </c>
      <c r="D12" s="128"/>
      <c r="E12" s="7" t="s">
        <v>356</v>
      </c>
      <c r="F12" s="17" t="s">
        <v>271</v>
      </c>
      <c r="G12" s="4" t="s">
        <v>258</v>
      </c>
      <c r="H12" s="17" t="s">
        <v>273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1</v>
      </c>
      <c r="D13" s="17" t="s">
        <v>31</v>
      </c>
      <c r="E13" s="5"/>
      <c r="F13" s="4" t="s">
        <v>272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>
        <v>2</v>
      </c>
      <c r="D14" s="17" t="s">
        <v>32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3</v>
      </c>
      <c r="D15" s="17" t="s">
        <v>33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4</v>
      </c>
      <c r="D16" s="17" t="s">
        <v>34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5</v>
      </c>
      <c r="D17" s="17" t="s">
        <v>35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6</v>
      </c>
      <c r="D18" s="17" t="s">
        <v>36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7</v>
      </c>
      <c r="D19" s="17" t="s">
        <v>37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8</v>
      </c>
      <c r="D20" s="17" t="s">
        <v>38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128" t="s">
        <v>849</v>
      </c>
      <c r="D23" s="128"/>
      <c r="E23" s="7" t="s">
        <v>357</v>
      </c>
      <c r="F23" s="17" t="s">
        <v>270</v>
      </c>
      <c r="G23" s="4" t="s">
        <v>258</v>
      </c>
      <c r="H23" s="17" t="s">
        <v>261</v>
      </c>
      <c r="I23" s="4" t="s">
        <v>264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1</v>
      </c>
      <c r="D24" s="17" t="s">
        <v>31</v>
      </c>
      <c r="E24" s="5"/>
      <c r="F24" s="5"/>
      <c r="G24" s="4"/>
      <c r="H24" s="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2</v>
      </c>
      <c r="D25" s="17" t="s">
        <v>32</v>
      </c>
      <c r="E25" s="5"/>
      <c r="F25" s="5"/>
      <c r="G25" s="4"/>
      <c r="H25" s="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3</v>
      </c>
      <c r="D26" s="17" t="s">
        <v>33</v>
      </c>
      <c r="E26" s="5"/>
      <c r="F26" s="5"/>
      <c r="G26" s="4"/>
      <c r="H26" s="5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4</v>
      </c>
      <c r="D27" s="17" t="s">
        <v>34</v>
      </c>
      <c r="E27" s="5"/>
      <c r="F27" s="5"/>
      <c r="G27" s="4"/>
      <c r="H27" s="5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5</v>
      </c>
      <c r="D28" s="17" t="s">
        <v>35</v>
      </c>
      <c r="E28" s="5"/>
      <c r="F28" s="5"/>
      <c r="G28" s="4"/>
      <c r="H28" s="5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>
        <v>6</v>
      </c>
      <c r="D29" s="17" t="s">
        <v>36</v>
      </c>
      <c r="E29" s="5"/>
      <c r="F29" s="5"/>
      <c r="G29" s="4"/>
      <c r="H29" s="5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7</v>
      </c>
      <c r="D30" s="17" t="s">
        <v>37</v>
      </c>
      <c r="E30" s="5"/>
      <c r="F30" s="5"/>
      <c r="G30" s="4"/>
      <c r="H30" s="5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>
        <v>8</v>
      </c>
      <c r="D31" s="17" t="s">
        <v>38</v>
      </c>
      <c r="E31" s="5"/>
      <c r="F31" s="5"/>
      <c r="G31" s="4"/>
      <c r="H31" s="5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17"/>
      <c r="E32" s="5"/>
      <c r="F32" s="5"/>
      <c r="G32" s="4"/>
      <c r="H32" s="5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"/>
      <c r="D33" s="17"/>
      <c r="E33" s="5"/>
      <c r="F33" s="5"/>
      <c r="G33" s="4"/>
      <c r="H33" s="5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128" t="s">
        <v>362</v>
      </c>
      <c r="D34" s="128"/>
      <c r="E34" s="7" t="s">
        <v>359</v>
      </c>
      <c r="F34" s="17" t="s">
        <v>270</v>
      </c>
      <c r="G34" s="4" t="s">
        <v>258</v>
      </c>
      <c r="H34" s="17" t="s">
        <v>261</v>
      </c>
      <c r="I34" s="4" t="s">
        <v>264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>
        <v>1</v>
      </c>
      <c r="D35" s="17" t="s">
        <v>365</v>
      </c>
      <c r="E35" s="5"/>
      <c r="F35" s="5"/>
      <c r="G35" s="4"/>
      <c r="H35" s="5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>
        <v>2</v>
      </c>
      <c r="D36" s="17" t="s">
        <v>828</v>
      </c>
      <c r="E36" s="5"/>
      <c r="F36" s="5"/>
      <c r="G36" s="4"/>
      <c r="H36" s="5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29" customFormat="1" x14ac:dyDescent="0.15">
      <c r="A37" s="4"/>
      <c r="B37" s="4"/>
      <c r="C37" s="4"/>
      <c r="D37" s="17"/>
      <c r="E37" s="5"/>
      <c r="F37" s="4"/>
      <c r="G37" s="4"/>
      <c r="H37" s="4"/>
      <c r="I37" s="4"/>
      <c r="J37" s="4"/>
      <c r="K37" s="4"/>
      <c r="L37" s="4"/>
      <c r="M37" s="4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s="29" customFormat="1" x14ac:dyDescent="0.15">
      <c r="A38" s="4"/>
      <c r="B38" s="4"/>
      <c r="C38" s="4"/>
      <c r="D38" s="17"/>
      <c r="E38" s="5"/>
      <c r="F38" s="4"/>
      <c r="G38" s="4"/>
      <c r="H38" s="4"/>
      <c r="I38" s="4"/>
      <c r="J38" s="4"/>
      <c r="K38" s="4"/>
      <c r="L38" s="4"/>
      <c r="M38" s="4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s="29" customFormat="1" x14ac:dyDescent="0.15">
      <c r="A39" s="4"/>
      <c r="B39" s="4"/>
      <c r="C39" s="39" t="s">
        <v>396</v>
      </c>
      <c r="D39" s="39"/>
      <c r="E39" s="7" t="s">
        <v>398</v>
      </c>
      <c r="F39" s="17" t="s">
        <v>270</v>
      </c>
      <c r="G39" s="4" t="s">
        <v>258</v>
      </c>
      <c r="H39" s="17" t="s">
        <v>261</v>
      </c>
      <c r="I39" s="4" t="s">
        <v>264</v>
      </c>
      <c r="J39" s="4"/>
      <c r="K39" s="4"/>
      <c r="L39" s="4"/>
      <c r="M39" s="4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s="29" customFormat="1" x14ac:dyDescent="0.15">
      <c r="A40" s="4"/>
      <c r="B40" s="4"/>
      <c r="C40" s="40" t="s">
        <v>283</v>
      </c>
      <c r="D40" s="17" t="s">
        <v>354</v>
      </c>
      <c r="E40" s="5"/>
      <c r="F40" s="5"/>
      <c r="G40" s="4"/>
      <c r="H40" s="92" t="s">
        <v>10401</v>
      </c>
      <c r="I40" s="4"/>
      <c r="J40" s="4"/>
      <c r="K40" s="4"/>
      <c r="L40" s="4"/>
      <c r="M40" s="4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s="29" customFormat="1" x14ac:dyDescent="0.15">
      <c r="A41" s="4"/>
      <c r="B41" s="4"/>
      <c r="C41" s="40" t="s">
        <v>538</v>
      </c>
      <c r="D41" s="17" t="s">
        <v>731</v>
      </c>
      <c r="E41" s="5"/>
      <c r="F41" s="5"/>
      <c r="G41" s="4"/>
      <c r="I41" s="4"/>
      <c r="J41" s="4"/>
      <c r="K41" s="4"/>
      <c r="L41" s="4"/>
      <c r="M41" s="4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s="29" customFormat="1" x14ac:dyDescent="0.15">
      <c r="A42" s="4"/>
      <c r="B42" s="4"/>
      <c r="C42" s="40" t="s">
        <v>539</v>
      </c>
      <c r="D42" s="17" t="s">
        <v>732</v>
      </c>
      <c r="E42" s="5"/>
      <c r="F42" s="5"/>
      <c r="G42" s="4"/>
      <c r="H42" s="92"/>
      <c r="I42" s="4"/>
      <c r="J42" s="4"/>
      <c r="K42" s="4"/>
      <c r="L42" s="4"/>
      <c r="M42" s="4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s="29" customFormat="1" x14ac:dyDescent="0.15">
      <c r="A43" s="4"/>
      <c r="B43" s="4"/>
      <c r="C43" s="40" t="s">
        <v>367</v>
      </c>
      <c r="D43" s="17" t="s">
        <v>733</v>
      </c>
      <c r="E43" s="5"/>
      <c r="F43" s="5"/>
      <c r="G43" s="4"/>
      <c r="H43" s="5"/>
      <c r="I43" s="4"/>
      <c r="J43" s="4"/>
      <c r="K43" s="4"/>
      <c r="L43" s="4"/>
      <c r="M43" s="4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s="29" customFormat="1" x14ac:dyDescent="0.15">
      <c r="A44" s="4"/>
      <c r="B44" s="4"/>
      <c r="C44" s="40" t="s">
        <v>368</v>
      </c>
      <c r="D44" s="17" t="s">
        <v>734</v>
      </c>
      <c r="E44" s="5"/>
      <c r="F44" s="5"/>
      <c r="G44" s="4"/>
      <c r="H44" s="5"/>
      <c r="I44" s="4"/>
      <c r="J44" s="4"/>
      <c r="K44" s="4"/>
      <c r="L44" s="4"/>
      <c r="M44" s="4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s="29" customFormat="1" x14ac:dyDescent="0.15">
      <c r="A45" s="4"/>
      <c r="B45" s="4"/>
      <c r="C45" s="40" t="s">
        <v>369</v>
      </c>
      <c r="D45" s="17" t="s">
        <v>735</v>
      </c>
      <c r="E45" s="5"/>
      <c r="F45" s="5"/>
      <c r="G45" s="4"/>
      <c r="H45" s="5"/>
      <c r="I45" s="4"/>
      <c r="J45" s="4"/>
      <c r="K45" s="4"/>
      <c r="L45" s="4"/>
      <c r="M45" s="4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s="29" customFormat="1" x14ac:dyDescent="0.15">
      <c r="A46" s="4"/>
      <c r="B46" s="4"/>
      <c r="C46" s="40" t="s">
        <v>370</v>
      </c>
      <c r="D46" s="17" t="s">
        <v>736</v>
      </c>
      <c r="E46" s="5"/>
      <c r="F46" s="5"/>
      <c r="G46" s="4"/>
      <c r="H46" s="5"/>
      <c r="I46" s="4"/>
      <c r="J46" s="4"/>
      <c r="K46" s="4"/>
      <c r="L46" s="4"/>
      <c r="M46" s="4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s="29" customFormat="1" x14ac:dyDescent="0.15">
      <c r="A47" s="4"/>
      <c r="B47" s="4"/>
      <c r="C47" s="40" t="s">
        <v>371</v>
      </c>
      <c r="D47" s="17" t="s">
        <v>737</v>
      </c>
      <c r="E47" s="5"/>
      <c r="F47" s="5"/>
      <c r="G47" s="4"/>
      <c r="H47" s="5"/>
      <c r="I47" s="4"/>
      <c r="J47" s="4"/>
      <c r="K47" s="4"/>
      <c r="L47" s="4"/>
      <c r="M47" s="4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s="29" customFormat="1" x14ac:dyDescent="0.15">
      <c r="A48" s="4"/>
      <c r="B48" s="4"/>
      <c r="C48" s="40" t="s">
        <v>372</v>
      </c>
      <c r="D48" s="17" t="s">
        <v>738</v>
      </c>
      <c r="E48" s="5"/>
      <c r="F48" s="5"/>
      <c r="G48" s="4"/>
      <c r="H48" s="5"/>
      <c r="I48" s="4"/>
      <c r="J48" s="4"/>
      <c r="K48" s="4"/>
      <c r="L48" s="4"/>
      <c r="M48" s="4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s="29" customFormat="1" x14ac:dyDescent="0.15">
      <c r="A49" s="4"/>
      <c r="B49" s="4"/>
      <c r="C49" s="40" t="s">
        <v>373</v>
      </c>
      <c r="D49" s="17" t="s">
        <v>739</v>
      </c>
      <c r="E49" s="5"/>
      <c r="F49" s="5"/>
      <c r="G49" s="4"/>
      <c r="H49" s="5"/>
      <c r="I49" s="4"/>
      <c r="J49" s="4"/>
      <c r="K49" s="4"/>
      <c r="L49" s="4"/>
      <c r="M49" s="4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s="29" customFormat="1" x14ac:dyDescent="0.15">
      <c r="A50" s="4"/>
      <c r="B50" s="4"/>
      <c r="C50" s="40" t="s">
        <v>374</v>
      </c>
      <c r="D50" s="17" t="s">
        <v>740</v>
      </c>
      <c r="E50" s="5"/>
      <c r="F50" s="5"/>
      <c r="G50" s="4"/>
      <c r="H50" s="5"/>
      <c r="I50" s="4"/>
      <c r="J50" s="4"/>
      <c r="K50" s="4"/>
      <c r="L50" s="4"/>
      <c r="M50" s="4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s="29" customFormat="1" x14ac:dyDescent="0.15">
      <c r="A51" s="4"/>
      <c r="B51" s="4"/>
      <c r="C51" s="40" t="s">
        <v>375</v>
      </c>
      <c r="D51" s="17" t="s">
        <v>707</v>
      </c>
      <c r="E51" s="5"/>
      <c r="F51" s="5"/>
      <c r="G51" s="4"/>
      <c r="H51" s="5"/>
      <c r="I51" s="4"/>
      <c r="J51" s="4"/>
      <c r="K51" s="4"/>
      <c r="L51" s="4"/>
      <c r="M51" s="4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s="29" customFormat="1" x14ac:dyDescent="0.15">
      <c r="A52" s="4"/>
      <c r="B52" s="4"/>
      <c r="C52" s="40" t="s">
        <v>376</v>
      </c>
      <c r="D52" s="17" t="s">
        <v>741</v>
      </c>
      <c r="E52" s="5"/>
      <c r="F52" s="5"/>
      <c r="G52" s="4"/>
      <c r="H52" s="5"/>
      <c r="I52" s="4"/>
      <c r="J52" s="4"/>
      <c r="K52" s="4"/>
      <c r="L52" s="4"/>
      <c r="M52" s="4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s="29" customFormat="1" x14ac:dyDescent="0.15">
      <c r="A53" s="4"/>
      <c r="B53" s="4"/>
      <c r="C53" s="40" t="s">
        <v>540</v>
      </c>
      <c r="D53" s="17" t="s">
        <v>742</v>
      </c>
      <c r="E53" s="5"/>
      <c r="F53" s="5"/>
      <c r="G53" s="4"/>
      <c r="H53" s="5"/>
      <c r="I53" s="4"/>
      <c r="J53" s="4"/>
      <c r="K53" s="4"/>
      <c r="L53" s="4"/>
      <c r="M53" s="4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s="29" customFormat="1" x14ac:dyDescent="0.15">
      <c r="A54" s="4"/>
      <c r="B54" s="4"/>
      <c r="C54" s="40" t="s">
        <v>541</v>
      </c>
      <c r="D54" s="17" t="s">
        <v>743</v>
      </c>
      <c r="E54" s="5"/>
      <c r="F54" s="5"/>
      <c r="G54" s="4"/>
      <c r="H54" s="5"/>
      <c r="I54" s="4"/>
      <c r="J54" s="4"/>
      <c r="K54" s="4"/>
      <c r="L54" s="4"/>
      <c r="M54" s="4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s="29" customFormat="1" x14ac:dyDescent="0.15">
      <c r="A55" s="4"/>
      <c r="B55" s="4"/>
      <c r="C55" s="40" t="s">
        <v>542</v>
      </c>
      <c r="D55" s="17" t="s">
        <v>827</v>
      </c>
      <c r="E55" s="5"/>
      <c r="F55" s="5"/>
      <c r="G55" s="4"/>
      <c r="H55" s="5"/>
      <c r="I55" s="4"/>
      <c r="J55" s="4"/>
      <c r="K55" s="4"/>
      <c r="L55" s="4"/>
      <c r="M55" s="4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x14ac:dyDescent="0.15">
      <c r="A56" s="4"/>
      <c r="B56" s="4"/>
      <c r="C56" s="4"/>
      <c r="D56" s="17"/>
      <c r="E56" s="5"/>
      <c r="F56" s="5"/>
      <c r="G56" s="4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17"/>
      <c r="E57" s="5"/>
      <c r="F57" s="5"/>
      <c r="G57" s="4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29" customFormat="1" x14ac:dyDescent="0.15">
      <c r="A58" s="4"/>
      <c r="B58" s="4"/>
      <c r="C58" s="39" t="s">
        <v>397</v>
      </c>
      <c r="D58" s="39"/>
      <c r="E58" s="7" t="s">
        <v>399</v>
      </c>
      <c r="F58" s="17" t="s">
        <v>270</v>
      </c>
      <c r="G58" s="4" t="s">
        <v>258</v>
      </c>
      <c r="H58" s="17" t="s">
        <v>261</v>
      </c>
      <c r="I58" s="4" t="s">
        <v>264</v>
      </c>
      <c r="J58" s="4"/>
      <c r="K58" s="4"/>
      <c r="L58" s="4"/>
      <c r="M58" s="4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s="29" customFormat="1" x14ac:dyDescent="0.15">
      <c r="A59" s="4"/>
      <c r="B59" s="4"/>
      <c r="C59" s="40" t="s">
        <v>400</v>
      </c>
      <c r="D59" s="17" t="s">
        <v>354</v>
      </c>
      <c r="E59" s="5"/>
      <c r="F59" s="5"/>
      <c r="G59" s="4"/>
      <c r="H59" s="92" t="s">
        <v>10401</v>
      </c>
      <c r="I59" s="4"/>
      <c r="J59" s="4"/>
      <c r="K59" s="4"/>
      <c r="L59" s="4"/>
      <c r="M59" s="4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s="29" customFormat="1" x14ac:dyDescent="0.15">
      <c r="A60" s="4"/>
      <c r="B60" s="4"/>
      <c r="C60" s="40"/>
      <c r="D60" s="17" t="s">
        <v>830</v>
      </c>
      <c r="E60" s="5"/>
      <c r="F60" s="5"/>
      <c r="G60" s="4"/>
      <c r="I60" s="4"/>
      <c r="J60" s="4"/>
      <c r="K60" s="4"/>
      <c r="L60" s="4"/>
      <c r="M60" s="4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s="29" customFormat="1" x14ac:dyDescent="0.15">
      <c r="A61" s="4"/>
      <c r="B61" s="4"/>
      <c r="C61" s="40"/>
      <c r="D61" s="51" t="s">
        <v>731</v>
      </c>
      <c r="E61" s="5"/>
      <c r="F61" s="5"/>
      <c r="G61" s="4"/>
      <c r="H61" s="92"/>
      <c r="I61" s="4"/>
      <c r="J61" s="4"/>
      <c r="K61" s="4"/>
      <c r="L61" s="4"/>
      <c r="M61" s="4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s="29" customFormat="1" x14ac:dyDescent="0.15">
      <c r="A62" s="4"/>
      <c r="B62" s="4"/>
      <c r="C62" s="40" t="s">
        <v>403</v>
      </c>
      <c r="D62" s="52" t="s">
        <v>745</v>
      </c>
      <c r="E62" s="5"/>
      <c r="F62" s="4"/>
      <c r="G62" s="4"/>
      <c r="I62" s="4"/>
      <c r="J62" s="4"/>
      <c r="K62" s="4"/>
      <c r="L62" s="4"/>
      <c r="M62" s="4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s="29" customFormat="1" x14ac:dyDescent="0.15">
      <c r="A63" s="4"/>
      <c r="B63" s="4"/>
      <c r="C63" s="40" t="s">
        <v>414</v>
      </c>
      <c r="D63" s="52" t="s">
        <v>756</v>
      </c>
      <c r="E63" s="5"/>
      <c r="F63" s="4"/>
      <c r="G63" s="4"/>
      <c r="H63" s="4"/>
      <c r="I63" s="4"/>
      <c r="J63" s="4"/>
      <c r="K63" s="4"/>
      <c r="L63" s="4"/>
      <c r="M63" s="4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s="29" customFormat="1" x14ac:dyDescent="0.15">
      <c r="A64" s="4"/>
      <c r="B64" s="4"/>
      <c r="C64" s="40" t="s">
        <v>415</v>
      </c>
      <c r="D64" s="52" t="s">
        <v>757</v>
      </c>
      <c r="E64" s="5"/>
      <c r="F64" s="4"/>
      <c r="G64" s="4"/>
      <c r="H64" s="4"/>
      <c r="I64" s="4"/>
      <c r="J64" s="4"/>
      <c r="K64" s="4"/>
      <c r="L64" s="4"/>
      <c r="M64" s="4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s="29" customFormat="1" x14ac:dyDescent="0.15">
      <c r="A65" s="4"/>
      <c r="B65" s="4"/>
      <c r="C65" s="40" t="s">
        <v>416</v>
      </c>
      <c r="D65" s="52" t="s">
        <v>758</v>
      </c>
      <c r="E65" s="5"/>
      <c r="F65" s="4"/>
      <c r="G65" s="4"/>
      <c r="H65" s="4"/>
      <c r="I65" s="4"/>
      <c r="J65" s="4"/>
      <c r="K65" s="4"/>
      <c r="L65" s="4"/>
      <c r="M65" s="4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s="29" customFormat="1" x14ac:dyDescent="0.15">
      <c r="A66" s="4"/>
      <c r="B66" s="4"/>
      <c r="C66" s="40" t="s">
        <v>417</v>
      </c>
      <c r="D66" s="52" t="s">
        <v>759</v>
      </c>
      <c r="E66" s="5"/>
      <c r="F66" s="4"/>
      <c r="G66" s="4"/>
      <c r="H66" s="4"/>
      <c r="I66" s="4"/>
      <c r="J66" s="4"/>
      <c r="K66" s="4"/>
      <c r="L66" s="4"/>
      <c r="M66" s="4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s="29" customFormat="1" x14ac:dyDescent="0.15">
      <c r="A67" s="4"/>
      <c r="B67" s="4"/>
      <c r="C67" s="40" t="s">
        <v>418</v>
      </c>
      <c r="D67" s="52" t="s">
        <v>760</v>
      </c>
      <c r="E67" s="5"/>
      <c r="F67" s="4"/>
      <c r="G67" s="4"/>
      <c r="H67" s="4"/>
      <c r="I67" s="4"/>
      <c r="J67" s="4"/>
      <c r="K67" s="4"/>
      <c r="L67" s="4"/>
      <c r="M67" s="4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s="29" customFormat="1" x14ac:dyDescent="0.15">
      <c r="A68" s="4"/>
      <c r="B68" s="4"/>
      <c r="C68" s="40" t="s">
        <v>419</v>
      </c>
      <c r="D68" s="52" t="s">
        <v>761</v>
      </c>
      <c r="E68" s="5"/>
      <c r="F68" s="4"/>
      <c r="G68" s="4"/>
      <c r="H68" s="4"/>
      <c r="I68" s="4"/>
      <c r="J68" s="4"/>
      <c r="K68" s="4"/>
      <c r="L68" s="4"/>
      <c r="M68" s="4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s="29" customFormat="1" x14ac:dyDescent="0.15">
      <c r="A69" s="4"/>
      <c r="B69" s="4"/>
      <c r="C69" s="40" t="s">
        <v>420</v>
      </c>
      <c r="D69" s="52" t="s">
        <v>762</v>
      </c>
      <c r="E69" s="5"/>
      <c r="F69" s="4"/>
      <c r="G69" s="4"/>
      <c r="H69" s="4"/>
      <c r="I69" s="4"/>
      <c r="J69" s="4"/>
      <c r="K69" s="4"/>
      <c r="L69" s="4"/>
      <c r="M69" s="4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s="29" customFormat="1" x14ac:dyDescent="0.15">
      <c r="A70" s="4"/>
      <c r="B70" s="4"/>
      <c r="C70" s="40" t="s">
        <v>421</v>
      </c>
      <c r="D70" s="52" t="s">
        <v>763</v>
      </c>
      <c r="E70" s="5"/>
      <c r="F70" s="4"/>
      <c r="G70" s="4"/>
      <c r="H70" s="4"/>
      <c r="I70" s="4"/>
      <c r="J70" s="4"/>
      <c r="K70" s="4"/>
      <c r="L70" s="4"/>
      <c r="M70" s="4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s="29" customFormat="1" x14ac:dyDescent="0.15">
      <c r="A71" s="4"/>
      <c r="B71" s="4"/>
      <c r="C71" s="40" t="s">
        <v>422</v>
      </c>
      <c r="D71" s="52" t="s">
        <v>764</v>
      </c>
      <c r="E71" s="5"/>
      <c r="F71" s="4"/>
      <c r="G71" s="4"/>
      <c r="H71" s="4"/>
      <c r="I71" s="4"/>
      <c r="J71" s="4"/>
      <c r="K71" s="4"/>
      <c r="L71" s="4"/>
      <c r="M71" s="4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s="29" customFormat="1" x14ac:dyDescent="0.15">
      <c r="A72" s="4"/>
      <c r="B72" s="4"/>
      <c r="C72" s="40" t="s">
        <v>423</v>
      </c>
      <c r="D72" s="52" t="s">
        <v>765</v>
      </c>
      <c r="E72" s="5"/>
      <c r="F72" s="4"/>
      <c r="G72" s="4"/>
      <c r="H72" s="4"/>
      <c r="I72" s="4"/>
      <c r="J72" s="4"/>
      <c r="K72" s="4"/>
      <c r="L72" s="4"/>
      <c r="M72" s="4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s="29" customFormat="1" x14ac:dyDescent="0.15">
      <c r="A73" s="4"/>
      <c r="B73" s="4"/>
      <c r="C73" s="40" t="s">
        <v>507</v>
      </c>
      <c r="D73" s="52" t="s">
        <v>766</v>
      </c>
      <c r="E73" s="5"/>
      <c r="F73" s="4"/>
      <c r="G73" s="4"/>
      <c r="H73" s="4"/>
      <c r="I73" s="4"/>
      <c r="J73" s="4"/>
      <c r="K73" s="4"/>
      <c r="L73" s="4"/>
      <c r="M73" s="4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s="29" customFormat="1" x14ac:dyDescent="0.15">
      <c r="A74" s="4"/>
      <c r="B74" s="4"/>
      <c r="C74" s="40" t="s">
        <v>508</v>
      </c>
      <c r="D74" s="52" t="s">
        <v>767</v>
      </c>
      <c r="E74" s="5"/>
      <c r="F74" s="4"/>
      <c r="G74" s="4"/>
      <c r="H74" s="4"/>
      <c r="I74" s="4"/>
      <c r="J74" s="4"/>
      <c r="K74" s="4"/>
      <c r="L74" s="4"/>
      <c r="M74" s="4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s="29" customFormat="1" x14ac:dyDescent="0.15">
      <c r="A75" s="4"/>
      <c r="B75" s="4"/>
      <c r="C75" s="40" t="s">
        <v>509</v>
      </c>
      <c r="D75" s="52" t="s">
        <v>768</v>
      </c>
      <c r="E75" s="5"/>
      <c r="F75" s="4"/>
      <c r="G75" s="4"/>
      <c r="H75" s="4"/>
      <c r="I75" s="4"/>
      <c r="J75" s="4"/>
      <c r="K75" s="4"/>
      <c r="L75" s="4"/>
      <c r="M75" s="4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s="29" customFormat="1" x14ac:dyDescent="0.15">
      <c r="A76" s="4"/>
      <c r="B76" s="4"/>
      <c r="C76" s="40" t="s">
        <v>510</v>
      </c>
      <c r="D76" s="52" t="s">
        <v>769</v>
      </c>
      <c r="E76" s="5"/>
      <c r="F76" s="4"/>
      <c r="G76" s="4"/>
      <c r="H76" s="4"/>
      <c r="I76" s="4"/>
      <c r="J76" s="4"/>
      <c r="K76" s="4"/>
      <c r="L76" s="4"/>
      <c r="M76" s="4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s="29" customFormat="1" x14ac:dyDescent="0.15">
      <c r="A77" s="4"/>
      <c r="B77" s="4"/>
      <c r="C77" s="40"/>
      <c r="D77" s="51" t="s">
        <v>833</v>
      </c>
      <c r="E77" s="5"/>
      <c r="F77" s="4"/>
      <c r="G77" s="4"/>
      <c r="H77" s="4"/>
      <c r="I77" s="4"/>
      <c r="J77" s="4"/>
      <c r="K77" s="4"/>
      <c r="L77" s="4"/>
      <c r="M77" s="4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s="29" customFormat="1" x14ac:dyDescent="0.15">
      <c r="A78" s="4"/>
      <c r="B78" s="4"/>
      <c r="C78" s="40" t="s">
        <v>402</v>
      </c>
      <c r="D78" s="52" t="s">
        <v>744</v>
      </c>
      <c r="E78" s="5"/>
      <c r="F78" s="5"/>
      <c r="G78" s="4"/>
      <c r="I78" s="4"/>
      <c r="J78" s="4"/>
      <c r="K78" s="4"/>
      <c r="L78" s="4"/>
      <c r="M78" s="4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s="29" customFormat="1" x14ac:dyDescent="0.15">
      <c r="A79" s="4"/>
      <c r="B79" s="4"/>
      <c r="C79" s="40" t="s">
        <v>404</v>
      </c>
      <c r="D79" s="52" t="s">
        <v>746</v>
      </c>
      <c r="E79" s="5"/>
      <c r="F79" s="4"/>
      <c r="G79" s="4"/>
      <c r="H79" s="4"/>
      <c r="I79" s="4"/>
      <c r="J79" s="4"/>
      <c r="K79" s="4"/>
      <c r="L79" s="4"/>
      <c r="M79" s="4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s="29" customFormat="1" x14ac:dyDescent="0.15">
      <c r="A80" s="4"/>
      <c r="B80" s="4"/>
      <c r="C80" s="40" t="s">
        <v>405</v>
      </c>
      <c r="D80" s="52" t="s">
        <v>747</v>
      </c>
      <c r="E80" s="5"/>
      <c r="F80" s="4"/>
      <c r="G80" s="4"/>
      <c r="H80" s="4"/>
      <c r="I80" s="4"/>
      <c r="J80" s="4"/>
      <c r="K80" s="4"/>
      <c r="L80" s="4"/>
      <c r="M80" s="4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s="29" customFormat="1" x14ac:dyDescent="0.15">
      <c r="A81" s="4"/>
      <c r="B81" s="4"/>
      <c r="C81" s="40" t="s">
        <v>406</v>
      </c>
      <c r="D81" s="52" t="s">
        <v>748</v>
      </c>
      <c r="E81" s="5"/>
      <c r="F81" s="4"/>
      <c r="G81" s="4"/>
      <c r="H81" s="4"/>
      <c r="I81" s="4"/>
      <c r="J81" s="4"/>
      <c r="K81" s="4"/>
      <c r="L81" s="4"/>
      <c r="M81" s="4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s="29" customFormat="1" x14ac:dyDescent="0.15">
      <c r="A82" s="4"/>
      <c r="B82" s="4"/>
      <c r="C82" s="40" t="s">
        <v>407</v>
      </c>
      <c r="D82" s="52" t="s">
        <v>749</v>
      </c>
      <c r="E82" s="5"/>
      <c r="F82" s="4"/>
      <c r="G82" s="4"/>
      <c r="H82" s="4"/>
      <c r="I82" s="4"/>
      <c r="J82" s="4"/>
      <c r="K82" s="4"/>
      <c r="L82" s="4"/>
      <c r="M82" s="4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s="29" customFormat="1" x14ac:dyDescent="0.15">
      <c r="A83" s="4"/>
      <c r="B83" s="4"/>
      <c r="C83" s="40" t="s">
        <v>408</v>
      </c>
      <c r="D83" s="52" t="s">
        <v>750</v>
      </c>
      <c r="E83" s="5"/>
      <c r="F83" s="4"/>
      <c r="G83" s="4"/>
      <c r="H83" s="4"/>
      <c r="I83" s="4"/>
      <c r="J83" s="4"/>
      <c r="K83" s="4"/>
      <c r="L83" s="4"/>
      <c r="M83" s="4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s="29" customFormat="1" x14ac:dyDescent="0.15">
      <c r="A84" s="4"/>
      <c r="B84" s="4"/>
      <c r="C84" s="40" t="s">
        <v>505</v>
      </c>
      <c r="D84" s="52" t="s">
        <v>751</v>
      </c>
      <c r="E84" s="5"/>
      <c r="F84" s="4"/>
      <c r="G84" s="4"/>
      <c r="H84" s="4"/>
      <c r="I84" s="4"/>
      <c r="J84" s="4"/>
      <c r="K84" s="4"/>
      <c r="L84" s="4"/>
      <c r="M84" s="4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s="29" customFormat="1" x14ac:dyDescent="0.15">
      <c r="A85" s="4"/>
      <c r="B85" s="4"/>
      <c r="C85" s="40" t="s">
        <v>506</v>
      </c>
      <c r="D85" s="52" t="s">
        <v>563</v>
      </c>
      <c r="E85" s="5"/>
      <c r="F85" s="4"/>
      <c r="G85" s="4"/>
      <c r="H85" s="4"/>
      <c r="I85" s="4"/>
      <c r="J85" s="4"/>
      <c r="K85" s="4"/>
      <c r="L85" s="4"/>
      <c r="M85" s="4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s="29" customFormat="1" x14ac:dyDescent="0.15">
      <c r="A86" s="4"/>
      <c r="B86" s="4"/>
      <c r="C86" s="40" t="s">
        <v>409</v>
      </c>
      <c r="D86" s="52" t="s">
        <v>752</v>
      </c>
      <c r="E86" s="5"/>
      <c r="F86" s="4"/>
      <c r="G86" s="4"/>
      <c r="H86" s="4"/>
      <c r="I86" s="4"/>
      <c r="J86" s="4"/>
      <c r="K86" s="4"/>
      <c r="L86" s="4"/>
      <c r="M86" s="4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s="29" customFormat="1" x14ac:dyDescent="0.15">
      <c r="A87" s="4"/>
      <c r="B87" s="4"/>
      <c r="C87" s="40" t="s">
        <v>410</v>
      </c>
      <c r="D87" s="52" t="s">
        <v>753</v>
      </c>
      <c r="E87" s="5"/>
      <c r="F87" s="4"/>
      <c r="G87" s="4"/>
      <c r="H87" s="4"/>
      <c r="I87" s="4"/>
      <c r="J87" s="4"/>
      <c r="K87" s="4"/>
      <c r="L87" s="4"/>
      <c r="M87" s="4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s="29" customFormat="1" x14ac:dyDescent="0.15">
      <c r="A88" s="4"/>
      <c r="B88" s="4"/>
      <c r="C88" s="40" t="s">
        <v>411</v>
      </c>
      <c r="D88" s="52" t="s">
        <v>554</v>
      </c>
      <c r="E88" s="5"/>
      <c r="F88" s="4"/>
      <c r="G88" s="4"/>
      <c r="H88" s="4"/>
      <c r="I88" s="4"/>
      <c r="J88" s="4"/>
      <c r="K88" s="4"/>
      <c r="L88" s="4"/>
      <c r="M88" s="4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s="29" customFormat="1" x14ac:dyDescent="0.15">
      <c r="A89" s="4"/>
      <c r="B89" s="4"/>
      <c r="C89" s="40" t="s">
        <v>412</v>
      </c>
      <c r="D89" s="52" t="s">
        <v>754</v>
      </c>
      <c r="E89" s="5"/>
      <c r="F89" s="4"/>
      <c r="G89" s="4"/>
      <c r="H89" s="4"/>
      <c r="I89" s="4"/>
      <c r="J89" s="4"/>
      <c r="K89" s="4"/>
      <c r="L89" s="4"/>
      <c r="M89" s="4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s="29" customFormat="1" x14ac:dyDescent="0.15">
      <c r="A90" s="4"/>
      <c r="B90" s="4"/>
      <c r="C90" s="40" t="s">
        <v>413</v>
      </c>
      <c r="D90" s="52" t="s">
        <v>755</v>
      </c>
      <c r="E90" s="5"/>
      <c r="F90" s="4"/>
      <c r="G90" s="4"/>
      <c r="H90" s="4"/>
      <c r="I90" s="4"/>
      <c r="J90" s="4"/>
      <c r="K90" s="4"/>
      <c r="L90" s="4"/>
      <c r="M90" s="4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s="29" customFormat="1" x14ac:dyDescent="0.15">
      <c r="A91" s="4"/>
      <c r="B91" s="4"/>
      <c r="C91" s="40"/>
      <c r="D91" s="53" t="s">
        <v>831</v>
      </c>
      <c r="E91" s="5"/>
      <c r="F91" s="4"/>
      <c r="G91" s="4"/>
      <c r="H91" s="4"/>
      <c r="I91" s="4"/>
      <c r="J91" s="4"/>
      <c r="K91" s="4"/>
      <c r="L91" s="4"/>
      <c r="M91" s="4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s="29" customFormat="1" x14ac:dyDescent="0.15">
      <c r="A92" s="4"/>
      <c r="B92" s="4"/>
      <c r="C92" s="40"/>
      <c r="D92" s="51" t="s">
        <v>733</v>
      </c>
      <c r="E92" s="5"/>
      <c r="F92" s="4"/>
      <c r="G92" s="4"/>
      <c r="H92" s="4"/>
      <c r="I92" s="4"/>
      <c r="J92" s="4"/>
      <c r="K92" s="4"/>
      <c r="L92" s="4"/>
      <c r="M92" s="4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s="29" customFormat="1" x14ac:dyDescent="0.15">
      <c r="A93" s="4"/>
      <c r="B93" s="4"/>
      <c r="C93" s="40" t="s">
        <v>430</v>
      </c>
      <c r="D93" s="52" t="s">
        <v>775</v>
      </c>
      <c r="E93" s="5"/>
      <c r="F93" s="4"/>
      <c r="G93" s="4"/>
      <c r="H93" s="4"/>
      <c r="I93" s="4"/>
      <c r="J93" s="4"/>
      <c r="K93" s="4"/>
      <c r="L93" s="4"/>
      <c r="M93" s="4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s="29" customFormat="1" x14ac:dyDescent="0.15">
      <c r="A94" s="4"/>
      <c r="B94" s="4"/>
      <c r="C94" s="40" t="s">
        <v>511</v>
      </c>
      <c r="D94" s="52" t="s">
        <v>776</v>
      </c>
      <c r="E94" s="5"/>
      <c r="F94" s="4"/>
      <c r="G94" s="4"/>
      <c r="H94" s="4"/>
      <c r="I94" s="4"/>
      <c r="J94" s="4"/>
      <c r="K94" s="4"/>
      <c r="L94" s="4"/>
      <c r="M94" s="4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s="29" customFormat="1" x14ac:dyDescent="0.15">
      <c r="A95" s="4"/>
      <c r="B95" s="4"/>
      <c r="C95" s="40" t="s">
        <v>512</v>
      </c>
      <c r="D95" s="52" t="s">
        <v>777</v>
      </c>
      <c r="E95" s="5"/>
      <c r="F95" s="4"/>
      <c r="G95" s="4"/>
      <c r="H95" s="4"/>
      <c r="I95" s="4"/>
      <c r="J95" s="4"/>
      <c r="K95" s="4"/>
      <c r="L95" s="4"/>
      <c r="M95" s="4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s="29" customFormat="1" x14ac:dyDescent="0.15">
      <c r="A96" s="4"/>
      <c r="B96" s="4"/>
      <c r="C96" s="40" t="s">
        <v>513</v>
      </c>
      <c r="D96" s="52" t="s">
        <v>778</v>
      </c>
      <c r="E96" s="5"/>
      <c r="F96" s="4"/>
      <c r="G96" s="4"/>
      <c r="H96" s="4"/>
      <c r="I96" s="4"/>
      <c r="J96" s="4"/>
      <c r="K96" s="4"/>
      <c r="L96" s="4"/>
      <c r="M96" s="4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s="29" customFormat="1" x14ac:dyDescent="0.15">
      <c r="A97" s="4"/>
      <c r="B97" s="4"/>
      <c r="C97" s="40" t="s">
        <v>431</v>
      </c>
      <c r="D97" s="52" t="s">
        <v>779</v>
      </c>
      <c r="E97" s="5"/>
      <c r="F97" s="4"/>
      <c r="G97" s="4"/>
      <c r="H97" s="4"/>
      <c r="I97" s="4"/>
      <c r="J97" s="4"/>
      <c r="K97" s="4"/>
      <c r="L97" s="4"/>
      <c r="M97" s="4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s="29" customFormat="1" x14ac:dyDescent="0.15">
      <c r="A98" s="4"/>
      <c r="B98" s="4"/>
      <c r="C98" s="40" t="s">
        <v>432</v>
      </c>
      <c r="D98" s="52" t="s">
        <v>780</v>
      </c>
      <c r="E98" s="5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s="29" customFormat="1" x14ac:dyDescent="0.15">
      <c r="A99" s="4"/>
      <c r="B99" s="4"/>
      <c r="C99" s="40" t="s">
        <v>433</v>
      </c>
      <c r="D99" s="52" t="s">
        <v>781</v>
      </c>
      <c r="E99" s="5"/>
      <c r="F99" s="4"/>
      <c r="G99" s="4"/>
      <c r="H99" s="4"/>
      <c r="I99" s="4"/>
      <c r="J99" s="4"/>
      <c r="K99" s="4"/>
      <c r="L99" s="4"/>
      <c r="M99" s="4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s="29" customFormat="1" x14ac:dyDescent="0.15">
      <c r="A100" s="4"/>
      <c r="B100" s="4"/>
      <c r="C100" s="40" t="s">
        <v>434</v>
      </c>
      <c r="D100" s="52" t="s">
        <v>782</v>
      </c>
      <c r="E100" s="5"/>
      <c r="F100" s="4"/>
      <c r="G100" s="4"/>
      <c r="H100" s="4"/>
      <c r="I100" s="4"/>
      <c r="J100" s="4"/>
      <c r="K100" s="4"/>
      <c r="L100" s="4"/>
      <c r="M100" s="4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s="29" customFormat="1" x14ac:dyDescent="0.15">
      <c r="A101" s="4"/>
      <c r="B101" s="4"/>
      <c r="C101" s="40" t="s">
        <v>435</v>
      </c>
      <c r="D101" s="52" t="s">
        <v>649</v>
      </c>
      <c r="E101" s="5"/>
      <c r="F101" s="4"/>
      <c r="G101" s="4"/>
      <c r="H101" s="4"/>
      <c r="I101" s="4"/>
      <c r="J101" s="4"/>
      <c r="K101" s="4"/>
      <c r="L101" s="4"/>
      <c r="M101" s="4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s="29" customFormat="1" x14ac:dyDescent="0.15">
      <c r="A102" s="4"/>
      <c r="B102" s="4"/>
      <c r="C102" s="40"/>
      <c r="D102" s="51" t="s">
        <v>832</v>
      </c>
      <c r="E102" s="5"/>
      <c r="F102" s="4"/>
      <c r="G102" s="4"/>
      <c r="H102" s="4"/>
      <c r="I102" s="4"/>
      <c r="J102" s="4"/>
      <c r="K102" s="4"/>
      <c r="L102" s="4"/>
      <c r="M102" s="4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s="29" customFormat="1" x14ac:dyDescent="0.15">
      <c r="A103" s="4"/>
      <c r="B103" s="4"/>
      <c r="C103" s="40" t="s">
        <v>425</v>
      </c>
      <c r="D103" s="52" t="s">
        <v>770</v>
      </c>
      <c r="E103" s="5"/>
      <c r="F103" s="4"/>
      <c r="G103" s="4"/>
      <c r="H103" s="4"/>
      <c r="I103" s="4"/>
      <c r="J103" s="4"/>
      <c r="K103" s="4"/>
      <c r="L103" s="4"/>
      <c r="M103" s="4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s="29" customFormat="1" x14ac:dyDescent="0.15">
      <c r="A104" s="4"/>
      <c r="B104" s="4"/>
      <c r="C104" s="40" t="s">
        <v>426</v>
      </c>
      <c r="D104" s="52" t="s">
        <v>771</v>
      </c>
      <c r="E104" s="5"/>
      <c r="F104" s="4"/>
      <c r="G104" s="4"/>
      <c r="H104" s="4"/>
      <c r="I104" s="4"/>
      <c r="J104" s="4"/>
      <c r="K104" s="4"/>
      <c r="L104" s="4"/>
      <c r="M104" s="4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s="29" customFormat="1" x14ac:dyDescent="0.15">
      <c r="A105" s="4"/>
      <c r="B105" s="4"/>
      <c r="C105" s="40" t="s">
        <v>427</v>
      </c>
      <c r="D105" s="52" t="s">
        <v>772</v>
      </c>
      <c r="E105" s="5"/>
      <c r="F105" s="4"/>
      <c r="G105" s="4"/>
      <c r="H105" s="4"/>
      <c r="I105" s="4"/>
      <c r="J105" s="4"/>
      <c r="K105" s="4"/>
      <c r="L105" s="4"/>
      <c r="M105" s="4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s="29" customFormat="1" x14ac:dyDescent="0.15">
      <c r="A106" s="4"/>
      <c r="B106" s="4"/>
      <c r="C106" s="40" t="s">
        <v>428</v>
      </c>
      <c r="D106" s="52" t="s">
        <v>773</v>
      </c>
      <c r="E106" s="5"/>
      <c r="F106" s="4"/>
      <c r="G106" s="4"/>
      <c r="H106" s="4"/>
      <c r="I106" s="4"/>
      <c r="J106" s="4"/>
      <c r="K106" s="4"/>
      <c r="L106" s="4"/>
      <c r="M106" s="4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s="29" customFormat="1" x14ac:dyDescent="0.15">
      <c r="A107" s="4"/>
      <c r="B107" s="4"/>
      <c r="C107" s="40" t="s">
        <v>429</v>
      </c>
      <c r="D107" s="52" t="s">
        <v>774</v>
      </c>
      <c r="E107" s="5"/>
      <c r="F107" s="4"/>
      <c r="G107" s="4"/>
      <c r="H107" s="4"/>
      <c r="I107" s="4"/>
      <c r="J107" s="4"/>
      <c r="K107" s="4"/>
      <c r="L107" s="4"/>
      <c r="M107" s="4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s="29" customFormat="1" x14ac:dyDescent="0.15">
      <c r="A108" s="4"/>
      <c r="B108" s="4"/>
      <c r="C108" s="40" t="s">
        <v>436</v>
      </c>
      <c r="D108" s="52" t="s">
        <v>783</v>
      </c>
      <c r="E108" s="5"/>
      <c r="F108" s="4"/>
      <c r="G108" s="4"/>
      <c r="H108" s="4"/>
      <c r="I108" s="4"/>
      <c r="J108" s="4"/>
      <c r="K108" s="4"/>
      <c r="L108" s="4"/>
      <c r="M108" s="4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s="29" customFormat="1" x14ac:dyDescent="0.15">
      <c r="A109" s="4"/>
      <c r="B109" s="4"/>
      <c r="C109" s="40" t="s">
        <v>437</v>
      </c>
      <c r="D109" s="52" t="s">
        <v>784</v>
      </c>
      <c r="E109" s="5"/>
      <c r="F109" s="4"/>
      <c r="G109" s="4"/>
      <c r="H109" s="4"/>
      <c r="I109" s="4"/>
      <c r="J109" s="4"/>
      <c r="K109" s="4"/>
      <c r="L109" s="4"/>
      <c r="M109" s="4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s="29" customFormat="1" x14ac:dyDescent="0.15">
      <c r="A110" s="4"/>
      <c r="B110" s="4"/>
      <c r="C110" s="40" t="s">
        <v>438</v>
      </c>
      <c r="D110" s="52" t="s">
        <v>785</v>
      </c>
      <c r="E110" s="5"/>
      <c r="F110" s="4"/>
      <c r="G110" s="4"/>
      <c r="H110" s="4"/>
      <c r="I110" s="4"/>
      <c r="J110" s="4"/>
      <c r="K110" s="4"/>
      <c r="L110" s="4"/>
      <c r="M110" s="4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s="29" customFormat="1" x14ac:dyDescent="0.15">
      <c r="A111" s="4"/>
      <c r="B111" s="4"/>
      <c r="C111" s="40"/>
      <c r="D111" s="53" t="s">
        <v>834</v>
      </c>
      <c r="E111" s="5"/>
      <c r="F111" s="4"/>
      <c r="G111" s="4"/>
      <c r="H111" s="4"/>
      <c r="I111" s="4"/>
      <c r="J111" s="4"/>
      <c r="K111" s="4"/>
      <c r="L111" s="4"/>
      <c r="M111" s="4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s="29" customFormat="1" x14ac:dyDescent="0.15">
      <c r="A112" s="4"/>
      <c r="B112" s="4"/>
      <c r="C112" s="40"/>
      <c r="D112" s="51" t="s">
        <v>735</v>
      </c>
      <c r="E112" s="5"/>
      <c r="F112" s="4"/>
      <c r="G112" s="4"/>
      <c r="H112" s="4"/>
      <c r="I112" s="4"/>
      <c r="J112" s="4"/>
      <c r="K112" s="4"/>
      <c r="L112" s="4"/>
      <c r="M112" s="4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s="29" customFormat="1" x14ac:dyDescent="0.15">
      <c r="A113" s="4"/>
      <c r="B113" s="4"/>
      <c r="C113" s="40" t="s">
        <v>448</v>
      </c>
      <c r="D113" s="52" t="s">
        <v>786</v>
      </c>
      <c r="E113" s="5"/>
      <c r="F113" s="4"/>
      <c r="G113" s="4"/>
      <c r="H113" s="4"/>
      <c r="I113" s="4"/>
      <c r="J113" s="4"/>
      <c r="K113" s="4"/>
      <c r="L113" s="4"/>
      <c r="M113" s="4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s="29" customFormat="1" x14ac:dyDescent="0.15">
      <c r="A114" s="4"/>
      <c r="B114" s="4"/>
      <c r="C114" s="40" t="s">
        <v>449</v>
      </c>
      <c r="D114" s="52" t="s">
        <v>787</v>
      </c>
      <c r="E114" s="5"/>
      <c r="F114" s="4"/>
      <c r="G114" s="4"/>
      <c r="H114" s="4"/>
      <c r="I114" s="4"/>
      <c r="J114" s="4"/>
      <c r="K114" s="4"/>
      <c r="L114" s="4"/>
      <c r="M114" s="4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s="29" customFormat="1" x14ac:dyDescent="0.15">
      <c r="A115" s="4"/>
      <c r="B115" s="4"/>
      <c r="C115" s="40" t="s">
        <v>450</v>
      </c>
      <c r="D115" s="52" t="s">
        <v>788</v>
      </c>
      <c r="E115" s="5"/>
      <c r="F115" s="4"/>
      <c r="G115" s="4"/>
      <c r="H115" s="4"/>
      <c r="I115" s="4"/>
      <c r="J115" s="4"/>
      <c r="K115" s="4"/>
      <c r="L115" s="4"/>
      <c r="M115" s="4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s="29" customFormat="1" x14ac:dyDescent="0.15">
      <c r="A116" s="4"/>
      <c r="B116" s="4"/>
      <c r="C116" s="40" t="s">
        <v>451</v>
      </c>
      <c r="D116" s="52" t="s">
        <v>789</v>
      </c>
      <c r="E116" s="5"/>
      <c r="F116" s="4"/>
      <c r="G116" s="4"/>
      <c r="H116" s="4"/>
      <c r="I116" s="4"/>
      <c r="J116" s="4"/>
      <c r="K116" s="4"/>
      <c r="L116" s="4"/>
      <c r="M116" s="4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s="29" customFormat="1" x14ac:dyDescent="0.15">
      <c r="A117" s="4"/>
      <c r="B117" s="4"/>
      <c r="C117" s="40" t="s">
        <v>452</v>
      </c>
      <c r="D117" s="52" t="s">
        <v>790</v>
      </c>
      <c r="E117" s="5"/>
      <c r="F117" s="4"/>
      <c r="G117" s="4"/>
      <c r="H117" s="4"/>
      <c r="I117" s="4"/>
      <c r="J117" s="4"/>
      <c r="K117" s="4"/>
      <c r="L117" s="4"/>
      <c r="M117" s="4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s="29" customFormat="1" x14ac:dyDescent="0.15">
      <c r="A118" s="4"/>
      <c r="B118" s="4"/>
      <c r="C118" s="40" t="s">
        <v>457</v>
      </c>
      <c r="D118" s="52" t="s">
        <v>795</v>
      </c>
      <c r="E118" s="5"/>
      <c r="F118" s="4"/>
      <c r="G118" s="4"/>
      <c r="H118" s="4"/>
      <c r="I118" s="4"/>
      <c r="J118" s="4"/>
      <c r="K118" s="4"/>
      <c r="L118" s="4"/>
      <c r="M118" s="4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s="29" customFormat="1" x14ac:dyDescent="0.15">
      <c r="A119" s="4"/>
      <c r="B119" s="4"/>
      <c r="C119" s="40" t="s">
        <v>458</v>
      </c>
      <c r="D119" s="52" t="s">
        <v>796</v>
      </c>
      <c r="E119" s="5"/>
      <c r="F119" s="4"/>
      <c r="G119" s="4"/>
      <c r="H119" s="4"/>
      <c r="I119" s="4"/>
      <c r="J119" s="4"/>
      <c r="K119" s="4"/>
      <c r="L119" s="4"/>
      <c r="M119" s="4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s="29" customFormat="1" x14ac:dyDescent="0.15">
      <c r="A120" s="4"/>
      <c r="B120" s="4"/>
      <c r="C120" s="40" t="s">
        <v>460</v>
      </c>
      <c r="D120" s="52" t="s">
        <v>798</v>
      </c>
      <c r="E120" s="5"/>
      <c r="F120" s="4"/>
      <c r="G120" s="4"/>
      <c r="H120" s="4"/>
      <c r="I120" s="4"/>
      <c r="J120" s="4"/>
      <c r="K120" s="4"/>
      <c r="L120" s="4"/>
      <c r="M120" s="4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s="29" customFormat="1" x14ac:dyDescent="0.15">
      <c r="A121" s="4"/>
      <c r="B121" s="4"/>
      <c r="C121" s="40" t="s">
        <v>514</v>
      </c>
      <c r="D121" s="52" t="s">
        <v>799</v>
      </c>
      <c r="E121" s="5"/>
      <c r="F121" s="4"/>
      <c r="G121" s="4"/>
      <c r="H121" s="4"/>
      <c r="I121" s="4"/>
      <c r="J121" s="4"/>
      <c r="K121" s="4"/>
      <c r="L121" s="4"/>
      <c r="M121" s="4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s="29" customFormat="1" x14ac:dyDescent="0.15">
      <c r="A122" s="4"/>
      <c r="B122" s="4"/>
      <c r="C122" s="40"/>
      <c r="D122" s="51" t="s">
        <v>835</v>
      </c>
      <c r="E122" s="5"/>
      <c r="F122" s="4"/>
      <c r="G122" s="4"/>
      <c r="H122" s="4"/>
      <c r="I122" s="4"/>
      <c r="J122" s="4"/>
      <c r="K122" s="4"/>
      <c r="L122" s="4"/>
      <c r="M122" s="4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s="29" customFormat="1" x14ac:dyDescent="0.15">
      <c r="A123" s="4"/>
      <c r="B123" s="4"/>
      <c r="C123" s="40" t="s">
        <v>453</v>
      </c>
      <c r="D123" s="52" t="s">
        <v>791</v>
      </c>
      <c r="E123" s="5"/>
      <c r="F123" s="4"/>
      <c r="G123" s="4"/>
      <c r="H123" s="4"/>
      <c r="I123" s="4"/>
      <c r="J123" s="4"/>
      <c r="K123" s="4"/>
      <c r="L123" s="4"/>
      <c r="M123" s="4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s="29" customFormat="1" x14ac:dyDescent="0.15">
      <c r="A124" s="4"/>
      <c r="B124" s="4"/>
      <c r="C124" s="40" t="s">
        <v>454</v>
      </c>
      <c r="D124" s="52" t="s">
        <v>792</v>
      </c>
      <c r="E124" s="5"/>
      <c r="F124" s="4"/>
      <c r="G124" s="4"/>
      <c r="H124" s="4"/>
      <c r="I124" s="4"/>
      <c r="J124" s="4"/>
      <c r="K124" s="4"/>
      <c r="L124" s="4"/>
      <c r="M124" s="4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s="29" customFormat="1" x14ac:dyDescent="0.15">
      <c r="A125" s="4"/>
      <c r="B125" s="4"/>
      <c r="C125" s="40" t="s">
        <v>455</v>
      </c>
      <c r="D125" s="52" t="s">
        <v>793</v>
      </c>
      <c r="E125" s="5"/>
      <c r="F125" s="4"/>
      <c r="G125" s="4"/>
      <c r="H125" s="4"/>
      <c r="I125" s="4"/>
      <c r="J125" s="4"/>
      <c r="K125" s="4"/>
      <c r="L125" s="4"/>
      <c r="M125" s="4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s="29" customFormat="1" x14ac:dyDescent="0.15">
      <c r="A126" s="4"/>
      <c r="B126" s="4"/>
      <c r="C126" s="40" t="s">
        <v>456</v>
      </c>
      <c r="D126" s="52" t="s">
        <v>794</v>
      </c>
      <c r="E126" s="5"/>
      <c r="F126" s="4"/>
      <c r="G126" s="4"/>
      <c r="H126" s="4"/>
      <c r="I126" s="4"/>
      <c r="J126" s="4"/>
      <c r="K126" s="4"/>
      <c r="L126" s="4"/>
      <c r="M126" s="4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s="29" customFormat="1" x14ac:dyDescent="0.15">
      <c r="A127" s="4"/>
      <c r="B127" s="4"/>
      <c r="C127" s="40" t="s">
        <v>459</v>
      </c>
      <c r="D127" s="52" t="s">
        <v>797</v>
      </c>
      <c r="E127" s="5"/>
      <c r="F127" s="4"/>
      <c r="G127" s="4"/>
      <c r="H127" s="4"/>
      <c r="I127" s="4"/>
      <c r="J127" s="4"/>
      <c r="K127" s="4"/>
      <c r="L127" s="4"/>
      <c r="M127" s="4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s="29" customFormat="1" x14ac:dyDescent="0.15">
      <c r="A128" s="4"/>
      <c r="B128" s="4"/>
      <c r="C128" s="40" t="s">
        <v>461</v>
      </c>
      <c r="D128" s="52" t="s">
        <v>800</v>
      </c>
      <c r="E128" s="5"/>
      <c r="F128" s="4"/>
      <c r="G128" s="4"/>
      <c r="H128" s="4"/>
      <c r="I128" s="4"/>
      <c r="J128" s="4"/>
      <c r="K128" s="4"/>
      <c r="L128" s="4"/>
      <c r="M128" s="4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s="29" customFormat="1" x14ac:dyDescent="0.15">
      <c r="A129" s="4"/>
      <c r="B129" s="4"/>
      <c r="C129" s="40" t="s">
        <v>462</v>
      </c>
      <c r="D129" s="52" t="s">
        <v>729</v>
      </c>
      <c r="E129" s="5"/>
      <c r="F129" s="4"/>
      <c r="G129" s="4"/>
      <c r="H129" s="4"/>
      <c r="I129" s="4"/>
      <c r="J129" s="4"/>
      <c r="K129" s="4"/>
      <c r="L129" s="4"/>
      <c r="M129" s="4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s="29" customFormat="1" x14ac:dyDescent="0.15">
      <c r="A130" s="4"/>
      <c r="B130" s="4"/>
      <c r="C130" s="40" t="s">
        <v>463</v>
      </c>
      <c r="D130" s="52" t="s">
        <v>801</v>
      </c>
      <c r="E130" s="5"/>
      <c r="F130" s="4"/>
      <c r="G130" s="4"/>
      <c r="H130" s="4"/>
      <c r="I130" s="4"/>
      <c r="J130" s="4"/>
      <c r="K130" s="4"/>
      <c r="L130" s="4"/>
      <c r="M130" s="4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s="29" customFormat="1" x14ac:dyDescent="0.15">
      <c r="A131" s="4"/>
      <c r="B131" s="4"/>
      <c r="C131" s="40" t="s">
        <v>464</v>
      </c>
      <c r="D131" s="52" t="s">
        <v>802</v>
      </c>
      <c r="E131" s="5"/>
      <c r="F131" s="4"/>
      <c r="G131" s="4"/>
      <c r="H131" s="4"/>
      <c r="I131" s="4"/>
      <c r="J131" s="4"/>
      <c r="K131" s="4"/>
      <c r="L131" s="4"/>
      <c r="M131" s="4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s="29" customFormat="1" x14ac:dyDescent="0.15">
      <c r="A132" s="4"/>
      <c r="B132" s="4"/>
      <c r="C132" s="40" t="s">
        <v>465</v>
      </c>
      <c r="D132" s="52" t="s">
        <v>803</v>
      </c>
      <c r="E132" s="5"/>
      <c r="F132" s="4"/>
      <c r="G132" s="4"/>
      <c r="H132" s="4"/>
      <c r="I132" s="4"/>
      <c r="J132" s="4"/>
      <c r="K132" s="4"/>
      <c r="L132" s="4"/>
      <c r="M132" s="4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s="29" customFormat="1" x14ac:dyDescent="0.15">
      <c r="A133" s="4"/>
      <c r="B133" s="4"/>
      <c r="C133" s="40"/>
      <c r="D133" s="53" t="s">
        <v>836</v>
      </c>
      <c r="E133" s="5"/>
      <c r="F133" s="4"/>
      <c r="G133" s="4"/>
      <c r="H133" s="4"/>
      <c r="I133" s="4"/>
      <c r="J133" s="4"/>
      <c r="K133" s="4"/>
      <c r="L133" s="4"/>
      <c r="M133" s="4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s="29" customFormat="1" x14ac:dyDescent="0.15">
      <c r="A134" s="4"/>
      <c r="B134" s="4"/>
      <c r="C134" s="40"/>
      <c r="D134" s="51" t="s">
        <v>737</v>
      </c>
      <c r="E134" s="5"/>
      <c r="F134" s="4"/>
      <c r="G134" s="4"/>
      <c r="H134" s="4"/>
      <c r="I134" s="4"/>
      <c r="J134" s="4"/>
      <c r="K134" s="4"/>
      <c r="L134" s="4"/>
      <c r="M134" s="4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s="29" customFormat="1" x14ac:dyDescent="0.15">
      <c r="A135" s="4"/>
      <c r="B135" s="4"/>
      <c r="C135" s="40" t="s">
        <v>467</v>
      </c>
      <c r="D135" s="52" t="s">
        <v>804</v>
      </c>
      <c r="E135" s="5"/>
      <c r="F135" s="4"/>
      <c r="G135" s="4"/>
      <c r="H135" s="4"/>
      <c r="I135" s="4"/>
      <c r="J135" s="4"/>
      <c r="K135" s="4"/>
      <c r="L135" s="4"/>
      <c r="M135" s="4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s="29" customFormat="1" x14ac:dyDescent="0.15">
      <c r="A136" s="4"/>
      <c r="B136" s="4"/>
      <c r="C136" s="40" t="s">
        <v>468</v>
      </c>
      <c r="D136" s="52" t="s">
        <v>805</v>
      </c>
      <c r="E136" s="5"/>
      <c r="F136" s="4"/>
      <c r="G136" s="4"/>
      <c r="H136" s="4"/>
      <c r="I136" s="4"/>
      <c r="J136" s="4"/>
      <c r="K136" s="4"/>
      <c r="L136" s="4"/>
      <c r="M136" s="4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s="29" customFormat="1" x14ac:dyDescent="0.15">
      <c r="A137" s="4"/>
      <c r="B137" s="4"/>
      <c r="C137" s="40" t="s">
        <v>469</v>
      </c>
      <c r="D137" s="52" t="s">
        <v>806</v>
      </c>
      <c r="E137" s="5"/>
      <c r="F137" s="4"/>
      <c r="G137" s="4"/>
      <c r="H137" s="4"/>
      <c r="I137" s="4"/>
      <c r="J137" s="4"/>
      <c r="K137" s="4"/>
      <c r="L137" s="4"/>
      <c r="M137" s="4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s="29" customFormat="1" x14ac:dyDescent="0.15">
      <c r="A138" s="4"/>
      <c r="B138" s="4"/>
      <c r="C138" s="40" t="s">
        <v>515</v>
      </c>
      <c r="D138" s="52" t="s">
        <v>807</v>
      </c>
      <c r="E138" s="5"/>
      <c r="F138" s="4"/>
      <c r="G138" s="4"/>
      <c r="H138" s="4"/>
      <c r="I138" s="4"/>
      <c r="J138" s="4"/>
      <c r="K138" s="4"/>
      <c r="L138" s="4"/>
      <c r="M138" s="4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s="29" customFormat="1" x14ac:dyDescent="0.15">
      <c r="A139" s="4"/>
      <c r="B139" s="4"/>
      <c r="C139" s="40"/>
      <c r="D139" s="51" t="s">
        <v>837</v>
      </c>
      <c r="E139" s="5"/>
      <c r="F139" s="4"/>
      <c r="G139" s="4"/>
      <c r="H139" s="4"/>
      <c r="I139" s="4"/>
      <c r="J139" s="4"/>
      <c r="K139" s="4"/>
      <c r="L139" s="4"/>
      <c r="M139" s="4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s="29" customFormat="1" x14ac:dyDescent="0.15">
      <c r="A140" s="4"/>
      <c r="B140" s="4"/>
      <c r="C140" s="40" t="s">
        <v>516</v>
      </c>
      <c r="D140" s="52" t="s">
        <v>808</v>
      </c>
      <c r="E140" s="5"/>
      <c r="F140" s="4"/>
      <c r="G140" s="4"/>
      <c r="H140" s="4"/>
      <c r="I140" s="4"/>
      <c r="J140" s="4"/>
      <c r="K140" s="4"/>
      <c r="L140" s="4"/>
      <c r="M140" s="4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s="29" customFormat="1" x14ac:dyDescent="0.15">
      <c r="A141" s="4"/>
      <c r="B141" s="4"/>
      <c r="C141" s="40" t="s">
        <v>517</v>
      </c>
      <c r="D141" s="52" t="s">
        <v>809</v>
      </c>
      <c r="E141" s="5"/>
      <c r="F141" s="4"/>
      <c r="G141" s="4"/>
      <c r="H141" s="4"/>
      <c r="I141" s="4"/>
      <c r="J141" s="4"/>
      <c r="K141" s="4"/>
      <c r="L141" s="4"/>
      <c r="M141" s="4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s="29" customFormat="1" x14ac:dyDescent="0.15">
      <c r="A142" s="4"/>
      <c r="B142" s="4"/>
      <c r="C142" s="40" t="s">
        <v>518</v>
      </c>
      <c r="D142" s="52" t="s">
        <v>810</v>
      </c>
      <c r="E142" s="5"/>
      <c r="F142" s="4"/>
      <c r="G142" s="4"/>
      <c r="H142" s="4"/>
      <c r="I142" s="4"/>
      <c r="J142" s="4"/>
      <c r="K142" s="4"/>
      <c r="L142" s="4"/>
      <c r="M142" s="4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s="29" customFormat="1" x14ac:dyDescent="0.15">
      <c r="A143" s="4"/>
      <c r="B143" s="4"/>
      <c r="C143" s="40"/>
      <c r="D143" s="53" t="s">
        <v>838</v>
      </c>
      <c r="E143" s="5"/>
      <c r="F143" s="4"/>
      <c r="G143" s="4"/>
      <c r="H143" s="4"/>
      <c r="I143" s="4"/>
      <c r="J143" s="4"/>
      <c r="K143" s="4"/>
      <c r="L143" s="4"/>
      <c r="M143" s="4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s="29" customFormat="1" x14ac:dyDescent="0.15">
      <c r="A144" s="4"/>
      <c r="B144" s="4"/>
      <c r="C144" s="40"/>
      <c r="D144" s="51" t="s">
        <v>739</v>
      </c>
      <c r="E144" s="5"/>
      <c r="F144" s="4"/>
      <c r="G144" s="4"/>
      <c r="H144" s="4"/>
      <c r="I144" s="4"/>
      <c r="J144" s="4"/>
      <c r="K144" s="4"/>
      <c r="L144" s="4"/>
      <c r="M144" s="4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s="29" customFormat="1" x14ac:dyDescent="0.15">
      <c r="A145" s="4"/>
      <c r="B145" s="4"/>
      <c r="C145" s="40" t="s">
        <v>482</v>
      </c>
      <c r="D145" s="52" t="s">
        <v>812</v>
      </c>
      <c r="E145" s="5"/>
      <c r="F145" s="4"/>
      <c r="G145" s="4"/>
      <c r="H145" s="4"/>
      <c r="I145" s="4"/>
      <c r="J145" s="4"/>
      <c r="K145" s="4"/>
      <c r="L145" s="4"/>
      <c r="M145" s="4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s="29" customFormat="1" x14ac:dyDescent="0.15">
      <c r="A146" s="4"/>
      <c r="B146" s="4"/>
      <c r="C146" s="40" t="s">
        <v>483</v>
      </c>
      <c r="D146" s="52" t="s">
        <v>813</v>
      </c>
      <c r="E146" s="5"/>
      <c r="F146" s="4"/>
      <c r="G146" s="4"/>
      <c r="H146" s="4"/>
      <c r="I146" s="4"/>
      <c r="J146" s="4"/>
      <c r="K146" s="4"/>
      <c r="L146" s="4"/>
      <c r="M146" s="4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s="29" customFormat="1" x14ac:dyDescent="0.15">
      <c r="A147" s="4"/>
      <c r="B147" s="4"/>
      <c r="C147" s="40" t="s">
        <v>484</v>
      </c>
      <c r="D147" s="52" t="s">
        <v>814</v>
      </c>
      <c r="E147" s="5"/>
      <c r="F147" s="4"/>
      <c r="G147" s="4"/>
      <c r="H147" s="4"/>
      <c r="I147" s="4"/>
      <c r="J147" s="4"/>
      <c r="K147" s="4"/>
      <c r="L147" s="4"/>
      <c r="M147" s="4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s="29" customFormat="1" x14ac:dyDescent="0.15">
      <c r="A148" s="4"/>
      <c r="B148" s="4"/>
      <c r="C148" s="40" t="s">
        <v>521</v>
      </c>
      <c r="D148" s="52" t="s">
        <v>815</v>
      </c>
      <c r="E148" s="5"/>
      <c r="F148" s="4"/>
      <c r="G148" s="4"/>
      <c r="H148" s="4"/>
      <c r="I148" s="4"/>
      <c r="J148" s="4"/>
      <c r="K148" s="4"/>
      <c r="L148" s="4"/>
      <c r="M148" s="4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s="29" customFormat="1" x14ac:dyDescent="0.15">
      <c r="A149" s="4"/>
      <c r="B149" s="4"/>
      <c r="C149" s="40" t="s">
        <v>522</v>
      </c>
      <c r="D149" s="52" t="s">
        <v>816</v>
      </c>
      <c r="E149" s="5"/>
      <c r="F149" s="4"/>
      <c r="G149" s="4"/>
      <c r="H149" s="4"/>
      <c r="I149" s="4"/>
      <c r="J149" s="4"/>
      <c r="K149" s="4"/>
      <c r="L149" s="4"/>
      <c r="M149" s="4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s="29" customFormat="1" x14ac:dyDescent="0.15">
      <c r="A150" s="4"/>
      <c r="B150" s="4"/>
      <c r="C150" s="40" t="s">
        <v>523</v>
      </c>
      <c r="D150" s="52" t="s">
        <v>817</v>
      </c>
      <c r="E150" s="5"/>
      <c r="F150" s="4"/>
      <c r="G150" s="4"/>
      <c r="H150" s="4"/>
      <c r="I150" s="4"/>
      <c r="J150" s="4"/>
      <c r="K150" s="4"/>
      <c r="L150" s="4"/>
      <c r="M150" s="4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s="29" customFormat="1" x14ac:dyDescent="0.15">
      <c r="A151" s="4"/>
      <c r="B151" s="4"/>
      <c r="C151" s="40"/>
      <c r="D151" s="51" t="s">
        <v>839</v>
      </c>
      <c r="E151" s="5"/>
      <c r="F151" s="4"/>
      <c r="G151" s="4"/>
      <c r="H151" s="4"/>
      <c r="I151" s="4"/>
      <c r="J151" s="4"/>
      <c r="K151" s="4"/>
      <c r="L151" s="4"/>
      <c r="M151" s="4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s="29" customFormat="1" x14ac:dyDescent="0.15">
      <c r="A152" s="4"/>
      <c r="B152" s="4"/>
      <c r="C152" s="40" t="s">
        <v>481</v>
      </c>
      <c r="D152" s="52" t="s">
        <v>811</v>
      </c>
      <c r="E152" s="5"/>
      <c r="F152" s="4"/>
      <c r="G152" s="4"/>
      <c r="H152" s="4"/>
      <c r="I152" s="4"/>
      <c r="J152" s="4"/>
      <c r="K152" s="4"/>
      <c r="L152" s="4"/>
      <c r="M152" s="4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s="29" customFormat="1" x14ac:dyDescent="0.15">
      <c r="A153" s="4"/>
      <c r="B153" s="4"/>
      <c r="C153" s="40" t="s">
        <v>524</v>
      </c>
      <c r="D153" s="52" t="s">
        <v>818</v>
      </c>
      <c r="E153" s="5"/>
      <c r="F153" s="4"/>
      <c r="G153" s="4"/>
      <c r="H153" s="4"/>
      <c r="I153" s="4"/>
      <c r="J153" s="4"/>
      <c r="K153" s="4"/>
      <c r="L153" s="4"/>
      <c r="M153" s="4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s="29" customFormat="1" x14ac:dyDescent="0.15">
      <c r="A154" s="4"/>
      <c r="B154" s="4"/>
      <c r="C154" s="40" t="s">
        <v>525</v>
      </c>
      <c r="D154" s="52" t="s">
        <v>819</v>
      </c>
      <c r="E154" s="5"/>
      <c r="F154" s="4"/>
      <c r="G154" s="4"/>
      <c r="H154" s="4"/>
      <c r="I154" s="4"/>
      <c r="J154" s="4"/>
      <c r="K154" s="4"/>
      <c r="L154" s="4"/>
      <c r="M154" s="4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s="29" customFormat="1" x14ac:dyDescent="0.15">
      <c r="A155" s="4"/>
      <c r="B155" s="4"/>
      <c r="C155" s="40" t="s">
        <v>485</v>
      </c>
      <c r="D155" s="52" t="s">
        <v>820</v>
      </c>
      <c r="E155" s="5"/>
      <c r="F155" s="4"/>
      <c r="G155" s="4"/>
      <c r="H155" s="4" t="s">
        <v>829</v>
      </c>
      <c r="I155" s="4"/>
      <c r="J155" s="4"/>
      <c r="K155" s="4"/>
      <c r="L155" s="4"/>
      <c r="M155" s="4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s="29" customFormat="1" x14ac:dyDescent="0.15">
      <c r="A156" s="4"/>
      <c r="B156" s="4"/>
      <c r="C156" s="40" t="s">
        <v>486</v>
      </c>
      <c r="D156" s="52" t="s">
        <v>821</v>
      </c>
      <c r="E156" s="5"/>
      <c r="F156" s="4"/>
      <c r="G156" s="4"/>
      <c r="H156" s="4" t="s">
        <v>829</v>
      </c>
      <c r="I156" s="4"/>
      <c r="J156" s="4"/>
      <c r="K156" s="4"/>
      <c r="L156" s="4"/>
      <c r="M156" s="4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s="29" customFormat="1" x14ac:dyDescent="0.15">
      <c r="A157" s="4"/>
      <c r="B157" s="4"/>
      <c r="C157" s="40"/>
      <c r="D157" s="53" t="s">
        <v>840</v>
      </c>
      <c r="E157" s="5"/>
      <c r="F157" s="4"/>
      <c r="G157" s="4"/>
      <c r="H157" s="4"/>
      <c r="I157" s="4"/>
      <c r="J157" s="4"/>
      <c r="K157" s="4"/>
      <c r="L157" s="4"/>
      <c r="M157" s="4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s="29" customFormat="1" x14ac:dyDescent="0.15">
      <c r="A158" s="4"/>
      <c r="B158" s="4"/>
      <c r="C158" s="40"/>
      <c r="D158" s="51" t="s">
        <v>707</v>
      </c>
      <c r="E158" s="5"/>
      <c r="F158" s="4"/>
      <c r="G158" s="4"/>
      <c r="H158" s="4"/>
      <c r="I158" s="4"/>
      <c r="J158" s="4"/>
      <c r="K158" s="4"/>
      <c r="L158" s="4"/>
      <c r="M158" s="4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s="29" customFormat="1" x14ac:dyDescent="0.15">
      <c r="A159" s="4"/>
      <c r="B159" s="4"/>
      <c r="C159" s="40" t="s">
        <v>526</v>
      </c>
      <c r="D159" s="52" t="s">
        <v>382</v>
      </c>
      <c r="E159" s="5"/>
      <c r="F159" s="4"/>
      <c r="G159" s="4"/>
      <c r="H159" s="4"/>
      <c r="I159" s="4"/>
      <c r="J159" s="4"/>
      <c r="K159" s="4"/>
      <c r="L159" s="4"/>
      <c r="M159" s="4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s="29" customFormat="1" x14ac:dyDescent="0.15">
      <c r="A160" s="4"/>
      <c r="B160" s="4"/>
      <c r="C160" s="40"/>
      <c r="D160" s="51" t="s">
        <v>841</v>
      </c>
      <c r="E160" s="5"/>
      <c r="F160" s="4"/>
      <c r="G160" s="4"/>
      <c r="H160" s="4"/>
      <c r="I160" s="4"/>
      <c r="J160" s="4"/>
      <c r="K160" s="4"/>
      <c r="L160" s="4"/>
      <c r="M160" s="4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s="29" customFormat="1" x14ac:dyDescent="0.15">
      <c r="A161" s="4"/>
      <c r="B161" s="4"/>
      <c r="C161" s="40" t="s">
        <v>527</v>
      </c>
      <c r="D161" s="52" t="s">
        <v>822</v>
      </c>
      <c r="E161" s="5"/>
      <c r="F161" s="4"/>
      <c r="G161" s="4"/>
      <c r="H161" s="4"/>
      <c r="I161" s="4"/>
      <c r="J161" s="4"/>
      <c r="K161" s="4"/>
      <c r="L161" s="4"/>
      <c r="M161" s="4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s="29" customFormat="1" x14ac:dyDescent="0.15">
      <c r="A162" s="4"/>
      <c r="B162" s="4"/>
      <c r="C162" s="40" t="s">
        <v>528</v>
      </c>
      <c r="D162" s="52" t="s">
        <v>823</v>
      </c>
      <c r="E162" s="5"/>
      <c r="F162" s="4"/>
      <c r="G162" s="4"/>
      <c r="H162" s="4"/>
      <c r="I162" s="4"/>
      <c r="J162" s="4"/>
      <c r="K162" s="4"/>
      <c r="L162" s="4"/>
      <c r="M162" s="4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s="29" customFormat="1" x14ac:dyDescent="0.15">
      <c r="A163" s="4"/>
      <c r="B163" s="4"/>
      <c r="C163" s="40" t="s">
        <v>529</v>
      </c>
      <c r="D163" s="52" t="s">
        <v>824</v>
      </c>
      <c r="E163" s="5"/>
      <c r="F163" s="4"/>
      <c r="G163" s="4"/>
      <c r="H163" s="4"/>
      <c r="I163" s="4"/>
      <c r="J163" s="4"/>
      <c r="K163" s="4"/>
      <c r="L163" s="4"/>
      <c r="M163" s="4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s="29" customFormat="1" x14ac:dyDescent="0.15">
      <c r="A164" s="4"/>
      <c r="B164" s="4"/>
      <c r="C164" s="40"/>
      <c r="D164" s="53" t="s">
        <v>389</v>
      </c>
      <c r="E164" s="5"/>
      <c r="F164" s="4"/>
      <c r="G164" s="4"/>
      <c r="H164" s="4"/>
      <c r="I164" s="4"/>
      <c r="J164" s="4"/>
      <c r="K164" s="4"/>
      <c r="L164" s="4"/>
      <c r="M164" s="4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s="29" customFormat="1" x14ac:dyDescent="0.15">
      <c r="A165" s="4"/>
      <c r="B165" s="4"/>
      <c r="C165" s="40"/>
      <c r="D165" s="51" t="s">
        <v>742</v>
      </c>
      <c r="E165" s="5"/>
      <c r="F165" s="4"/>
      <c r="G165" s="4"/>
      <c r="H165" s="4"/>
      <c r="I165" s="4"/>
      <c r="J165" s="4"/>
      <c r="K165" s="4"/>
      <c r="L165" s="4"/>
      <c r="M165" s="4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s="29" customFormat="1" x14ac:dyDescent="0.15">
      <c r="A166" s="4"/>
      <c r="B166" s="4"/>
      <c r="C166" s="40" t="s">
        <v>530</v>
      </c>
      <c r="D166" s="52" t="s">
        <v>628</v>
      </c>
      <c r="E166" s="5"/>
      <c r="F166" s="4"/>
      <c r="G166" s="4"/>
      <c r="H166" s="4"/>
      <c r="I166" s="4"/>
      <c r="J166" s="4"/>
      <c r="K166" s="4"/>
      <c r="L166" s="4"/>
      <c r="M166" s="4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s="29" customFormat="1" x14ac:dyDescent="0.15">
      <c r="A167" s="4"/>
      <c r="B167" s="4"/>
      <c r="C167" s="40"/>
      <c r="D167" s="51" t="s">
        <v>842</v>
      </c>
      <c r="E167" s="5"/>
      <c r="F167" s="4"/>
      <c r="G167" s="4"/>
      <c r="H167" s="4"/>
      <c r="I167" s="4"/>
      <c r="J167" s="4"/>
      <c r="K167" s="4"/>
      <c r="L167" s="4"/>
      <c r="M167" s="4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s="29" customFormat="1" x14ac:dyDescent="0.15">
      <c r="A168" s="4"/>
      <c r="B168" s="4"/>
      <c r="C168" s="40" t="s">
        <v>531</v>
      </c>
      <c r="D168" s="52" t="s">
        <v>825</v>
      </c>
      <c r="E168" s="5"/>
      <c r="F168" s="4"/>
      <c r="G168" s="4"/>
      <c r="H168" s="4"/>
      <c r="I168" s="4"/>
      <c r="J168" s="4"/>
      <c r="K168" s="4"/>
      <c r="L168" s="4"/>
      <c r="M168" s="4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s="29" customFormat="1" x14ac:dyDescent="0.15">
      <c r="A169" s="4"/>
      <c r="B169" s="4"/>
      <c r="C169" s="40"/>
      <c r="D169" s="53" t="s">
        <v>390</v>
      </c>
      <c r="E169" s="5"/>
      <c r="F169" s="4"/>
      <c r="G169" s="4"/>
      <c r="H169" s="4"/>
      <c r="I169" s="4"/>
      <c r="J169" s="4"/>
      <c r="K169" s="4"/>
      <c r="L169" s="4"/>
      <c r="M169" s="4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s="29" customFormat="1" x14ac:dyDescent="0.15">
      <c r="A170" s="4"/>
      <c r="B170" s="4"/>
      <c r="C170" s="40"/>
      <c r="D170" s="51" t="s">
        <v>827</v>
      </c>
      <c r="E170" s="5"/>
      <c r="F170" s="4"/>
      <c r="G170" s="4"/>
      <c r="H170" s="4"/>
      <c r="I170" s="4"/>
      <c r="J170" s="4"/>
      <c r="K170" s="4"/>
      <c r="L170" s="4"/>
      <c r="M170" s="4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s="29" customFormat="1" x14ac:dyDescent="0.15">
      <c r="A171" s="4"/>
      <c r="B171" s="4"/>
      <c r="C171" s="40" t="s">
        <v>533</v>
      </c>
      <c r="D171" s="52" t="s">
        <v>390</v>
      </c>
      <c r="E171" s="5"/>
      <c r="F171" s="4"/>
      <c r="G171" s="4"/>
      <c r="H171" s="4"/>
      <c r="I171" s="4"/>
      <c r="J171" s="4"/>
      <c r="K171" s="4"/>
      <c r="L171" s="4"/>
      <c r="M171" s="4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x14ac:dyDescent="0.15">
      <c r="A172" s="4"/>
      <c r="B172" s="4"/>
      <c r="C172" s="4"/>
      <c r="D172" s="17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2" x14ac:dyDescent="0.2">
      <c r="A174" s="4"/>
      <c r="B174" s="4"/>
      <c r="C174" s="58" t="s">
        <v>10354</v>
      </c>
      <c r="D174" s="4"/>
      <c r="E174" s="5"/>
      <c r="F174" s="5"/>
      <c r="G174" s="4"/>
      <c r="H174" s="5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16"/>
      <c r="D175" s="4"/>
      <c r="E175" s="5"/>
      <c r="F175" s="5"/>
      <c r="G175" s="4"/>
      <c r="H175" s="5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128" t="s">
        <v>850</v>
      </c>
      <c r="D176" s="128"/>
      <c r="E176" s="7" t="s">
        <v>851</v>
      </c>
      <c r="F176" s="17" t="s">
        <v>270</v>
      </c>
      <c r="G176" s="4" t="s">
        <v>258</v>
      </c>
      <c r="H176" s="17" t="s">
        <v>261</v>
      </c>
      <c r="I176" s="4" t="s">
        <v>264</v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4">
        <v>0</v>
      </c>
      <c r="D177" s="17" t="s">
        <v>354</v>
      </c>
      <c r="E177" s="7"/>
      <c r="F177" s="17"/>
      <c r="G177" s="4"/>
      <c r="H177" s="92" t="s">
        <v>10403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4">
        <v>1</v>
      </c>
      <c r="D178" s="17" t="s">
        <v>31</v>
      </c>
      <c r="E178" s="5"/>
      <c r="F178" s="5"/>
      <c r="G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>
        <v>2</v>
      </c>
      <c r="D179" s="17" t="s">
        <v>32</v>
      </c>
      <c r="E179" s="5"/>
      <c r="F179" s="5"/>
      <c r="G179" s="4"/>
      <c r="H179" s="9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4">
        <v>3</v>
      </c>
      <c r="D180" s="17" t="s">
        <v>33</v>
      </c>
      <c r="E180" s="5"/>
      <c r="F180" s="5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4">
        <v>4</v>
      </c>
      <c r="D181" s="17" t="s">
        <v>34</v>
      </c>
      <c r="E181" s="5"/>
      <c r="F181" s="5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">
        <v>5</v>
      </c>
      <c r="D182" s="17" t="s">
        <v>35</v>
      </c>
      <c r="E182" s="5"/>
      <c r="F182" s="5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4">
        <v>6</v>
      </c>
      <c r="D183" s="17" t="s">
        <v>36</v>
      </c>
      <c r="E183" s="5"/>
      <c r="F183" s="5"/>
      <c r="G183" s="4"/>
      <c r="H183" s="5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">
        <v>7</v>
      </c>
      <c r="D184" s="17" t="s">
        <v>37</v>
      </c>
      <c r="E184" s="5"/>
      <c r="F184" s="5"/>
      <c r="G184" s="4"/>
      <c r="H184" s="5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>
        <v>8</v>
      </c>
      <c r="D185" s="17" t="s">
        <v>38</v>
      </c>
      <c r="E185" s="5"/>
      <c r="F185" s="5"/>
      <c r="G185" s="4"/>
      <c r="H185" s="5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s="29" customFormat="1" x14ac:dyDescent="0.15">
      <c r="A186" s="4"/>
      <c r="B186" s="4"/>
      <c r="C186" s="4"/>
      <c r="D186" s="17"/>
      <c r="E186" s="5"/>
      <c r="F186" s="4"/>
      <c r="G186" s="4"/>
      <c r="H186" s="4"/>
      <c r="I186" s="4"/>
      <c r="J186" s="4"/>
      <c r="K186" s="4"/>
      <c r="L186" s="4"/>
      <c r="M186" s="4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s="29" customFormat="1" x14ac:dyDescent="0.15">
      <c r="A187" s="4"/>
      <c r="B187" s="4"/>
      <c r="C187" s="4"/>
      <c r="D187" s="17"/>
      <c r="E187" s="5"/>
      <c r="F187" s="4"/>
      <c r="G187" s="4"/>
      <c r="H187" s="4"/>
      <c r="I187" s="4"/>
      <c r="J187" s="4"/>
      <c r="K187" s="4"/>
      <c r="L187" s="4"/>
      <c r="M187" s="4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x14ac:dyDescent="0.15">
      <c r="A188" s="4"/>
      <c r="B188" s="4"/>
      <c r="C188" s="128" t="s">
        <v>361</v>
      </c>
      <c r="D188" s="128"/>
      <c r="E188" s="7" t="s">
        <v>360</v>
      </c>
      <c r="F188" s="17" t="s">
        <v>270</v>
      </c>
      <c r="G188" s="4" t="s">
        <v>258</v>
      </c>
      <c r="H188" s="17" t="s">
        <v>261</v>
      </c>
      <c r="I188" s="4" t="s">
        <v>264</v>
      </c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>
        <v>0</v>
      </c>
      <c r="D189" s="17" t="s">
        <v>354</v>
      </c>
      <c r="E189" s="7"/>
      <c r="F189" s="17"/>
      <c r="G189" s="4"/>
      <c r="H189" s="92" t="s">
        <v>10403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4">
        <v>1</v>
      </c>
      <c r="D190" s="17" t="s">
        <v>365</v>
      </c>
      <c r="E190" s="5"/>
      <c r="F190" s="5"/>
      <c r="G190" s="4"/>
      <c r="H190" s="129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>
        <v>2</v>
      </c>
      <c r="D191" s="17" t="s">
        <v>828</v>
      </c>
      <c r="E191" s="5"/>
      <c r="F191" s="5"/>
      <c r="G191" s="4"/>
      <c r="H191" s="129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4"/>
      <c r="D192" s="17"/>
      <c r="E192" s="5"/>
      <c r="F192" s="5"/>
      <c r="G192" s="4"/>
      <c r="H192" s="5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17"/>
      <c r="E193" s="5"/>
      <c r="F193" s="5"/>
      <c r="G193" s="4"/>
      <c r="H193" s="5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128" t="s">
        <v>363</v>
      </c>
      <c r="D194" s="128"/>
      <c r="E194" s="7" t="s">
        <v>364</v>
      </c>
      <c r="F194" s="17" t="s">
        <v>270</v>
      </c>
      <c r="G194" s="4" t="s">
        <v>258</v>
      </c>
      <c r="H194" s="17" t="s">
        <v>261</v>
      </c>
      <c r="I194" s="4" t="s">
        <v>264</v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0" t="s">
        <v>283</v>
      </c>
      <c r="D195" s="17" t="s">
        <v>354</v>
      </c>
      <c r="E195" s="5"/>
      <c r="F195" s="5"/>
      <c r="G195" s="4"/>
      <c r="H195" s="92" t="s">
        <v>10403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>
        <v>11</v>
      </c>
      <c r="D196" s="17" t="s">
        <v>377</v>
      </c>
      <c r="E196" s="5"/>
      <c r="F196" s="5"/>
      <c r="G196" s="4"/>
      <c r="H196" s="129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>
        <v>19</v>
      </c>
      <c r="D197" s="17" t="s">
        <v>383</v>
      </c>
      <c r="E197" s="5"/>
      <c r="F197" s="5"/>
      <c r="G197" s="4"/>
      <c r="H197" s="129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29" customFormat="1" x14ac:dyDescent="0.15">
      <c r="A198" s="4"/>
      <c r="B198" s="4"/>
      <c r="C198" s="4">
        <v>21</v>
      </c>
      <c r="D198" s="17" t="s">
        <v>378</v>
      </c>
      <c r="E198" s="5"/>
      <c r="F198" s="5"/>
      <c r="G198" s="4"/>
      <c r="H198" s="5"/>
      <c r="I198" s="4"/>
      <c r="J198" s="4"/>
      <c r="K198" s="4"/>
      <c r="L198" s="4"/>
      <c r="M198" s="4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s="29" customFormat="1" x14ac:dyDescent="0.15">
      <c r="A199" s="4"/>
      <c r="B199" s="4"/>
      <c r="C199" s="4">
        <v>29</v>
      </c>
      <c r="D199" s="17" t="s">
        <v>384</v>
      </c>
      <c r="E199" s="5"/>
      <c r="F199" s="5"/>
      <c r="G199" s="4"/>
      <c r="H199" s="5"/>
      <c r="I199" s="4"/>
      <c r="J199" s="4"/>
      <c r="K199" s="4"/>
      <c r="L199" s="4"/>
      <c r="M199" s="4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s="29" customFormat="1" x14ac:dyDescent="0.15">
      <c r="A200" s="4"/>
      <c r="B200" s="4"/>
      <c r="C200" s="4">
        <v>31</v>
      </c>
      <c r="D200" s="17" t="s">
        <v>379</v>
      </c>
      <c r="E200" s="5"/>
      <c r="F200" s="5"/>
      <c r="G200" s="4"/>
      <c r="H200" s="5"/>
      <c r="I200" s="4"/>
      <c r="J200" s="4"/>
      <c r="K200" s="4"/>
      <c r="L200" s="4"/>
      <c r="M200" s="4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s="29" customFormat="1" x14ac:dyDescent="0.15">
      <c r="A201" s="4"/>
      <c r="B201" s="4"/>
      <c r="C201" s="4">
        <v>39</v>
      </c>
      <c r="D201" s="17" t="s">
        <v>385</v>
      </c>
      <c r="E201" s="5"/>
      <c r="F201" s="5"/>
      <c r="G201" s="4"/>
      <c r="H201" s="5"/>
      <c r="I201" s="4"/>
      <c r="J201" s="4"/>
      <c r="K201" s="4"/>
      <c r="L201" s="4"/>
      <c r="M201" s="4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s="29" customFormat="1" x14ac:dyDescent="0.15">
      <c r="A202" s="4"/>
      <c r="B202" s="4"/>
      <c r="C202" s="4">
        <v>41</v>
      </c>
      <c r="D202" s="17" t="s">
        <v>380</v>
      </c>
      <c r="E202" s="5"/>
      <c r="F202" s="5"/>
      <c r="G202" s="4"/>
      <c r="H202" s="5"/>
      <c r="I202" s="4"/>
      <c r="J202" s="4"/>
      <c r="K202" s="4"/>
      <c r="L202" s="4"/>
      <c r="M202" s="4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s="29" customFormat="1" x14ac:dyDescent="0.15">
      <c r="A203" s="4"/>
      <c r="B203" s="4"/>
      <c r="C203" s="4">
        <v>49</v>
      </c>
      <c r="D203" s="17" t="s">
        <v>386</v>
      </c>
      <c r="E203" s="5"/>
      <c r="F203" s="4"/>
      <c r="G203" s="4"/>
      <c r="H203" s="4"/>
      <c r="I203" s="4"/>
      <c r="J203" s="4"/>
      <c r="K203" s="4"/>
      <c r="L203" s="4"/>
      <c r="M203" s="4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s="29" customFormat="1" x14ac:dyDescent="0.15">
      <c r="A204" s="4"/>
      <c r="B204" s="4"/>
      <c r="C204" s="4">
        <v>51</v>
      </c>
      <c r="D204" s="17" t="s">
        <v>381</v>
      </c>
      <c r="E204" s="5"/>
      <c r="F204" s="4"/>
      <c r="G204" s="4"/>
      <c r="H204" s="4"/>
      <c r="I204" s="4"/>
      <c r="J204" s="4"/>
      <c r="K204" s="4"/>
      <c r="L204" s="4"/>
      <c r="M204" s="4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s="29" customFormat="1" x14ac:dyDescent="0.15">
      <c r="A205" s="4"/>
      <c r="B205" s="4"/>
      <c r="C205" s="4">
        <v>59</v>
      </c>
      <c r="D205" s="17" t="s">
        <v>387</v>
      </c>
      <c r="E205" s="5"/>
      <c r="F205" s="4"/>
      <c r="G205" s="4"/>
      <c r="H205" s="4"/>
      <c r="I205" s="4"/>
      <c r="J205" s="4"/>
      <c r="K205" s="4"/>
      <c r="L205" s="4"/>
      <c r="M205" s="4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s="29" customFormat="1" x14ac:dyDescent="0.15">
      <c r="A206" s="4"/>
      <c r="B206" s="4"/>
      <c r="C206" s="4">
        <v>61</v>
      </c>
      <c r="D206" s="17" t="s">
        <v>382</v>
      </c>
      <c r="E206" s="5"/>
      <c r="F206" s="4"/>
      <c r="G206" s="4"/>
      <c r="H206" s="4"/>
      <c r="I206" s="4"/>
      <c r="J206" s="4"/>
      <c r="K206" s="4"/>
      <c r="L206" s="4"/>
      <c r="M206" s="4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s="29" customFormat="1" x14ac:dyDescent="0.15">
      <c r="A207" s="4"/>
      <c r="B207" s="4"/>
      <c r="C207" s="4">
        <v>69</v>
      </c>
      <c r="D207" s="17" t="s">
        <v>388</v>
      </c>
      <c r="E207" s="5"/>
      <c r="F207" s="4"/>
      <c r="G207" s="4"/>
      <c r="H207" s="4"/>
      <c r="I207" s="4"/>
      <c r="J207" s="4"/>
      <c r="K207" s="4"/>
      <c r="L207" s="4"/>
      <c r="M207" s="4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s="29" customFormat="1" x14ac:dyDescent="0.15">
      <c r="A208" s="4"/>
      <c r="B208" s="4"/>
      <c r="C208" s="4">
        <v>70</v>
      </c>
      <c r="D208" s="17" t="s">
        <v>389</v>
      </c>
      <c r="E208" s="5"/>
      <c r="F208" s="4"/>
      <c r="G208" s="4"/>
      <c r="H208" s="4"/>
      <c r="I208" s="4"/>
      <c r="J208" s="4"/>
      <c r="K208" s="4"/>
      <c r="L208" s="4"/>
      <c r="M208" s="4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s="29" customFormat="1" x14ac:dyDescent="0.15">
      <c r="A209" s="4"/>
      <c r="B209" s="4"/>
      <c r="C209" s="4">
        <v>80</v>
      </c>
      <c r="D209" s="17" t="s">
        <v>390</v>
      </c>
      <c r="E209" s="5"/>
      <c r="F209" s="4"/>
      <c r="G209" s="4"/>
      <c r="H209" s="4"/>
      <c r="I209" s="4"/>
      <c r="J209" s="4"/>
      <c r="K209" s="4"/>
      <c r="L209" s="4"/>
      <c r="M209" s="4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s="29" customFormat="1" x14ac:dyDescent="0.15">
      <c r="A210" s="4"/>
      <c r="B210" s="4"/>
      <c r="C210" s="4"/>
      <c r="D210" s="17"/>
      <c r="E210" s="5"/>
      <c r="F210" s="5"/>
      <c r="G210" s="4"/>
      <c r="H210" s="5"/>
      <c r="I210" s="4"/>
      <c r="J210" s="4"/>
      <c r="K210" s="4"/>
      <c r="L210" s="4"/>
      <c r="M210" s="4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s="29" customFormat="1" x14ac:dyDescent="0.15">
      <c r="A211" s="4"/>
      <c r="B211" s="4"/>
      <c r="C211" s="4"/>
      <c r="D211" s="17"/>
      <c r="E211" s="5"/>
      <c r="F211" s="5"/>
      <c r="G211" s="4"/>
      <c r="H211" s="5"/>
      <c r="I211" s="4"/>
      <c r="J211" s="4"/>
      <c r="K211" s="4"/>
      <c r="L211" s="4"/>
      <c r="M211" s="4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s="29" customFormat="1" x14ac:dyDescent="0.15">
      <c r="A212" s="4"/>
      <c r="B212" s="4"/>
      <c r="C212" s="39" t="s">
        <v>395</v>
      </c>
      <c r="D212" s="39"/>
      <c r="E212" s="7" t="s">
        <v>10446</v>
      </c>
      <c r="F212" s="17" t="s">
        <v>270</v>
      </c>
      <c r="G212" s="4" t="s">
        <v>258</v>
      </c>
      <c r="H212" s="17" t="s">
        <v>261</v>
      </c>
      <c r="I212" s="4" t="s">
        <v>264</v>
      </c>
      <c r="J212" s="4"/>
      <c r="K212" s="4"/>
      <c r="L212" s="4"/>
      <c r="M212" s="4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s="29" customFormat="1" x14ac:dyDescent="0.15">
      <c r="A213" s="4"/>
      <c r="B213" s="4"/>
      <c r="C213" s="40" t="s">
        <v>400</v>
      </c>
      <c r="D213" s="53" t="s">
        <v>354</v>
      </c>
      <c r="E213" s="5"/>
      <c r="F213" s="5"/>
      <c r="G213" s="4"/>
      <c r="H213" s="92" t="s">
        <v>10404</v>
      </c>
      <c r="I213" s="4"/>
      <c r="J213" s="4"/>
      <c r="K213" s="4"/>
      <c r="L213" s="4"/>
      <c r="M213" s="4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s="29" customFormat="1" ht="10.5" customHeight="1" x14ac:dyDescent="0.15">
      <c r="A214" s="4"/>
      <c r="B214" s="4"/>
      <c r="C214" s="40"/>
      <c r="D214" s="17" t="s">
        <v>830</v>
      </c>
      <c r="E214" s="5"/>
      <c r="F214" s="5"/>
      <c r="G214" s="4"/>
      <c r="I214" s="4"/>
      <c r="J214" s="4"/>
      <c r="K214" s="4"/>
      <c r="L214" s="4"/>
      <c r="M214" s="4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s="29" customFormat="1" x14ac:dyDescent="0.15">
      <c r="A215" s="4"/>
      <c r="B215" s="4"/>
      <c r="C215" s="40"/>
      <c r="D215" s="51" t="s">
        <v>377</v>
      </c>
      <c r="E215" s="5"/>
      <c r="F215" s="5"/>
      <c r="G215" s="4"/>
      <c r="H215" s="92"/>
      <c r="I215" s="4"/>
      <c r="J215" s="4"/>
      <c r="K215" s="4"/>
      <c r="L215" s="4"/>
      <c r="M215" s="4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s="29" customFormat="1" x14ac:dyDescent="0.15">
      <c r="A216" s="4"/>
      <c r="B216" s="4"/>
      <c r="C216" s="40" t="s">
        <v>402</v>
      </c>
      <c r="D216" s="52" t="s">
        <v>631</v>
      </c>
      <c r="E216" s="5"/>
      <c r="F216" s="5"/>
      <c r="G216" s="4"/>
      <c r="H216" s="5"/>
      <c r="I216" s="4"/>
      <c r="J216" s="4"/>
      <c r="K216" s="4"/>
      <c r="L216" s="4"/>
      <c r="M216" s="4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s="29" customFormat="1" x14ac:dyDescent="0.15">
      <c r="A217" s="4"/>
      <c r="B217" s="4"/>
      <c r="C217" s="40" t="s">
        <v>403</v>
      </c>
      <c r="D217" s="52" t="s">
        <v>632</v>
      </c>
      <c r="E217" s="5"/>
      <c r="F217" s="5"/>
      <c r="G217" s="4"/>
      <c r="H217" s="5"/>
      <c r="I217" s="4"/>
      <c r="J217" s="4"/>
      <c r="K217" s="4"/>
      <c r="L217" s="4"/>
      <c r="M217" s="4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s="29" customFormat="1" x14ac:dyDescent="0.15">
      <c r="A218" s="4"/>
      <c r="B218" s="4"/>
      <c r="C218" s="40" t="s">
        <v>404</v>
      </c>
      <c r="D218" s="52" t="s">
        <v>633</v>
      </c>
      <c r="E218" s="5"/>
      <c r="F218" s="5"/>
      <c r="G218" s="4"/>
      <c r="H218" s="5"/>
      <c r="I218" s="4"/>
      <c r="J218" s="4"/>
      <c r="K218" s="4"/>
      <c r="L218" s="4"/>
      <c r="M218" s="4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s="29" customFormat="1" x14ac:dyDescent="0.15">
      <c r="A219" s="4"/>
      <c r="B219" s="4"/>
      <c r="C219" s="40" t="s">
        <v>405</v>
      </c>
      <c r="D219" s="52" t="s">
        <v>634</v>
      </c>
      <c r="E219" s="5"/>
      <c r="F219" s="5"/>
      <c r="G219" s="4"/>
      <c r="H219" s="5"/>
      <c r="I219" s="4"/>
      <c r="J219" s="4"/>
      <c r="K219" s="4"/>
      <c r="L219" s="4"/>
      <c r="M219" s="4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s="29" customFormat="1" x14ac:dyDescent="0.15">
      <c r="A220" s="4"/>
      <c r="B220" s="4"/>
      <c r="C220" s="40" t="s">
        <v>406</v>
      </c>
      <c r="D220" s="52" t="s">
        <v>635</v>
      </c>
      <c r="E220" s="5"/>
      <c r="F220" s="5"/>
      <c r="G220" s="4"/>
      <c r="H220" s="5"/>
      <c r="I220" s="4"/>
      <c r="J220" s="4"/>
      <c r="K220" s="4"/>
      <c r="L220" s="4"/>
      <c r="M220" s="4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s="29" customFormat="1" x14ac:dyDescent="0.15">
      <c r="A221" s="4"/>
      <c r="B221" s="4"/>
      <c r="C221" s="40" t="s">
        <v>407</v>
      </c>
      <c r="D221" s="52" t="s">
        <v>549</v>
      </c>
      <c r="E221" s="5"/>
      <c r="F221" s="5"/>
      <c r="G221" s="4"/>
      <c r="H221" s="5"/>
      <c r="I221" s="4"/>
      <c r="J221" s="4"/>
      <c r="K221" s="4"/>
      <c r="L221" s="4"/>
      <c r="M221" s="4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s="29" customFormat="1" x14ac:dyDescent="0.15">
      <c r="A222" s="4"/>
      <c r="B222" s="4"/>
      <c r="C222" s="40" t="s">
        <v>408</v>
      </c>
      <c r="D222" s="52" t="s">
        <v>636</v>
      </c>
      <c r="E222" s="5"/>
      <c r="F222" s="5"/>
      <c r="G222" s="4"/>
      <c r="H222" s="5"/>
      <c r="I222" s="4"/>
      <c r="J222" s="4"/>
      <c r="K222" s="4"/>
      <c r="L222" s="4"/>
      <c r="M222" s="4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s="29" customFormat="1" x14ac:dyDescent="0.15">
      <c r="A223" s="4"/>
      <c r="B223" s="4"/>
      <c r="C223" s="40" t="s">
        <v>505</v>
      </c>
      <c r="D223" s="52" t="s">
        <v>637</v>
      </c>
      <c r="E223" s="5"/>
      <c r="F223" s="5"/>
      <c r="G223" s="4"/>
      <c r="H223" s="5"/>
      <c r="I223" s="4"/>
      <c r="J223" s="4"/>
      <c r="K223" s="4"/>
      <c r="L223" s="4"/>
      <c r="M223" s="4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s="29" customFormat="1" x14ac:dyDescent="0.15">
      <c r="A224" s="4"/>
      <c r="B224" s="4"/>
      <c r="C224" s="40" t="s">
        <v>506</v>
      </c>
      <c r="D224" s="52" t="s">
        <v>722</v>
      </c>
      <c r="E224" s="5"/>
      <c r="F224" s="5"/>
      <c r="G224" s="4"/>
      <c r="H224" s="5"/>
      <c r="I224" s="4"/>
      <c r="J224" s="4"/>
      <c r="K224" s="4"/>
      <c r="L224" s="4"/>
      <c r="M224" s="4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s="29" customFormat="1" x14ac:dyDescent="0.15">
      <c r="A225" s="4"/>
      <c r="B225" s="4"/>
      <c r="C225" s="40" t="s">
        <v>409</v>
      </c>
      <c r="D225" s="52" t="s">
        <v>640</v>
      </c>
      <c r="E225" s="5"/>
      <c r="F225" s="5"/>
      <c r="G225" s="4"/>
      <c r="H225" s="5"/>
      <c r="I225" s="4"/>
      <c r="J225" s="4"/>
      <c r="K225" s="4"/>
      <c r="L225" s="4"/>
      <c r="M225" s="4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s="29" customFormat="1" x14ac:dyDescent="0.15">
      <c r="A226" s="4"/>
      <c r="B226" s="4"/>
      <c r="C226" s="40" t="s">
        <v>410</v>
      </c>
      <c r="D226" s="52" t="s">
        <v>723</v>
      </c>
      <c r="E226" s="5"/>
      <c r="F226" s="5"/>
      <c r="G226" s="4"/>
      <c r="H226" s="5"/>
      <c r="I226" s="4"/>
      <c r="J226" s="4"/>
      <c r="K226" s="4"/>
      <c r="L226" s="4"/>
      <c r="M226" s="4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s="29" customFormat="1" x14ac:dyDescent="0.15">
      <c r="A227" s="4"/>
      <c r="B227" s="4"/>
      <c r="C227" s="40" t="s">
        <v>411</v>
      </c>
      <c r="D227" s="52" t="s">
        <v>678</v>
      </c>
      <c r="E227" s="5"/>
      <c r="F227" s="5"/>
      <c r="G227" s="4"/>
      <c r="H227" s="5"/>
      <c r="I227" s="4"/>
      <c r="J227" s="4"/>
      <c r="K227" s="4"/>
      <c r="L227" s="4"/>
      <c r="M227" s="4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s="29" customFormat="1" x14ac:dyDescent="0.15">
      <c r="A228" s="4"/>
      <c r="B228" s="4"/>
      <c r="C228" s="40" t="s">
        <v>412</v>
      </c>
      <c r="D228" s="52" t="s">
        <v>543</v>
      </c>
      <c r="E228" s="5"/>
      <c r="F228" s="5"/>
      <c r="G228" s="4"/>
      <c r="H228" s="5"/>
      <c r="I228" s="4"/>
      <c r="J228" s="4"/>
      <c r="K228" s="4"/>
      <c r="L228" s="4"/>
      <c r="M228" s="4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s="29" customFormat="1" x14ac:dyDescent="0.15">
      <c r="A229" s="4"/>
      <c r="B229" s="4"/>
      <c r="C229" s="40"/>
      <c r="D229" s="51" t="s">
        <v>843</v>
      </c>
      <c r="E229" s="5"/>
      <c r="F229" s="5"/>
      <c r="G229" s="4"/>
      <c r="H229" s="5"/>
      <c r="I229" s="4"/>
      <c r="J229" s="4"/>
      <c r="K229" s="4"/>
      <c r="L229" s="4"/>
      <c r="M229" s="4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s="29" customFormat="1" x14ac:dyDescent="0.15">
      <c r="A230" s="4"/>
      <c r="B230" s="4"/>
      <c r="C230" s="40" t="s">
        <v>413</v>
      </c>
      <c r="D230" s="52" t="s">
        <v>550</v>
      </c>
      <c r="E230" s="5"/>
      <c r="F230" s="5"/>
      <c r="G230" s="4"/>
      <c r="H230" s="5"/>
      <c r="I230" s="4"/>
      <c r="J230" s="4"/>
      <c r="K230" s="4"/>
      <c r="L230" s="4"/>
      <c r="M230" s="4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s="29" customFormat="1" x14ac:dyDescent="0.15">
      <c r="A231" s="4"/>
      <c r="B231" s="4"/>
      <c r="C231" s="40" t="s">
        <v>414</v>
      </c>
      <c r="D231" s="52" t="s">
        <v>551</v>
      </c>
      <c r="E231" s="5"/>
      <c r="F231" s="5"/>
      <c r="G231" s="4"/>
      <c r="H231" s="5"/>
      <c r="I231" s="4"/>
      <c r="J231" s="4"/>
      <c r="K231" s="4"/>
      <c r="L231" s="4"/>
      <c r="M231" s="4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s="29" customFormat="1" x14ac:dyDescent="0.15">
      <c r="A232" s="4"/>
      <c r="B232" s="4"/>
      <c r="C232" s="40" t="s">
        <v>415</v>
      </c>
      <c r="D232" s="52" t="s">
        <v>552</v>
      </c>
      <c r="E232" s="5"/>
      <c r="F232" s="5"/>
      <c r="G232" s="4"/>
      <c r="H232" s="5"/>
      <c r="I232" s="4"/>
      <c r="J232" s="4"/>
      <c r="K232" s="4"/>
      <c r="L232" s="4"/>
      <c r="M232" s="4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s="29" customFormat="1" x14ac:dyDescent="0.15">
      <c r="A233" s="4"/>
      <c r="B233" s="4"/>
      <c r="C233" s="40" t="s">
        <v>416</v>
      </c>
      <c r="D233" s="52" t="s">
        <v>553</v>
      </c>
      <c r="E233" s="5"/>
      <c r="F233" s="5"/>
      <c r="G233" s="4"/>
      <c r="H233" s="5"/>
      <c r="I233" s="4"/>
      <c r="J233" s="4"/>
      <c r="K233" s="4"/>
      <c r="L233" s="4"/>
      <c r="M233" s="4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s="29" customFormat="1" x14ac:dyDescent="0.15">
      <c r="A234" s="4"/>
      <c r="B234" s="4"/>
      <c r="C234" s="40" t="s">
        <v>417</v>
      </c>
      <c r="D234" s="52" t="s">
        <v>554</v>
      </c>
      <c r="E234" s="5"/>
      <c r="F234" s="5"/>
      <c r="G234" s="4"/>
      <c r="H234" s="5"/>
      <c r="I234" s="4"/>
      <c r="J234" s="4"/>
      <c r="K234" s="4"/>
      <c r="L234" s="4"/>
      <c r="M234" s="4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s="29" customFormat="1" x14ac:dyDescent="0.15">
      <c r="A235" s="4"/>
      <c r="B235" s="4"/>
      <c r="C235" s="40" t="s">
        <v>418</v>
      </c>
      <c r="D235" s="52" t="s">
        <v>555</v>
      </c>
      <c r="E235" s="5"/>
      <c r="F235" s="5"/>
      <c r="G235" s="4"/>
      <c r="H235" s="5"/>
      <c r="I235" s="4"/>
      <c r="J235" s="4"/>
      <c r="K235" s="4"/>
      <c r="L235" s="4"/>
      <c r="M235" s="4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s="29" customFormat="1" x14ac:dyDescent="0.15">
      <c r="A236" s="4"/>
      <c r="B236" s="4"/>
      <c r="C236" s="40" t="s">
        <v>419</v>
      </c>
      <c r="D236" s="52" t="s">
        <v>556</v>
      </c>
      <c r="E236" s="5"/>
      <c r="F236" s="5"/>
      <c r="G236" s="4"/>
      <c r="H236" s="5"/>
      <c r="I236" s="4"/>
      <c r="J236" s="4"/>
      <c r="K236" s="4"/>
      <c r="L236" s="4"/>
      <c r="M236" s="4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s="29" customFormat="1" x14ac:dyDescent="0.15">
      <c r="A237" s="4"/>
      <c r="B237" s="4"/>
      <c r="C237" s="40" t="s">
        <v>420</v>
      </c>
      <c r="D237" s="52" t="s">
        <v>710</v>
      </c>
      <c r="E237" s="5"/>
      <c r="F237" s="5"/>
      <c r="G237" s="4"/>
      <c r="H237" s="5"/>
      <c r="I237" s="4"/>
      <c r="J237" s="4"/>
      <c r="K237" s="4"/>
      <c r="L237" s="4"/>
      <c r="M237" s="4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s="29" customFormat="1" x14ac:dyDescent="0.15">
      <c r="A238" s="4"/>
      <c r="B238" s="4"/>
      <c r="C238" s="40" t="s">
        <v>421</v>
      </c>
      <c r="D238" s="52" t="s">
        <v>558</v>
      </c>
      <c r="E238" s="5"/>
      <c r="F238" s="5"/>
      <c r="G238" s="4"/>
      <c r="H238" s="5"/>
      <c r="I238" s="4"/>
      <c r="J238" s="4"/>
      <c r="K238" s="4"/>
      <c r="L238" s="4"/>
      <c r="M238" s="4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s="29" customFormat="1" x14ac:dyDescent="0.15">
      <c r="A239" s="4"/>
      <c r="B239" s="4"/>
      <c r="C239" s="40" t="s">
        <v>422</v>
      </c>
      <c r="D239" s="52" t="s">
        <v>559</v>
      </c>
      <c r="E239" s="5"/>
      <c r="F239" s="5"/>
      <c r="G239" s="4"/>
      <c r="H239" s="5"/>
      <c r="I239" s="4"/>
      <c r="J239" s="4"/>
      <c r="K239" s="4"/>
      <c r="L239" s="4"/>
      <c r="M239" s="4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s="29" customFormat="1" x14ac:dyDescent="0.15">
      <c r="A240" s="4"/>
      <c r="B240" s="4"/>
      <c r="C240" s="40" t="s">
        <v>423</v>
      </c>
      <c r="D240" s="52" t="s">
        <v>643</v>
      </c>
      <c r="E240" s="5"/>
      <c r="F240" s="5"/>
      <c r="G240" s="4"/>
      <c r="H240" s="5"/>
      <c r="I240" s="4"/>
      <c r="J240" s="4"/>
      <c r="K240" s="4"/>
      <c r="L240" s="4"/>
      <c r="M240" s="4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s="29" customFormat="1" x14ac:dyDescent="0.15">
      <c r="A241" s="4"/>
      <c r="B241" s="4"/>
      <c r="C241" s="40" t="s">
        <v>507</v>
      </c>
      <c r="D241" s="52" t="s">
        <v>644</v>
      </c>
      <c r="E241" s="5"/>
      <c r="F241" s="5"/>
      <c r="G241" s="4"/>
      <c r="H241" s="5"/>
      <c r="I241" s="4"/>
      <c r="J241" s="4"/>
      <c r="K241" s="4"/>
      <c r="L241" s="4"/>
      <c r="M241" s="4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s="29" customFormat="1" x14ac:dyDescent="0.15">
      <c r="A242" s="4"/>
      <c r="B242" s="4"/>
      <c r="C242" s="40" t="s">
        <v>508</v>
      </c>
      <c r="D242" s="52" t="s">
        <v>563</v>
      </c>
      <c r="E242" s="5"/>
      <c r="F242" s="5"/>
      <c r="G242" s="4"/>
      <c r="H242" s="5"/>
      <c r="I242" s="4"/>
      <c r="J242" s="4"/>
      <c r="K242" s="4"/>
      <c r="L242" s="4"/>
      <c r="M242" s="4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s="29" customFormat="1" x14ac:dyDescent="0.15">
      <c r="A243" s="4"/>
      <c r="B243" s="4"/>
      <c r="C243" s="40" t="s">
        <v>509</v>
      </c>
      <c r="D243" s="52" t="s">
        <v>724</v>
      </c>
      <c r="E243" s="5"/>
      <c r="F243" s="5"/>
      <c r="G243" s="4"/>
      <c r="H243" s="5"/>
      <c r="I243" s="4"/>
      <c r="J243" s="4"/>
      <c r="K243" s="4"/>
      <c r="L243" s="4"/>
      <c r="M243" s="4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s="29" customFormat="1" x14ac:dyDescent="0.15">
      <c r="A244" s="4"/>
      <c r="B244" s="4"/>
      <c r="C244" s="40"/>
      <c r="D244" s="53" t="s">
        <v>831</v>
      </c>
      <c r="E244" s="5"/>
      <c r="F244" s="5"/>
      <c r="G244" s="4"/>
      <c r="H244" s="5"/>
      <c r="I244" s="4"/>
      <c r="J244" s="4"/>
      <c r="K244" s="4"/>
      <c r="L244" s="4"/>
      <c r="M244" s="4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s="29" customFormat="1" x14ac:dyDescent="0.15">
      <c r="A245" s="4"/>
      <c r="B245" s="4"/>
      <c r="C245" s="40"/>
      <c r="D245" s="51" t="s">
        <v>378</v>
      </c>
      <c r="E245" s="5"/>
      <c r="F245" s="5"/>
      <c r="G245" s="4"/>
      <c r="H245" s="5"/>
      <c r="I245" s="4"/>
      <c r="J245" s="4"/>
      <c r="K245" s="4"/>
      <c r="L245" s="4"/>
      <c r="M245" s="4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s="29" customFormat="1" x14ac:dyDescent="0.15">
      <c r="A246" s="4"/>
      <c r="B246" s="4"/>
      <c r="C246" s="40" t="s">
        <v>425</v>
      </c>
      <c r="D246" s="52" t="s">
        <v>565</v>
      </c>
      <c r="E246" s="5"/>
      <c r="F246" s="5"/>
      <c r="G246" s="4"/>
      <c r="H246" s="5"/>
      <c r="I246" s="4"/>
      <c r="J246" s="4"/>
      <c r="K246" s="4"/>
      <c r="L246" s="4"/>
      <c r="M246" s="4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s="29" customFormat="1" x14ac:dyDescent="0.15">
      <c r="A247" s="4"/>
      <c r="B247" s="4"/>
      <c r="C247" s="40" t="s">
        <v>426</v>
      </c>
      <c r="D247" s="52" t="s">
        <v>645</v>
      </c>
      <c r="E247" s="5"/>
      <c r="F247" s="5"/>
      <c r="G247" s="4"/>
      <c r="H247" s="5"/>
      <c r="I247" s="4"/>
      <c r="J247" s="4"/>
      <c r="K247" s="4"/>
      <c r="L247" s="4"/>
      <c r="M247" s="4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s="29" customFormat="1" x14ac:dyDescent="0.15">
      <c r="A248" s="4"/>
      <c r="B248" s="4"/>
      <c r="C248" s="40" t="s">
        <v>427</v>
      </c>
      <c r="D248" s="52" t="s">
        <v>646</v>
      </c>
      <c r="E248" s="5"/>
      <c r="F248" s="5"/>
      <c r="G248" s="4"/>
      <c r="H248" s="5"/>
      <c r="I248" s="4"/>
      <c r="J248" s="4"/>
      <c r="K248" s="4"/>
      <c r="L248" s="4"/>
      <c r="M248" s="4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s="29" customFormat="1" x14ac:dyDescent="0.15">
      <c r="A249" s="4"/>
      <c r="B249" s="4"/>
      <c r="C249" s="40" t="s">
        <v>428</v>
      </c>
      <c r="D249" s="52" t="s">
        <v>647</v>
      </c>
      <c r="E249" s="5"/>
      <c r="F249" s="5"/>
      <c r="G249" s="4"/>
      <c r="H249" s="5"/>
      <c r="I249" s="4"/>
      <c r="J249" s="4"/>
      <c r="K249" s="4"/>
      <c r="L249" s="4"/>
      <c r="M249" s="4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s="29" customFormat="1" x14ac:dyDescent="0.15">
      <c r="A250" s="4"/>
      <c r="B250" s="4"/>
      <c r="C250" s="40" t="s">
        <v>429</v>
      </c>
      <c r="D250" s="52" t="s">
        <v>679</v>
      </c>
      <c r="E250" s="5"/>
      <c r="F250" s="5"/>
      <c r="G250" s="4"/>
      <c r="H250" s="5"/>
      <c r="I250" s="4"/>
      <c r="J250" s="4"/>
      <c r="K250" s="4"/>
      <c r="L250" s="4"/>
      <c r="M250" s="4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s="29" customFormat="1" x14ac:dyDescent="0.15">
      <c r="A251" s="4"/>
      <c r="B251" s="4"/>
      <c r="C251" s="40" t="s">
        <v>430</v>
      </c>
      <c r="D251" s="52" t="s">
        <v>648</v>
      </c>
      <c r="E251" s="5"/>
      <c r="F251" s="5"/>
      <c r="G251" s="4"/>
      <c r="H251" s="5"/>
      <c r="I251" s="4"/>
      <c r="J251" s="4"/>
      <c r="K251" s="4"/>
      <c r="L251" s="4"/>
      <c r="M251" s="4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s="29" customFormat="1" x14ac:dyDescent="0.15">
      <c r="A252" s="4"/>
      <c r="B252" s="4"/>
      <c r="C252" s="40" t="s">
        <v>511</v>
      </c>
      <c r="D252" s="52" t="s">
        <v>649</v>
      </c>
      <c r="E252" s="5"/>
      <c r="F252" s="5"/>
      <c r="G252" s="4"/>
      <c r="H252" s="5"/>
      <c r="I252" s="4"/>
      <c r="J252" s="4"/>
      <c r="K252" s="4"/>
      <c r="L252" s="4"/>
      <c r="M252" s="4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s="29" customFormat="1" x14ac:dyDescent="0.15">
      <c r="A253" s="4"/>
      <c r="B253" s="4"/>
      <c r="C253" s="40" t="s">
        <v>512</v>
      </c>
      <c r="D253" s="52" t="s">
        <v>650</v>
      </c>
      <c r="E253" s="5"/>
      <c r="F253" s="5"/>
      <c r="G253" s="4"/>
      <c r="H253" s="5"/>
      <c r="I253" s="4"/>
      <c r="J253" s="4"/>
      <c r="K253" s="4"/>
      <c r="L253" s="4"/>
      <c r="M253" s="4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s="29" customFormat="1" x14ac:dyDescent="0.15">
      <c r="A254" s="4"/>
      <c r="B254" s="4"/>
      <c r="C254" s="40" t="s">
        <v>513</v>
      </c>
      <c r="D254" s="52" t="s">
        <v>680</v>
      </c>
      <c r="E254" s="5"/>
      <c r="F254" s="5"/>
      <c r="G254" s="4"/>
      <c r="H254" s="5"/>
      <c r="I254" s="4"/>
      <c r="J254" s="4"/>
      <c r="K254" s="4"/>
      <c r="L254" s="4"/>
      <c r="M254" s="4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s="29" customFormat="1" x14ac:dyDescent="0.15">
      <c r="A255" s="4"/>
      <c r="B255" s="4"/>
      <c r="C255" s="40"/>
      <c r="D255" s="51" t="s">
        <v>844</v>
      </c>
      <c r="E255" s="5"/>
      <c r="F255" s="5"/>
      <c r="G255" s="4"/>
      <c r="H255" s="5"/>
      <c r="I255" s="4"/>
      <c r="J255" s="4"/>
      <c r="K255" s="4"/>
      <c r="L255" s="4"/>
      <c r="M255" s="4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s="29" customFormat="1" x14ac:dyDescent="0.15">
      <c r="A256" s="4"/>
      <c r="B256" s="4"/>
      <c r="C256" s="40" t="s">
        <v>431</v>
      </c>
      <c r="D256" s="52" t="s">
        <v>681</v>
      </c>
      <c r="E256" s="5"/>
      <c r="F256" s="5"/>
      <c r="G256" s="4"/>
      <c r="H256" s="5"/>
      <c r="I256" s="4"/>
      <c r="J256" s="4"/>
      <c r="K256" s="4"/>
      <c r="L256" s="4"/>
      <c r="M256" s="4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s="29" customFormat="1" x14ac:dyDescent="0.15">
      <c r="A257" s="4"/>
      <c r="B257" s="4"/>
      <c r="C257" s="40" t="s">
        <v>432</v>
      </c>
      <c r="D257" s="52" t="s">
        <v>682</v>
      </c>
      <c r="E257" s="5"/>
      <c r="F257" s="5"/>
      <c r="G257" s="4"/>
      <c r="H257" s="5"/>
      <c r="I257" s="4"/>
      <c r="J257" s="4"/>
      <c r="K257" s="4"/>
      <c r="L257" s="4"/>
      <c r="M257" s="4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s="29" customFormat="1" x14ac:dyDescent="0.15">
      <c r="A258" s="4"/>
      <c r="B258" s="4"/>
      <c r="C258" s="40" t="s">
        <v>433</v>
      </c>
      <c r="D258" s="52" t="s">
        <v>683</v>
      </c>
      <c r="E258" s="5"/>
      <c r="F258" s="5"/>
      <c r="G258" s="4"/>
      <c r="H258" s="5"/>
      <c r="I258" s="4"/>
      <c r="J258" s="4"/>
      <c r="K258" s="4"/>
      <c r="L258" s="4"/>
      <c r="M258" s="4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s="29" customFormat="1" x14ac:dyDescent="0.15">
      <c r="A259" s="4"/>
      <c r="B259" s="4"/>
      <c r="C259" s="40" t="s">
        <v>434</v>
      </c>
      <c r="D259" s="52" t="s">
        <v>684</v>
      </c>
      <c r="E259" s="5"/>
      <c r="F259" s="5"/>
      <c r="G259" s="4"/>
      <c r="H259" s="5"/>
      <c r="I259" s="4"/>
      <c r="J259" s="4"/>
      <c r="K259" s="4"/>
      <c r="L259" s="4"/>
      <c r="M259" s="4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s="29" customFormat="1" x14ac:dyDescent="0.15">
      <c r="A260" s="4"/>
      <c r="B260" s="4"/>
      <c r="C260" s="40" t="s">
        <v>435</v>
      </c>
      <c r="D260" s="52" t="s">
        <v>685</v>
      </c>
      <c r="E260" s="5"/>
      <c r="F260" s="5"/>
      <c r="G260" s="4"/>
      <c r="H260" s="5"/>
      <c r="I260" s="4"/>
      <c r="J260" s="4"/>
      <c r="K260" s="4"/>
      <c r="L260" s="4"/>
      <c r="M260" s="4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s="29" customFormat="1" x14ac:dyDescent="0.15">
      <c r="A261" s="4"/>
      <c r="B261" s="4"/>
      <c r="C261" s="40" t="s">
        <v>436</v>
      </c>
      <c r="D261" s="52" t="s">
        <v>712</v>
      </c>
      <c r="E261" s="5"/>
      <c r="F261" s="5"/>
      <c r="G261" s="4"/>
      <c r="H261" s="5"/>
      <c r="I261" s="4"/>
      <c r="J261" s="4"/>
      <c r="K261" s="4"/>
      <c r="L261" s="4"/>
      <c r="M261" s="4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s="29" customFormat="1" x14ac:dyDescent="0.15">
      <c r="A262" s="4"/>
      <c r="B262" s="4"/>
      <c r="C262" s="40" t="s">
        <v>437</v>
      </c>
      <c r="D262" s="52" t="s">
        <v>687</v>
      </c>
      <c r="E262" s="5"/>
      <c r="F262" s="5"/>
      <c r="G262" s="4"/>
      <c r="H262" s="5"/>
      <c r="I262" s="4"/>
      <c r="J262" s="4"/>
      <c r="K262" s="4"/>
      <c r="L262" s="4"/>
      <c r="M262" s="4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s="29" customFormat="1" x14ac:dyDescent="0.15">
      <c r="A263" s="4"/>
      <c r="B263" s="4"/>
      <c r="C263" s="40" t="s">
        <v>438</v>
      </c>
      <c r="D263" s="52" t="s">
        <v>688</v>
      </c>
      <c r="E263" s="5"/>
      <c r="F263" s="5"/>
      <c r="G263" s="4"/>
      <c r="H263" s="5"/>
      <c r="I263" s="4"/>
      <c r="J263" s="4"/>
      <c r="K263" s="4"/>
      <c r="L263" s="4"/>
      <c r="M263" s="4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s="29" customFormat="1" x14ac:dyDescent="0.15">
      <c r="A264" s="4"/>
      <c r="B264" s="4"/>
      <c r="C264" s="40" t="s">
        <v>439</v>
      </c>
      <c r="D264" s="52" t="s">
        <v>689</v>
      </c>
      <c r="E264" s="5"/>
      <c r="F264" s="5"/>
      <c r="G264" s="4"/>
      <c r="H264" s="5"/>
      <c r="I264" s="4"/>
      <c r="J264" s="4"/>
      <c r="K264" s="4"/>
      <c r="L264" s="4"/>
      <c r="M264" s="4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s="29" customFormat="1" x14ac:dyDescent="0.15">
      <c r="A265" s="4"/>
      <c r="B265" s="4"/>
      <c r="C265" s="40" t="s">
        <v>440</v>
      </c>
      <c r="D265" s="52" t="s">
        <v>690</v>
      </c>
      <c r="E265" s="5"/>
      <c r="F265" s="5"/>
      <c r="G265" s="4"/>
      <c r="H265" s="5"/>
      <c r="I265" s="4"/>
      <c r="J265" s="4"/>
      <c r="K265" s="4"/>
      <c r="L265" s="4"/>
      <c r="M265" s="4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s="29" customFormat="1" x14ac:dyDescent="0.15">
      <c r="A266" s="4"/>
      <c r="B266" s="4"/>
      <c r="C266" s="40"/>
      <c r="D266" s="53" t="s">
        <v>834</v>
      </c>
      <c r="E266" s="5"/>
      <c r="F266" s="5"/>
      <c r="G266" s="4"/>
      <c r="H266" s="5"/>
      <c r="I266" s="4"/>
      <c r="J266" s="4"/>
      <c r="K266" s="4"/>
      <c r="L266" s="4"/>
      <c r="M266" s="4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s="29" customFormat="1" x14ac:dyDescent="0.15">
      <c r="A267" s="4"/>
      <c r="B267" s="4"/>
      <c r="C267" s="40"/>
      <c r="D267" s="51" t="s">
        <v>379</v>
      </c>
      <c r="E267" s="5"/>
      <c r="F267" s="5"/>
      <c r="G267" s="4"/>
      <c r="H267" s="5"/>
      <c r="I267" s="4"/>
      <c r="J267" s="4"/>
      <c r="K267" s="4"/>
      <c r="L267" s="4"/>
      <c r="M267" s="4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s="29" customFormat="1" x14ac:dyDescent="0.15">
      <c r="A268" s="4"/>
      <c r="B268" s="4"/>
      <c r="C268" s="40" t="s">
        <v>448</v>
      </c>
      <c r="D268" s="52" t="s">
        <v>691</v>
      </c>
      <c r="E268" s="5"/>
      <c r="F268" s="5"/>
      <c r="G268" s="4"/>
      <c r="H268" s="5"/>
      <c r="I268" s="4"/>
      <c r="J268" s="4"/>
      <c r="K268" s="4"/>
      <c r="L268" s="4"/>
      <c r="M268" s="4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s="29" customFormat="1" x14ac:dyDescent="0.15">
      <c r="A269" s="4"/>
      <c r="B269" s="4"/>
      <c r="C269" s="40" t="s">
        <v>449</v>
      </c>
      <c r="D269" s="52" t="s">
        <v>655</v>
      </c>
      <c r="E269" s="5"/>
      <c r="F269" s="5"/>
      <c r="G269" s="4"/>
      <c r="H269" s="5"/>
      <c r="I269" s="4"/>
      <c r="J269" s="4"/>
      <c r="K269" s="4"/>
      <c r="L269" s="4"/>
      <c r="M269" s="4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s="29" customFormat="1" x14ac:dyDescent="0.15">
      <c r="A270" s="4"/>
      <c r="B270" s="4"/>
      <c r="C270" s="40" t="s">
        <v>450</v>
      </c>
      <c r="D270" s="52" t="s">
        <v>656</v>
      </c>
      <c r="E270" s="5"/>
      <c r="F270" s="5"/>
      <c r="G270" s="4"/>
      <c r="H270" s="5"/>
      <c r="I270" s="4"/>
      <c r="J270" s="4"/>
      <c r="K270" s="4"/>
      <c r="L270" s="4"/>
      <c r="M270" s="4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s="29" customFormat="1" x14ac:dyDescent="0.15">
      <c r="A271" s="4"/>
      <c r="B271" s="4"/>
      <c r="C271" s="40" t="s">
        <v>451</v>
      </c>
      <c r="D271" s="52" t="s">
        <v>657</v>
      </c>
      <c r="E271" s="5"/>
      <c r="F271" s="5"/>
      <c r="G271" s="4"/>
      <c r="H271" s="5"/>
      <c r="I271" s="4"/>
      <c r="J271" s="4"/>
      <c r="K271" s="4"/>
      <c r="L271" s="4"/>
      <c r="M271" s="4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s="29" customFormat="1" x14ac:dyDescent="0.15">
      <c r="A272" s="4"/>
      <c r="B272" s="4"/>
      <c r="C272" s="40" t="s">
        <v>452</v>
      </c>
      <c r="D272" s="52" t="s">
        <v>658</v>
      </c>
      <c r="E272" s="5"/>
      <c r="F272" s="5"/>
      <c r="G272" s="4"/>
      <c r="H272" s="5"/>
      <c r="I272" s="4"/>
      <c r="J272" s="4"/>
      <c r="K272" s="4"/>
      <c r="L272" s="4"/>
      <c r="M272" s="4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s="29" customFormat="1" x14ac:dyDescent="0.15">
      <c r="A273" s="4"/>
      <c r="B273" s="4"/>
      <c r="C273" s="40" t="s">
        <v>453</v>
      </c>
      <c r="D273" s="52" t="s">
        <v>659</v>
      </c>
      <c r="E273" s="5"/>
      <c r="F273" s="5"/>
      <c r="G273" s="4"/>
      <c r="H273" s="5"/>
      <c r="I273" s="4"/>
      <c r="J273" s="4"/>
      <c r="K273" s="4"/>
      <c r="L273" s="4"/>
      <c r="M273" s="4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s="29" customFormat="1" x14ac:dyDescent="0.15">
      <c r="A274" s="4"/>
      <c r="B274" s="4"/>
      <c r="C274" s="40" t="s">
        <v>454</v>
      </c>
      <c r="D274" s="52" t="s">
        <v>660</v>
      </c>
      <c r="E274" s="5"/>
      <c r="F274" s="5"/>
      <c r="G274" s="4"/>
      <c r="H274" s="5"/>
      <c r="I274" s="4"/>
      <c r="J274" s="4"/>
      <c r="K274" s="4"/>
      <c r="L274" s="4"/>
      <c r="M274" s="4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s="29" customFormat="1" x14ac:dyDescent="0.15">
      <c r="A275" s="4"/>
      <c r="B275" s="4"/>
      <c r="C275" s="40" t="s">
        <v>455</v>
      </c>
      <c r="D275" s="52" t="s">
        <v>661</v>
      </c>
      <c r="E275" s="5"/>
      <c r="F275" s="5"/>
      <c r="G275" s="4"/>
      <c r="H275" s="5"/>
      <c r="I275" s="4"/>
      <c r="J275" s="4"/>
      <c r="K275" s="4"/>
      <c r="L275" s="4"/>
      <c r="M275" s="4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s="29" customFormat="1" x14ac:dyDescent="0.15">
      <c r="A276" s="4"/>
      <c r="B276" s="4"/>
      <c r="C276" s="40" t="s">
        <v>456</v>
      </c>
      <c r="D276" s="52" t="s">
        <v>662</v>
      </c>
      <c r="E276" s="5"/>
      <c r="F276" s="5"/>
      <c r="G276" s="4"/>
      <c r="H276" s="5"/>
      <c r="I276" s="4"/>
      <c r="J276" s="4"/>
      <c r="K276" s="4"/>
      <c r="L276" s="4"/>
      <c r="M276" s="4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s="29" customFormat="1" x14ac:dyDescent="0.15">
      <c r="A277" s="4"/>
      <c r="B277" s="4"/>
      <c r="C277" s="40" t="s">
        <v>457</v>
      </c>
      <c r="D277" s="52" t="s">
        <v>663</v>
      </c>
      <c r="E277" s="5"/>
      <c r="F277" s="5"/>
      <c r="G277" s="4"/>
      <c r="H277" s="5"/>
      <c r="I277" s="4"/>
      <c r="J277" s="4"/>
      <c r="K277" s="4"/>
      <c r="L277" s="4"/>
      <c r="M277" s="4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s="29" customFormat="1" x14ac:dyDescent="0.15">
      <c r="A278" s="4"/>
      <c r="B278" s="4"/>
      <c r="C278" s="40" t="s">
        <v>458</v>
      </c>
      <c r="D278" s="52" t="s">
        <v>665</v>
      </c>
      <c r="E278" s="5"/>
      <c r="F278" s="5"/>
      <c r="G278" s="4"/>
      <c r="H278" s="5"/>
      <c r="I278" s="4"/>
      <c r="J278" s="4"/>
      <c r="K278" s="4"/>
      <c r="L278" s="4"/>
      <c r="M278" s="4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s="29" customFormat="1" x14ac:dyDescent="0.15">
      <c r="A279" s="4"/>
      <c r="B279" s="4"/>
      <c r="C279" s="40" t="s">
        <v>459</v>
      </c>
      <c r="D279" s="52" t="s">
        <v>725</v>
      </c>
      <c r="E279" s="5"/>
      <c r="F279" s="5"/>
      <c r="G279" s="4"/>
      <c r="H279" s="5"/>
      <c r="I279" s="4"/>
      <c r="J279" s="4"/>
      <c r="K279" s="4"/>
      <c r="L279" s="4"/>
      <c r="M279" s="4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s="29" customFormat="1" x14ac:dyDescent="0.15">
      <c r="A280" s="4"/>
      <c r="B280" s="4"/>
      <c r="C280" s="40"/>
      <c r="D280" s="51" t="s">
        <v>845</v>
      </c>
      <c r="E280" s="5"/>
      <c r="F280" s="5"/>
      <c r="G280" s="4"/>
      <c r="H280" s="5"/>
      <c r="I280" s="4"/>
      <c r="J280" s="4"/>
      <c r="K280" s="4"/>
      <c r="L280" s="4"/>
      <c r="M280" s="4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s="29" customFormat="1" x14ac:dyDescent="0.15">
      <c r="A281" s="4"/>
      <c r="B281" s="4"/>
      <c r="C281" s="40" t="s">
        <v>460</v>
      </c>
      <c r="D281" s="52" t="s">
        <v>726</v>
      </c>
      <c r="E281" s="5"/>
      <c r="F281" s="5"/>
      <c r="G281" s="4"/>
      <c r="H281" s="5"/>
      <c r="I281" s="4"/>
      <c r="J281" s="4"/>
      <c r="K281" s="4"/>
      <c r="L281" s="4"/>
      <c r="M281" s="4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s="29" customFormat="1" x14ac:dyDescent="0.15">
      <c r="A282" s="4"/>
      <c r="B282" s="4"/>
      <c r="C282" s="40" t="s">
        <v>514</v>
      </c>
      <c r="D282" s="52" t="s">
        <v>727</v>
      </c>
      <c r="E282" s="5"/>
      <c r="F282" s="5"/>
      <c r="G282" s="4"/>
      <c r="H282" s="5"/>
      <c r="I282" s="4"/>
      <c r="J282" s="4"/>
      <c r="K282" s="4"/>
      <c r="L282" s="4"/>
      <c r="M282" s="4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s="29" customFormat="1" x14ac:dyDescent="0.15">
      <c r="A283" s="4"/>
      <c r="B283" s="4"/>
      <c r="C283" s="40" t="s">
        <v>461</v>
      </c>
      <c r="D283" s="52" t="s">
        <v>728</v>
      </c>
      <c r="E283" s="5"/>
      <c r="F283" s="5"/>
      <c r="G283" s="4"/>
      <c r="H283" s="5"/>
      <c r="I283" s="4"/>
      <c r="J283" s="4"/>
      <c r="K283" s="4"/>
      <c r="L283" s="4"/>
      <c r="M283" s="4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s="29" customFormat="1" x14ac:dyDescent="0.15">
      <c r="A284" s="4"/>
      <c r="B284" s="4"/>
      <c r="C284" s="40" t="s">
        <v>462</v>
      </c>
      <c r="D284" s="52" t="s">
        <v>729</v>
      </c>
      <c r="E284" s="5"/>
      <c r="F284" s="5"/>
      <c r="G284" s="4"/>
      <c r="H284" s="5"/>
      <c r="I284" s="4"/>
      <c r="J284" s="4"/>
      <c r="K284" s="4"/>
      <c r="L284" s="4"/>
      <c r="M284" s="4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s="29" customFormat="1" x14ac:dyDescent="0.15">
      <c r="A285" s="4"/>
      <c r="B285" s="4"/>
      <c r="C285" s="40" t="s">
        <v>463</v>
      </c>
      <c r="D285" s="52" t="s">
        <v>594</v>
      </c>
      <c r="E285" s="5"/>
      <c r="F285" s="5"/>
      <c r="G285" s="4"/>
      <c r="H285" s="5"/>
      <c r="I285" s="4"/>
      <c r="J285" s="4"/>
      <c r="K285" s="4"/>
      <c r="L285" s="4"/>
      <c r="M285" s="4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s="29" customFormat="1" x14ac:dyDescent="0.15">
      <c r="A286" s="4"/>
      <c r="B286" s="4"/>
      <c r="C286" s="40" t="s">
        <v>464</v>
      </c>
      <c r="D286" s="52" t="s">
        <v>668</v>
      </c>
      <c r="E286" s="5"/>
      <c r="F286" s="5"/>
      <c r="G286" s="4"/>
      <c r="H286" s="5"/>
      <c r="I286" s="4"/>
      <c r="J286" s="4"/>
      <c r="K286" s="4"/>
      <c r="L286" s="4"/>
      <c r="M286" s="4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s="29" customFormat="1" x14ac:dyDescent="0.15">
      <c r="A287" s="4"/>
      <c r="B287" s="4"/>
      <c r="C287" s="40" t="s">
        <v>465</v>
      </c>
      <c r="D287" s="52" t="s">
        <v>669</v>
      </c>
      <c r="E287" s="5"/>
      <c r="F287" s="5"/>
      <c r="G287" s="4"/>
      <c r="H287" s="5"/>
      <c r="I287" s="4"/>
      <c r="J287" s="4"/>
      <c r="K287" s="4"/>
      <c r="L287" s="4"/>
      <c r="M287" s="4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s="29" customFormat="1" x14ac:dyDescent="0.15">
      <c r="A288" s="4"/>
      <c r="B288" s="4"/>
      <c r="C288" s="40" t="s">
        <v>536</v>
      </c>
      <c r="D288" s="52" t="s">
        <v>670</v>
      </c>
      <c r="E288" s="5"/>
      <c r="F288" s="5"/>
      <c r="G288" s="4"/>
      <c r="H288" s="5"/>
      <c r="I288" s="4"/>
      <c r="J288" s="4"/>
      <c r="K288" s="4"/>
      <c r="L288" s="4"/>
      <c r="M288" s="4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s="29" customFormat="1" x14ac:dyDescent="0.15">
      <c r="A289" s="4"/>
      <c r="B289" s="4"/>
      <c r="C289" s="40" t="s">
        <v>537</v>
      </c>
      <c r="D289" s="52" t="s">
        <v>597</v>
      </c>
      <c r="E289" s="5"/>
      <c r="F289" s="5"/>
      <c r="G289" s="4"/>
      <c r="H289" s="5"/>
      <c r="I289" s="4"/>
      <c r="J289" s="4"/>
      <c r="K289" s="4"/>
      <c r="L289" s="4"/>
      <c r="M289" s="4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s="29" customFormat="1" x14ac:dyDescent="0.15">
      <c r="A290" s="4"/>
      <c r="B290" s="4"/>
      <c r="C290" s="40"/>
      <c r="D290" s="53" t="s">
        <v>836</v>
      </c>
      <c r="E290" s="5"/>
      <c r="F290" s="5"/>
      <c r="G290" s="4"/>
      <c r="H290" s="5"/>
      <c r="I290" s="4"/>
      <c r="J290" s="4"/>
      <c r="K290" s="4"/>
      <c r="L290" s="4"/>
      <c r="M290" s="4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s="29" customFormat="1" x14ac:dyDescent="0.15">
      <c r="A291" s="4"/>
      <c r="B291" s="4"/>
      <c r="C291" s="40"/>
      <c r="D291" s="51" t="s">
        <v>380</v>
      </c>
      <c r="E291" s="5"/>
      <c r="F291" s="5"/>
      <c r="G291" s="4"/>
      <c r="H291" s="5"/>
      <c r="I291" s="4"/>
      <c r="J291" s="4"/>
      <c r="K291" s="4"/>
      <c r="L291" s="4"/>
      <c r="M291" s="4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s="29" customFormat="1" x14ac:dyDescent="0.15">
      <c r="A292" s="4"/>
      <c r="B292" s="4"/>
      <c r="C292" s="40" t="s">
        <v>467</v>
      </c>
      <c r="D292" s="52" t="s">
        <v>671</v>
      </c>
      <c r="E292" s="5"/>
      <c r="F292" s="5"/>
      <c r="G292" s="4"/>
      <c r="H292" s="5"/>
      <c r="I292" s="4"/>
      <c r="J292" s="4"/>
      <c r="K292" s="4"/>
      <c r="L292" s="4"/>
      <c r="M292" s="4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s="29" customFormat="1" x14ac:dyDescent="0.15">
      <c r="A293" s="4"/>
      <c r="B293" s="4"/>
      <c r="C293" s="40" t="s">
        <v>468</v>
      </c>
      <c r="D293" s="52" t="s">
        <v>601</v>
      </c>
      <c r="E293" s="5"/>
      <c r="F293" s="5"/>
      <c r="G293" s="4"/>
      <c r="H293" s="5"/>
      <c r="I293" s="4"/>
      <c r="J293" s="4"/>
      <c r="K293" s="4"/>
      <c r="L293" s="4"/>
      <c r="M293" s="4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s="29" customFormat="1" x14ac:dyDescent="0.15">
      <c r="A294" s="4"/>
      <c r="B294" s="4"/>
      <c r="C294" s="40" t="s">
        <v>469</v>
      </c>
      <c r="D294" s="52" t="s">
        <v>602</v>
      </c>
      <c r="E294" s="5"/>
      <c r="F294" s="5"/>
      <c r="G294" s="4"/>
      <c r="H294" s="5"/>
      <c r="I294" s="4"/>
      <c r="J294" s="4"/>
      <c r="K294" s="4"/>
      <c r="L294" s="4"/>
      <c r="M294" s="4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s="29" customFormat="1" x14ac:dyDescent="0.15">
      <c r="A295" s="4"/>
      <c r="B295" s="4"/>
      <c r="C295" s="40" t="s">
        <v>515</v>
      </c>
      <c r="D295" s="52" t="s">
        <v>603</v>
      </c>
      <c r="E295" s="5"/>
      <c r="F295" s="5"/>
      <c r="G295" s="4"/>
      <c r="H295" s="5"/>
      <c r="I295" s="4"/>
      <c r="J295" s="4"/>
      <c r="K295" s="4"/>
      <c r="L295" s="4"/>
      <c r="M295" s="4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s="29" customFormat="1" x14ac:dyDescent="0.15">
      <c r="A296" s="4"/>
      <c r="B296" s="4"/>
      <c r="C296" s="40"/>
      <c r="D296" s="51" t="s">
        <v>846</v>
      </c>
      <c r="E296" s="5"/>
      <c r="F296" s="5"/>
      <c r="G296" s="4"/>
      <c r="H296" s="5"/>
      <c r="I296" s="4"/>
      <c r="J296" s="4"/>
      <c r="K296" s="4"/>
      <c r="L296" s="4"/>
      <c r="M296" s="4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s="29" customFormat="1" x14ac:dyDescent="0.15">
      <c r="A297" s="4"/>
      <c r="B297" s="4"/>
      <c r="C297" s="40" t="s">
        <v>516</v>
      </c>
      <c r="D297" s="52" t="s">
        <v>693</v>
      </c>
      <c r="E297" s="5"/>
      <c r="F297" s="5"/>
      <c r="G297" s="4"/>
      <c r="H297" s="5"/>
      <c r="I297" s="4"/>
      <c r="J297" s="4"/>
      <c r="K297" s="4"/>
      <c r="L297" s="4"/>
      <c r="M297" s="4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s="29" customFormat="1" x14ac:dyDescent="0.15">
      <c r="A298" s="4"/>
      <c r="B298" s="4"/>
      <c r="C298" s="40" t="s">
        <v>517</v>
      </c>
      <c r="D298" s="52" t="s">
        <v>695</v>
      </c>
      <c r="E298" s="5"/>
      <c r="F298" s="5"/>
      <c r="G298" s="4"/>
      <c r="H298" s="5"/>
      <c r="I298" s="4"/>
      <c r="J298" s="4"/>
      <c r="K298" s="4"/>
      <c r="L298" s="4"/>
      <c r="M298" s="4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s="29" customFormat="1" x14ac:dyDescent="0.15">
      <c r="A299" s="4"/>
      <c r="B299" s="4"/>
      <c r="C299" s="40" t="s">
        <v>518</v>
      </c>
      <c r="D299" s="52" t="s">
        <v>696</v>
      </c>
      <c r="E299" s="5"/>
      <c r="F299" s="5"/>
      <c r="G299" s="4"/>
      <c r="H299" s="5"/>
      <c r="I299" s="4"/>
      <c r="J299" s="4"/>
      <c r="K299" s="4"/>
      <c r="L299" s="4"/>
      <c r="M299" s="4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s="29" customFormat="1" x14ac:dyDescent="0.15">
      <c r="A300" s="4"/>
      <c r="B300" s="4"/>
      <c r="C300" s="40" t="s">
        <v>519</v>
      </c>
      <c r="D300" s="52" t="s">
        <v>694</v>
      </c>
      <c r="E300" s="5"/>
      <c r="F300" s="5"/>
      <c r="G300" s="4"/>
      <c r="H300" s="5"/>
      <c r="I300" s="4"/>
      <c r="J300" s="4"/>
      <c r="K300" s="4"/>
      <c r="L300" s="4"/>
      <c r="M300" s="4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s="29" customFormat="1" x14ac:dyDescent="0.15">
      <c r="A301" s="4"/>
      <c r="B301" s="4"/>
      <c r="C301" s="40" t="s">
        <v>520</v>
      </c>
      <c r="D301" s="52" t="s">
        <v>697</v>
      </c>
      <c r="E301" s="5"/>
      <c r="F301" s="5"/>
      <c r="G301" s="4"/>
      <c r="H301" s="5"/>
      <c r="I301" s="4"/>
      <c r="J301" s="4"/>
      <c r="K301" s="4"/>
      <c r="L301" s="4"/>
      <c r="M301" s="4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s="29" customFormat="1" x14ac:dyDescent="0.15">
      <c r="A302" s="4"/>
      <c r="B302" s="4"/>
      <c r="C302" s="40" t="s">
        <v>470</v>
      </c>
      <c r="D302" s="52" t="s">
        <v>698</v>
      </c>
      <c r="E302" s="5"/>
      <c r="F302" s="5"/>
      <c r="G302" s="4"/>
      <c r="H302" s="5"/>
      <c r="I302" s="4"/>
      <c r="J302" s="4"/>
      <c r="K302" s="4"/>
      <c r="L302" s="4"/>
      <c r="M302" s="4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s="29" customFormat="1" x14ac:dyDescent="0.15">
      <c r="A303" s="4"/>
      <c r="B303" s="4"/>
      <c r="C303" s="40"/>
      <c r="D303" s="53" t="s">
        <v>838</v>
      </c>
      <c r="E303" s="5"/>
      <c r="F303" s="5"/>
      <c r="G303" s="4"/>
      <c r="H303" s="5"/>
      <c r="I303" s="4"/>
      <c r="J303" s="4"/>
      <c r="K303" s="4"/>
      <c r="L303" s="4"/>
      <c r="M303" s="4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s="29" customFormat="1" x14ac:dyDescent="0.15">
      <c r="A304" s="4"/>
      <c r="B304" s="4"/>
      <c r="C304" s="40"/>
      <c r="D304" s="51" t="s">
        <v>381</v>
      </c>
      <c r="E304" s="5"/>
      <c r="F304" s="5"/>
      <c r="G304" s="4"/>
      <c r="H304" s="5"/>
      <c r="I304" s="4"/>
      <c r="J304" s="4"/>
      <c r="K304" s="4"/>
      <c r="L304" s="4"/>
      <c r="M304" s="4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s="29" customFormat="1" x14ac:dyDescent="0.15">
      <c r="A305" s="4"/>
      <c r="B305" s="4"/>
      <c r="C305" s="40" t="s">
        <v>481</v>
      </c>
      <c r="D305" s="52" t="s">
        <v>610</v>
      </c>
      <c r="E305" s="5"/>
      <c r="F305" s="5"/>
      <c r="G305" s="4"/>
      <c r="H305" s="5"/>
      <c r="I305" s="4"/>
      <c r="J305" s="4"/>
      <c r="K305" s="4"/>
      <c r="L305" s="4"/>
      <c r="M305" s="4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s="29" customFormat="1" x14ac:dyDescent="0.15">
      <c r="A306" s="4"/>
      <c r="B306" s="4"/>
      <c r="C306" s="40" t="s">
        <v>482</v>
      </c>
      <c r="D306" s="52" t="s">
        <v>611</v>
      </c>
      <c r="E306" s="5"/>
      <c r="F306" s="5"/>
      <c r="G306" s="4"/>
      <c r="H306" s="5"/>
      <c r="I306" s="4"/>
      <c r="J306" s="4"/>
      <c r="K306" s="4"/>
      <c r="L306" s="4"/>
      <c r="M306" s="4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s="29" customFormat="1" x14ac:dyDescent="0.15">
      <c r="A307" s="4"/>
      <c r="B307" s="4"/>
      <c r="C307" s="40" t="s">
        <v>483</v>
      </c>
      <c r="D307" s="52" t="s">
        <v>612</v>
      </c>
      <c r="E307" s="5"/>
      <c r="F307" s="5"/>
      <c r="G307" s="4"/>
      <c r="H307" s="5"/>
      <c r="I307" s="4"/>
      <c r="J307" s="4"/>
      <c r="K307" s="4"/>
      <c r="L307" s="4"/>
      <c r="M307" s="4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s="29" customFormat="1" x14ac:dyDescent="0.15">
      <c r="A308" s="4"/>
      <c r="B308" s="4"/>
      <c r="C308" s="40" t="s">
        <v>484</v>
      </c>
      <c r="D308" s="52" t="s">
        <v>613</v>
      </c>
      <c r="E308" s="5"/>
      <c r="F308" s="5"/>
      <c r="G308" s="4"/>
      <c r="H308" s="5"/>
      <c r="I308" s="4"/>
      <c r="J308" s="4"/>
      <c r="K308" s="4"/>
      <c r="L308" s="4"/>
      <c r="M308" s="4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s="29" customFormat="1" x14ac:dyDescent="0.15">
      <c r="A309" s="4"/>
      <c r="B309" s="4"/>
      <c r="C309" s="40" t="s">
        <v>521</v>
      </c>
      <c r="D309" s="52" t="s">
        <v>614</v>
      </c>
      <c r="E309" s="5"/>
      <c r="F309" s="5"/>
      <c r="G309" s="4"/>
      <c r="H309" s="5"/>
      <c r="I309" s="4"/>
      <c r="J309" s="4"/>
      <c r="K309" s="4"/>
      <c r="L309" s="4"/>
      <c r="M309" s="4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s="29" customFormat="1" x14ac:dyDescent="0.15">
      <c r="A310" s="4"/>
      <c r="B310" s="4"/>
      <c r="C310" s="40"/>
      <c r="D310" s="51" t="s">
        <v>847</v>
      </c>
      <c r="E310" s="5"/>
      <c r="F310" s="5"/>
      <c r="G310" s="4"/>
      <c r="H310" s="5"/>
      <c r="I310" s="4"/>
      <c r="J310" s="4"/>
      <c r="K310" s="4"/>
      <c r="L310" s="4"/>
      <c r="M310" s="4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s="29" customFormat="1" x14ac:dyDescent="0.15">
      <c r="A311" s="4"/>
      <c r="B311" s="4"/>
      <c r="C311" s="40" t="s">
        <v>522</v>
      </c>
      <c r="D311" s="52" t="s">
        <v>718</v>
      </c>
      <c r="E311" s="5"/>
      <c r="F311" s="5"/>
      <c r="G311" s="4"/>
      <c r="H311" s="5"/>
      <c r="I311" s="4"/>
      <c r="J311" s="4"/>
      <c r="K311" s="4"/>
      <c r="L311" s="4"/>
      <c r="M311" s="4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s="29" customFormat="1" x14ac:dyDescent="0.15">
      <c r="A312" s="4"/>
      <c r="B312" s="4"/>
      <c r="C312" s="40" t="s">
        <v>523</v>
      </c>
      <c r="D312" s="52" t="s">
        <v>700</v>
      </c>
      <c r="E312" s="5"/>
      <c r="F312" s="5"/>
      <c r="G312" s="4"/>
      <c r="H312" s="5"/>
      <c r="I312" s="4"/>
      <c r="J312" s="4"/>
      <c r="K312" s="4"/>
      <c r="L312" s="4"/>
      <c r="M312" s="4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s="29" customFormat="1" x14ac:dyDescent="0.15">
      <c r="A313" s="4"/>
      <c r="B313" s="4"/>
      <c r="C313" s="40" t="s">
        <v>524</v>
      </c>
      <c r="D313" s="52" t="s">
        <v>701</v>
      </c>
      <c r="E313" s="5"/>
      <c r="F313" s="5"/>
      <c r="G313" s="4"/>
      <c r="H313" s="5"/>
      <c r="I313" s="4"/>
      <c r="J313" s="4"/>
      <c r="K313" s="4"/>
      <c r="L313" s="4"/>
      <c r="M313" s="4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s="29" customFormat="1" x14ac:dyDescent="0.15">
      <c r="A314" s="4"/>
      <c r="B314" s="4"/>
      <c r="C314" s="40" t="s">
        <v>525</v>
      </c>
      <c r="D314" s="52" t="s">
        <v>702</v>
      </c>
      <c r="E314" s="5"/>
      <c r="F314" s="5"/>
      <c r="G314" s="4"/>
      <c r="H314" s="5"/>
      <c r="I314" s="4"/>
      <c r="J314" s="4"/>
      <c r="K314" s="4"/>
      <c r="L314" s="4"/>
      <c r="M314" s="4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s="29" customFormat="1" x14ac:dyDescent="0.15">
      <c r="A315" s="4"/>
      <c r="B315" s="4"/>
      <c r="C315" s="40" t="s">
        <v>485</v>
      </c>
      <c r="D315" s="52" t="s">
        <v>730</v>
      </c>
      <c r="E315" s="5"/>
      <c r="F315" s="5"/>
      <c r="G315" s="4"/>
      <c r="H315" s="5"/>
      <c r="I315" s="4"/>
      <c r="J315" s="4"/>
      <c r="K315" s="4"/>
      <c r="L315" s="4"/>
      <c r="M315" s="4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s="29" customFormat="1" x14ac:dyDescent="0.15">
      <c r="A316" s="4"/>
      <c r="B316" s="4"/>
      <c r="C316" s="40" t="s">
        <v>486</v>
      </c>
      <c r="D316" s="52" t="s">
        <v>704</v>
      </c>
      <c r="E316" s="5"/>
      <c r="F316" s="5"/>
      <c r="G316" s="4"/>
      <c r="H316" s="5"/>
      <c r="I316" s="4"/>
      <c r="J316" s="4"/>
      <c r="K316" s="4"/>
      <c r="L316" s="4"/>
      <c r="M316" s="4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s="29" customFormat="1" x14ac:dyDescent="0.15">
      <c r="A317" s="4"/>
      <c r="B317" s="4"/>
      <c r="C317" s="40" t="s">
        <v>487</v>
      </c>
      <c r="D317" s="52" t="s">
        <v>705</v>
      </c>
      <c r="E317" s="5"/>
      <c r="F317" s="5"/>
      <c r="G317" s="4"/>
      <c r="H317" s="5"/>
      <c r="I317" s="4"/>
      <c r="J317" s="4"/>
      <c r="K317" s="4"/>
      <c r="L317" s="4"/>
      <c r="M317" s="4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s="29" customFormat="1" x14ac:dyDescent="0.15">
      <c r="A318" s="4"/>
      <c r="B318" s="4"/>
      <c r="C318" s="40" t="s">
        <v>488</v>
      </c>
      <c r="D318" s="52" t="s">
        <v>706</v>
      </c>
      <c r="E318" s="5"/>
      <c r="F318" s="5"/>
      <c r="G318" s="4"/>
      <c r="H318" s="5"/>
      <c r="I318" s="4"/>
      <c r="J318" s="4"/>
      <c r="K318" s="4"/>
      <c r="L318" s="4"/>
      <c r="M318" s="4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s="29" customFormat="1" x14ac:dyDescent="0.15">
      <c r="A319" s="4"/>
      <c r="B319" s="4"/>
      <c r="C319" s="40"/>
      <c r="D319" s="53" t="s">
        <v>840</v>
      </c>
      <c r="E319" s="5"/>
      <c r="F319" s="5"/>
      <c r="G319" s="4"/>
      <c r="H319" s="5"/>
      <c r="I319" s="4"/>
      <c r="J319" s="4"/>
      <c r="K319" s="4"/>
      <c r="L319" s="4"/>
      <c r="M319" s="4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s="29" customFormat="1" x14ac:dyDescent="0.15">
      <c r="A320" s="4"/>
      <c r="B320" s="4"/>
      <c r="C320" s="40"/>
      <c r="D320" s="51" t="s">
        <v>382</v>
      </c>
      <c r="E320" s="5"/>
      <c r="F320" s="5"/>
      <c r="G320" s="4"/>
      <c r="H320" s="5"/>
      <c r="I320" s="4"/>
      <c r="J320" s="4"/>
      <c r="K320" s="4"/>
      <c r="L320" s="4"/>
      <c r="M320" s="4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s="29" customFormat="1" x14ac:dyDescent="0.15">
      <c r="A321" s="4"/>
      <c r="B321" s="4"/>
      <c r="C321" s="40" t="s">
        <v>526</v>
      </c>
      <c r="D321" s="52" t="s">
        <v>707</v>
      </c>
      <c r="E321" s="5"/>
      <c r="F321" s="5"/>
      <c r="G321" s="4"/>
      <c r="H321" s="5"/>
      <c r="I321" s="4"/>
      <c r="J321" s="4"/>
      <c r="K321" s="4"/>
      <c r="L321" s="4"/>
      <c r="M321" s="4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s="29" customFormat="1" x14ac:dyDescent="0.15">
      <c r="A322" s="4"/>
      <c r="B322" s="4"/>
      <c r="C322" s="40"/>
      <c r="D322" s="51" t="s">
        <v>848</v>
      </c>
      <c r="E322" s="5"/>
      <c r="F322" s="5"/>
      <c r="G322" s="4"/>
      <c r="H322" s="5"/>
      <c r="I322" s="4"/>
      <c r="J322" s="4"/>
      <c r="K322" s="4"/>
      <c r="L322" s="4"/>
      <c r="M322" s="4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s="29" customFormat="1" x14ac:dyDescent="0.15">
      <c r="A323" s="4"/>
      <c r="B323" s="4"/>
      <c r="C323" s="40" t="s">
        <v>527</v>
      </c>
      <c r="D323" s="52" t="s">
        <v>720</v>
      </c>
      <c r="E323" s="5"/>
      <c r="F323" s="5"/>
      <c r="G323" s="4"/>
      <c r="H323" s="5"/>
      <c r="I323" s="4"/>
      <c r="J323" s="4"/>
      <c r="K323" s="4"/>
      <c r="L323" s="4"/>
      <c r="M323" s="4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s="29" customFormat="1" x14ac:dyDescent="0.15">
      <c r="A324" s="4"/>
      <c r="B324" s="4"/>
      <c r="C324" s="40" t="s">
        <v>528</v>
      </c>
      <c r="D324" s="52" t="s">
        <v>721</v>
      </c>
      <c r="E324" s="5"/>
      <c r="F324" s="5"/>
      <c r="G324" s="4"/>
      <c r="H324" s="5"/>
      <c r="I324" s="4"/>
      <c r="J324" s="4"/>
      <c r="K324" s="4"/>
      <c r="L324" s="4"/>
      <c r="M324" s="4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s="29" customFormat="1" x14ac:dyDescent="0.15">
      <c r="A325" s="4"/>
      <c r="B325" s="4"/>
      <c r="C325" s="40" t="s">
        <v>529</v>
      </c>
      <c r="D325" s="52" t="s">
        <v>675</v>
      </c>
      <c r="E325" s="5"/>
      <c r="F325" s="5"/>
      <c r="G325" s="4"/>
      <c r="H325" s="5"/>
      <c r="I325" s="4"/>
      <c r="J325" s="4"/>
      <c r="K325" s="4"/>
      <c r="L325" s="4"/>
      <c r="M325" s="4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s="29" customFormat="1" x14ac:dyDescent="0.15">
      <c r="A326" s="4"/>
      <c r="B326" s="4"/>
      <c r="C326" s="40"/>
      <c r="D326" s="53" t="s">
        <v>389</v>
      </c>
      <c r="E326" s="5"/>
      <c r="F326" s="5"/>
      <c r="G326" s="4"/>
      <c r="H326" s="5"/>
      <c r="I326" s="4"/>
      <c r="J326" s="4"/>
      <c r="K326" s="4"/>
      <c r="L326" s="4"/>
      <c r="M326" s="4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s="29" customFormat="1" x14ac:dyDescent="0.15">
      <c r="A327" s="4"/>
      <c r="B327" s="4"/>
      <c r="C327" s="40" t="s">
        <v>530</v>
      </c>
      <c r="D327" s="52" t="s">
        <v>628</v>
      </c>
      <c r="E327" s="5"/>
      <c r="F327" s="5"/>
      <c r="G327" s="4"/>
      <c r="H327" s="5"/>
      <c r="I327" s="4"/>
      <c r="J327" s="4"/>
      <c r="K327" s="4"/>
      <c r="L327" s="4"/>
      <c r="M327" s="4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s="29" customFormat="1" x14ac:dyDescent="0.15">
      <c r="A328" s="4"/>
      <c r="B328" s="4"/>
      <c r="C328" s="40" t="s">
        <v>531</v>
      </c>
      <c r="D328" s="52" t="s">
        <v>629</v>
      </c>
      <c r="E328" s="5"/>
      <c r="F328" s="5"/>
      <c r="G328" s="4"/>
      <c r="H328" s="5"/>
      <c r="I328" s="4"/>
      <c r="J328" s="4"/>
      <c r="K328" s="4"/>
      <c r="L328" s="4"/>
      <c r="M328" s="4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s="29" customFormat="1" x14ac:dyDescent="0.15">
      <c r="A329" s="4"/>
      <c r="B329" s="4"/>
      <c r="C329" s="40"/>
      <c r="D329" s="53" t="s">
        <v>390</v>
      </c>
      <c r="E329" s="5"/>
      <c r="F329" s="5"/>
      <c r="G329" s="4"/>
      <c r="H329" s="5"/>
      <c r="I329" s="4"/>
      <c r="J329" s="4"/>
      <c r="K329" s="4"/>
      <c r="L329" s="4"/>
      <c r="M329" s="4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s="29" customFormat="1" x14ac:dyDescent="0.15">
      <c r="A330" s="4"/>
      <c r="B330" s="4"/>
      <c r="C330" s="40" t="s">
        <v>533</v>
      </c>
      <c r="D330" s="52" t="s">
        <v>630</v>
      </c>
      <c r="E330" s="5"/>
      <c r="F330" s="5"/>
      <c r="G330" s="4"/>
      <c r="H330" s="5"/>
      <c r="I330" s="4"/>
      <c r="J330" s="4"/>
      <c r="K330" s="4"/>
      <c r="L330" s="4"/>
      <c r="M330" s="4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s="29" customFormat="1" x14ac:dyDescent="0.15">
      <c r="A331" s="4"/>
      <c r="B331" s="4"/>
      <c r="C331" s="4"/>
      <c r="D331" s="17"/>
      <c r="E331" s="5"/>
      <c r="F331" s="5"/>
      <c r="G331" s="4"/>
      <c r="H331" s="5"/>
      <c r="I331" s="4"/>
      <c r="J331" s="4"/>
      <c r="K331" s="4"/>
      <c r="L331" s="4"/>
      <c r="M331" s="4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s="29" customFormat="1" x14ac:dyDescent="0.15">
      <c r="A332" s="4"/>
      <c r="B332" s="4"/>
      <c r="C332" s="4"/>
      <c r="D332" s="17"/>
      <c r="E332" s="5"/>
      <c r="F332" s="5"/>
      <c r="G332" s="4"/>
      <c r="H332" s="5"/>
      <c r="I332" s="4"/>
      <c r="J332" s="4"/>
      <c r="K332" s="4"/>
      <c r="L332" s="4"/>
      <c r="M332" s="4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s="29" customFormat="1" x14ac:dyDescent="0.15">
      <c r="A333" s="4"/>
      <c r="B333" s="4"/>
      <c r="C333" s="39" t="s">
        <v>394</v>
      </c>
      <c r="D333" s="39"/>
      <c r="E333" s="7" t="s">
        <v>10447</v>
      </c>
      <c r="F333" s="17" t="s">
        <v>270</v>
      </c>
      <c r="G333" s="4" t="s">
        <v>258</v>
      </c>
      <c r="H333" s="17" t="s">
        <v>261</v>
      </c>
      <c r="I333" s="4" t="s">
        <v>264</v>
      </c>
      <c r="J333" s="4"/>
      <c r="K333" s="4"/>
      <c r="L333" s="4"/>
      <c r="M333" s="4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s="29" customFormat="1" x14ac:dyDescent="0.15">
      <c r="A334" s="4"/>
      <c r="B334" s="4"/>
      <c r="C334" s="40" t="s">
        <v>400</v>
      </c>
      <c r="D334" s="17" t="s">
        <v>354</v>
      </c>
      <c r="E334" s="5"/>
      <c r="F334" s="5"/>
      <c r="G334" s="4"/>
      <c r="H334" s="92" t="s">
        <v>10405</v>
      </c>
      <c r="I334" s="4"/>
      <c r="J334" s="4"/>
      <c r="K334" s="4"/>
      <c r="L334" s="4"/>
      <c r="M334" s="4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s="29" customFormat="1" x14ac:dyDescent="0.15">
      <c r="A335" s="4"/>
      <c r="B335" s="4"/>
      <c r="C335" s="40"/>
      <c r="D335" s="17" t="s">
        <v>830</v>
      </c>
      <c r="E335" s="5"/>
      <c r="F335" s="5"/>
      <c r="G335" s="4"/>
      <c r="I335" s="4"/>
      <c r="J335" s="4"/>
      <c r="K335" s="4"/>
      <c r="L335" s="4"/>
      <c r="M335" s="4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s="29" customFormat="1" x14ac:dyDescent="0.15">
      <c r="A336" s="4"/>
      <c r="B336" s="4"/>
      <c r="C336" s="40"/>
      <c r="D336" s="51" t="s">
        <v>377</v>
      </c>
      <c r="E336" s="5"/>
      <c r="F336" s="5"/>
      <c r="G336" s="4"/>
      <c r="H336" s="92"/>
      <c r="I336" s="4"/>
      <c r="J336" s="4"/>
      <c r="K336" s="4"/>
      <c r="L336" s="4"/>
      <c r="M336" s="4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s="29" customFormat="1" x14ac:dyDescent="0.15">
      <c r="A337" s="4"/>
      <c r="B337" s="4"/>
      <c r="C337" s="40" t="s">
        <v>402</v>
      </c>
      <c r="D337" s="52" t="s">
        <v>631</v>
      </c>
      <c r="E337" s="5"/>
      <c r="F337" s="5"/>
      <c r="G337" s="4"/>
      <c r="H337" s="5"/>
      <c r="I337" s="4"/>
      <c r="J337" s="4"/>
      <c r="K337" s="17"/>
      <c r="L337" s="4"/>
      <c r="M337" s="4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s="29" customFormat="1" x14ac:dyDescent="0.15">
      <c r="A338" s="4"/>
      <c r="B338" s="4"/>
      <c r="C338" s="40" t="s">
        <v>403</v>
      </c>
      <c r="D338" s="52" t="s">
        <v>632</v>
      </c>
      <c r="E338" s="5"/>
      <c r="F338" s="5"/>
      <c r="G338" s="4"/>
      <c r="H338" s="5"/>
      <c r="I338" s="4"/>
      <c r="J338" s="4"/>
      <c r="K338" s="51"/>
      <c r="L338" s="4"/>
      <c r="M338" s="4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s="29" customFormat="1" x14ac:dyDescent="0.15">
      <c r="A339" s="4"/>
      <c r="B339" s="4"/>
      <c r="C339" s="40" t="s">
        <v>404</v>
      </c>
      <c r="D339" s="52" t="s">
        <v>633</v>
      </c>
      <c r="E339" s="5"/>
      <c r="F339" s="5"/>
      <c r="G339" s="4"/>
      <c r="H339" s="5"/>
      <c r="I339" s="4"/>
      <c r="J339" s="4"/>
      <c r="K339" s="4"/>
      <c r="L339" s="4"/>
      <c r="M339" s="4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s="29" customFormat="1" x14ac:dyDescent="0.15">
      <c r="A340" s="4"/>
      <c r="B340" s="4"/>
      <c r="C340" s="40" t="s">
        <v>405</v>
      </c>
      <c r="D340" s="52" t="s">
        <v>634</v>
      </c>
      <c r="E340" s="5"/>
      <c r="F340" s="5"/>
      <c r="G340" s="4"/>
      <c r="H340" s="5"/>
      <c r="I340" s="4"/>
      <c r="J340" s="4"/>
      <c r="K340" s="4"/>
      <c r="L340" s="4"/>
      <c r="M340" s="4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s="29" customFormat="1" x14ac:dyDescent="0.15">
      <c r="A341" s="4"/>
      <c r="B341" s="4"/>
      <c r="C341" s="40" t="s">
        <v>406</v>
      </c>
      <c r="D341" s="52" t="s">
        <v>635</v>
      </c>
      <c r="E341" s="5"/>
      <c r="F341" s="5"/>
      <c r="G341" s="4"/>
      <c r="H341" s="5"/>
      <c r="I341" s="4"/>
      <c r="J341" s="4"/>
      <c r="K341" s="4"/>
      <c r="L341" s="4"/>
      <c r="M341" s="4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s="29" customFormat="1" x14ac:dyDescent="0.15">
      <c r="A342" s="4"/>
      <c r="B342" s="4"/>
      <c r="C342" s="40" t="s">
        <v>407</v>
      </c>
      <c r="D342" s="52" t="s">
        <v>549</v>
      </c>
      <c r="E342" s="5"/>
      <c r="F342" s="5"/>
      <c r="G342" s="4"/>
      <c r="H342" s="5"/>
      <c r="I342" s="4"/>
      <c r="J342" s="4"/>
      <c r="K342" s="4"/>
      <c r="L342" s="4"/>
      <c r="M342" s="4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s="29" customFormat="1" x14ac:dyDescent="0.15">
      <c r="A343" s="4"/>
      <c r="B343" s="4"/>
      <c r="C343" s="40" t="s">
        <v>408</v>
      </c>
      <c r="D343" s="52" t="s">
        <v>636</v>
      </c>
      <c r="E343" s="5"/>
      <c r="F343" s="5"/>
      <c r="G343" s="4"/>
      <c r="H343" s="5"/>
      <c r="I343" s="4"/>
      <c r="J343" s="4"/>
      <c r="K343" s="4"/>
      <c r="L343" s="4"/>
      <c r="M343" s="4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s="29" customFormat="1" x14ac:dyDescent="0.15">
      <c r="A344" s="4"/>
      <c r="B344" s="4"/>
      <c r="C344" s="40" t="s">
        <v>505</v>
      </c>
      <c r="D344" s="52" t="s">
        <v>637</v>
      </c>
      <c r="E344" s="5"/>
      <c r="F344" s="5"/>
      <c r="G344" s="4"/>
      <c r="H344" s="5"/>
      <c r="I344" s="4"/>
      <c r="J344" s="4"/>
      <c r="K344" s="4"/>
      <c r="L344" s="4"/>
      <c r="M344" s="4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s="29" customFormat="1" x14ac:dyDescent="0.15">
      <c r="A345" s="4"/>
      <c r="B345" s="4"/>
      <c r="C345" s="40" t="s">
        <v>506</v>
      </c>
      <c r="D345" s="52" t="s">
        <v>638</v>
      </c>
      <c r="E345" s="5"/>
      <c r="F345" s="5"/>
      <c r="G345" s="4"/>
      <c r="H345" s="5"/>
      <c r="I345" s="4"/>
      <c r="J345" s="4"/>
      <c r="K345" s="4"/>
      <c r="L345" s="4"/>
      <c r="M345" s="4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s="29" customFormat="1" x14ac:dyDescent="0.15">
      <c r="A346" s="4"/>
      <c r="B346" s="4"/>
      <c r="C346" s="40" t="s">
        <v>409</v>
      </c>
      <c r="D346" s="52" t="s">
        <v>708</v>
      </c>
      <c r="E346" s="5"/>
      <c r="F346" s="5"/>
      <c r="G346" s="4"/>
      <c r="H346" s="5"/>
      <c r="I346" s="4"/>
      <c r="J346" s="4"/>
      <c r="K346" s="4"/>
      <c r="L346" s="4"/>
      <c r="M346" s="4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s="29" customFormat="1" x14ac:dyDescent="0.15">
      <c r="A347" s="4"/>
      <c r="B347" s="4"/>
      <c r="C347" s="40" t="s">
        <v>410</v>
      </c>
      <c r="D347" s="52" t="s">
        <v>709</v>
      </c>
      <c r="E347" s="5"/>
      <c r="F347" s="5"/>
      <c r="G347" s="4"/>
      <c r="H347" s="5"/>
      <c r="I347" s="4"/>
      <c r="J347" s="4"/>
      <c r="K347" s="4"/>
      <c r="L347" s="4"/>
      <c r="M347" s="4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s="29" customFormat="1" x14ac:dyDescent="0.15">
      <c r="A348" s="4"/>
      <c r="B348" s="4"/>
      <c r="C348" s="40" t="s">
        <v>411</v>
      </c>
      <c r="D348" s="52" t="s">
        <v>640</v>
      </c>
      <c r="E348" s="5"/>
      <c r="F348" s="5"/>
      <c r="G348" s="4"/>
      <c r="H348" s="5"/>
      <c r="I348" s="4"/>
      <c r="J348" s="4"/>
      <c r="K348" s="4"/>
      <c r="L348" s="4"/>
      <c r="M348" s="4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s="29" customFormat="1" x14ac:dyDescent="0.15">
      <c r="A349" s="4"/>
      <c r="B349" s="4"/>
      <c r="C349" s="40" t="s">
        <v>412</v>
      </c>
      <c r="D349" s="52" t="s">
        <v>641</v>
      </c>
      <c r="E349" s="5"/>
      <c r="F349" s="5"/>
      <c r="G349" s="4"/>
      <c r="H349" s="5"/>
      <c r="I349" s="4"/>
      <c r="J349" s="4"/>
      <c r="K349" s="4"/>
      <c r="L349" s="4"/>
      <c r="M349" s="4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s="29" customFormat="1" x14ac:dyDescent="0.15">
      <c r="A350" s="4"/>
      <c r="B350" s="4"/>
      <c r="C350" s="40" t="s">
        <v>413</v>
      </c>
      <c r="D350" s="52" t="s">
        <v>678</v>
      </c>
      <c r="E350" s="5"/>
      <c r="F350" s="5"/>
      <c r="G350" s="4"/>
      <c r="H350" s="5"/>
      <c r="I350" s="4"/>
      <c r="J350" s="4"/>
      <c r="K350" s="4"/>
      <c r="L350" s="4"/>
      <c r="M350" s="4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s="29" customFormat="1" x14ac:dyDescent="0.15">
      <c r="A351" s="4"/>
      <c r="B351" s="4"/>
      <c r="C351" s="40" t="s">
        <v>414</v>
      </c>
      <c r="D351" s="52" t="s">
        <v>543</v>
      </c>
      <c r="E351" s="5"/>
      <c r="F351" s="5"/>
      <c r="G351" s="4"/>
      <c r="H351" s="5"/>
      <c r="I351" s="4"/>
      <c r="J351" s="4"/>
      <c r="K351" s="4"/>
      <c r="L351" s="4"/>
      <c r="M351" s="4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s="29" customFormat="1" x14ac:dyDescent="0.15">
      <c r="A352" s="4"/>
      <c r="B352" s="4"/>
      <c r="C352" s="40"/>
      <c r="D352" s="51" t="s">
        <v>843</v>
      </c>
      <c r="E352" s="5"/>
      <c r="F352" s="5"/>
      <c r="G352" s="4"/>
      <c r="H352" s="5"/>
      <c r="I352" s="4"/>
      <c r="J352" s="4"/>
      <c r="K352" s="4"/>
      <c r="L352" s="4"/>
      <c r="M352" s="4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s="29" customFormat="1" x14ac:dyDescent="0.15">
      <c r="A353" s="4"/>
      <c r="B353" s="4"/>
      <c r="C353" s="40" t="s">
        <v>415</v>
      </c>
      <c r="D353" s="52" t="s">
        <v>550</v>
      </c>
      <c r="E353" s="5"/>
      <c r="F353" s="5"/>
      <c r="G353" s="4"/>
      <c r="H353" s="5"/>
      <c r="I353" s="4"/>
      <c r="J353" s="4"/>
      <c r="K353" s="4"/>
      <c r="L353" s="4"/>
      <c r="M353" s="4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s="29" customFormat="1" x14ac:dyDescent="0.15">
      <c r="A354" s="4"/>
      <c r="B354" s="4"/>
      <c r="C354" s="40" t="s">
        <v>416</v>
      </c>
      <c r="D354" s="52" t="s">
        <v>551</v>
      </c>
      <c r="E354" s="5"/>
      <c r="F354" s="5"/>
      <c r="G354" s="4"/>
      <c r="H354" s="5"/>
      <c r="I354" s="4"/>
      <c r="J354" s="4"/>
      <c r="K354" s="4"/>
      <c r="L354" s="4"/>
      <c r="M354" s="4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s="29" customFormat="1" x14ac:dyDescent="0.15">
      <c r="A355" s="4"/>
      <c r="B355" s="4"/>
      <c r="C355" s="40" t="s">
        <v>417</v>
      </c>
      <c r="D355" s="52" t="s">
        <v>552</v>
      </c>
      <c r="E355" s="5"/>
      <c r="F355" s="5"/>
      <c r="G355" s="4"/>
      <c r="H355" s="5"/>
      <c r="I355" s="4"/>
      <c r="J355" s="4"/>
      <c r="K355" s="4"/>
      <c r="L355" s="4"/>
      <c r="M355" s="4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s="29" customFormat="1" x14ac:dyDescent="0.15">
      <c r="A356" s="4"/>
      <c r="B356" s="4"/>
      <c r="C356" s="40" t="s">
        <v>418</v>
      </c>
      <c r="D356" s="52" t="s">
        <v>553</v>
      </c>
      <c r="E356" s="5"/>
      <c r="F356" s="5"/>
      <c r="G356" s="4"/>
      <c r="H356" s="5"/>
      <c r="I356" s="4"/>
      <c r="J356" s="4"/>
      <c r="K356" s="4"/>
      <c r="L356" s="4"/>
      <c r="M356" s="4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s="29" customFormat="1" x14ac:dyDescent="0.15">
      <c r="A357" s="4"/>
      <c r="B357" s="4"/>
      <c r="C357" s="40" t="s">
        <v>419</v>
      </c>
      <c r="D357" s="52" t="s">
        <v>554</v>
      </c>
      <c r="E357" s="5"/>
      <c r="F357" s="5"/>
      <c r="G357" s="4"/>
      <c r="H357" s="5"/>
      <c r="I357" s="4"/>
      <c r="J357" s="4"/>
      <c r="K357" s="4"/>
      <c r="L357" s="4"/>
      <c r="M357" s="4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s="29" customFormat="1" x14ac:dyDescent="0.15">
      <c r="A358" s="4"/>
      <c r="B358" s="4"/>
      <c r="C358" s="40" t="s">
        <v>420</v>
      </c>
      <c r="D358" s="52" t="s">
        <v>555</v>
      </c>
      <c r="E358" s="5"/>
      <c r="F358" s="5"/>
      <c r="G358" s="4"/>
      <c r="H358" s="5"/>
      <c r="I358" s="4"/>
      <c r="J358" s="4"/>
      <c r="K358" s="4"/>
      <c r="L358" s="4"/>
      <c r="M358" s="4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s="29" customFormat="1" x14ac:dyDescent="0.15">
      <c r="A359" s="4"/>
      <c r="B359" s="4"/>
      <c r="C359" s="40" t="s">
        <v>421</v>
      </c>
      <c r="D359" s="52" t="s">
        <v>556</v>
      </c>
      <c r="E359" s="5"/>
      <c r="F359" s="5"/>
      <c r="G359" s="4"/>
      <c r="H359" s="5"/>
      <c r="I359" s="4"/>
      <c r="J359" s="4"/>
      <c r="K359" s="4"/>
      <c r="L359" s="4"/>
      <c r="M359" s="4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s="29" customFormat="1" x14ac:dyDescent="0.15">
      <c r="A360" s="4"/>
      <c r="B360" s="4"/>
      <c r="C360" s="40" t="s">
        <v>422</v>
      </c>
      <c r="D360" s="52" t="s">
        <v>710</v>
      </c>
      <c r="E360" s="5"/>
      <c r="F360" s="5"/>
      <c r="G360" s="4"/>
      <c r="H360" s="5"/>
      <c r="I360" s="4"/>
      <c r="J360" s="4"/>
      <c r="K360" s="4"/>
      <c r="L360" s="4"/>
      <c r="M360" s="4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s="29" customFormat="1" x14ac:dyDescent="0.15">
      <c r="A361" s="4"/>
      <c r="B361" s="4"/>
      <c r="C361" s="40" t="s">
        <v>423</v>
      </c>
      <c r="D361" s="52" t="s">
        <v>558</v>
      </c>
      <c r="E361" s="5"/>
      <c r="F361" s="5"/>
      <c r="G361" s="4"/>
      <c r="H361" s="5"/>
      <c r="I361" s="4"/>
      <c r="J361" s="4"/>
      <c r="K361" s="4"/>
      <c r="L361" s="4"/>
      <c r="M361" s="4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s="29" customFormat="1" x14ac:dyDescent="0.15">
      <c r="A362" s="4"/>
      <c r="B362" s="4"/>
      <c r="C362" s="40" t="s">
        <v>507</v>
      </c>
      <c r="D362" s="52" t="s">
        <v>559</v>
      </c>
      <c r="E362" s="5"/>
      <c r="F362" s="5"/>
      <c r="G362" s="4"/>
      <c r="H362" s="5"/>
      <c r="I362" s="4"/>
      <c r="J362" s="4"/>
      <c r="K362" s="4"/>
      <c r="L362" s="4"/>
      <c r="M362" s="4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s="29" customFormat="1" x14ac:dyDescent="0.15">
      <c r="A363" s="4"/>
      <c r="B363" s="4"/>
      <c r="C363" s="40" t="s">
        <v>508</v>
      </c>
      <c r="D363" s="52" t="s">
        <v>643</v>
      </c>
      <c r="E363" s="5"/>
      <c r="F363" s="5"/>
      <c r="G363" s="4"/>
      <c r="H363" s="5"/>
      <c r="I363" s="4"/>
      <c r="J363" s="4"/>
      <c r="K363" s="4"/>
      <c r="L363" s="4"/>
      <c r="M363" s="4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s="29" customFormat="1" x14ac:dyDescent="0.15">
      <c r="A364" s="4"/>
      <c r="B364" s="4"/>
      <c r="C364" s="40" t="s">
        <v>509</v>
      </c>
      <c r="D364" s="52" t="s">
        <v>644</v>
      </c>
      <c r="E364" s="5"/>
      <c r="F364" s="5"/>
      <c r="G364" s="4"/>
      <c r="H364" s="5"/>
      <c r="I364" s="4"/>
      <c r="J364" s="4"/>
      <c r="K364" s="4"/>
      <c r="L364" s="4"/>
      <c r="M364" s="4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s="29" customFormat="1" x14ac:dyDescent="0.15">
      <c r="A365" s="4"/>
      <c r="B365" s="4"/>
      <c r="C365" s="40" t="s">
        <v>510</v>
      </c>
      <c r="D365" s="52" t="s">
        <v>563</v>
      </c>
      <c r="E365" s="5"/>
      <c r="F365" s="5"/>
      <c r="G365" s="4"/>
      <c r="H365" s="5"/>
      <c r="I365" s="4"/>
      <c r="J365" s="4"/>
      <c r="K365" s="4"/>
      <c r="L365" s="4"/>
      <c r="M365" s="4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s="29" customFormat="1" x14ac:dyDescent="0.15">
      <c r="A366" s="4"/>
      <c r="B366" s="4"/>
      <c r="C366" s="40" t="s">
        <v>535</v>
      </c>
      <c r="D366" s="52" t="s">
        <v>711</v>
      </c>
      <c r="E366" s="5"/>
      <c r="F366" s="5"/>
      <c r="G366" s="4"/>
      <c r="H366" s="5"/>
      <c r="I366" s="4"/>
      <c r="J366" s="4"/>
      <c r="K366" s="4"/>
      <c r="L366" s="4"/>
      <c r="M366" s="4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s="29" customFormat="1" x14ac:dyDescent="0.15">
      <c r="A367" s="4"/>
      <c r="B367" s="4"/>
      <c r="C367" s="40"/>
      <c r="D367" s="53" t="s">
        <v>831</v>
      </c>
      <c r="E367" s="5"/>
      <c r="F367" s="5"/>
      <c r="G367" s="4"/>
      <c r="H367" s="5"/>
      <c r="I367" s="4"/>
      <c r="J367" s="4"/>
      <c r="K367" s="4"/>
      <c r="L367" s="4"/>
      <c r="M367" s="4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s="29" customFormat="1" x14ac:dyDescent="0.15">
      <c r="A368" s="4"/>
      <c r="B368" s="4"/>
      <c r="C368" s="40"/>
      <c r="D368" s="51" t="s">
        <v>378</v>
      </c>
      <c r="E368" s="5"/>
      <c r="F368" s="5"/>
      <c r="G368" s="4"/>
      <c r="H368" s="5"/>
      <c r="I368" s="4"/>
      <c r="J368" s="4"/>
      <c r="K368" s="4"/>
      <c r="L368" s="4"/>
      <c r="M368" s="4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s="29" customFormat="1" x14ac:dyDescent="0.15">
      <c r="A369" s="4"/>
      <c r="B369" s="4"/>
      <c r="C369" s="40" t="s">
        <v>425</v>
      </c>
      <c r="D369" s="52" t="s">
        <v>565</v>
      </c>
      <c r="E369" s="5"/>
      <c r="F369" s="5"/>
      <c r="G369" s="4"/>
      <c r="H369" s="5"/>
      <c r="I369" s="4"/>
      <c r="J369" s="4"/>
      <c r="K369" s="4"/>
      <c r="L369" s="4"/>
      <c r="M369" s="4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s="29" customFormat="1" x14ac:dyDescent="0.15">
      <c r="A370" s="4"/>
      <c r="B370" s="4"/>
      <c r="C370" s="40" t="s">
        <v>426</v>
      </c>
      <c r="D370" s="52" t="s">
        <v>645</v>
      </c>
      <c r="E370" s="5"/>
      <c r="F370" s="5"/>
      <c r="G370" s="4"/>
      <c r="H370" s="5"/>
      <c r="I370" s="4"/>
      <c r="J370" s="4"/>
      <c r="K370" s="4"/>
      <c r="L370" s="4"/>
      <c r="M370" s="4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s="29" customFormat="1" x14ac:dyDescent="0.15">
      <c r="A371" s="4"/>
      <c r="B371" s="4"/>
      <c r="C371" s="40" t="s">
        <v>427</v>
      </c>
      <c r="D371" s="52" t="s">
        <v>646</v>
      </c>
      <c r="E371" s="5"/>
      <c r="F371" s="5"/>
      <c r="G371" s="4"/>
      <c r="H371" s="5"/>
      <c r="I371" s="4"/>
      <c r="J371" s="4"/>
      <c r="K371" s="4"/>
      <c r="L371" s="4"/>
      <c r="M371" s="4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s="29" customFormat="1" x14ac:dyDescent="0.15">
      <c r="A372" s="4"/>
      <c r="B372" s="4"/>
      <c r="C372" s="40" t="s">
        <v>428</v>
      </c>
      <c r="D372" s="52" t="s">
        <v>647</v>
      </c>
      <c r="E372" s="5"/>
      <c r="F372" s="5"/>
      <c r="G372" s="4"/>
      <c r="H372" s="5"/>
      <c r="I372" s="4"/>
      <c r="J372" s="4"/>
      <c r="K372" s="4"/>
      <c r="L372" s="4"/>
      <c r="M372" s="4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s="29" customFormat="1" x14ac:dyDescent="0.15">
      <c r="A373" s="4"/>
      <c r="B373" s="4"/>
      <c r="C373" s="40" t="s">
        <v>429</v>
      </c>
      <c r="D373" s="52" t="s">
        <v>679</v>
      </c>
      <c r="E373" s="5"/>
      <c r="F373" s="5"/>
      <c r="G373" s="4"/>
      <c r="H373" s="5"/>
      <c r="I373" s="4"/>
      <c r="J373" s="4"/>
      <c r="K373" s="4"/>
      <c r="L373" s="4"/>
      <c r="M373" s="4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s="29" customFormat="1" x14ac:dyDescent="0.15">
      <c r="A374" s="4"/>
      <c r="B374" s="4"/>
      <c r="C374" s="40" t="s">
        <v>430</v>
      </c>
      <c r="D374" s="52" t="s">
        <v>648</v>
      </c>
      <c r="E374" s="5"/>
      <c r="F374" s="5"/>
      <c r="G374" s="4"/>
      <c r="H374" s="5"/>
      <c r="I374" s="4"/>
      <c r="J374" s="4"/>
      <c r="K374" s="4"/>
      <c r="L374" s="4"/>
      <c r="M374" s="4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s="29" customFormat="1" x14ac:dyDescent="0.15">
      <c r="A375" s="4"/>
      <c r="B375" s="4"/>
      <c r="C375" s="40" t="s">
        <v>511</v>
      </c>
      <c r="D375" s="52" t="s">
        <v>649</v>
      </c>
      <c r="E375" s="5"/>
      <c r="F375" s="5"/>
      <c r="G375" s="4"/>
      <c r="H375" s="5"/>
      <c r="I375" s="4"/>
      <c r="J375" s="4"/>
      <c r="K375" s="4"/>
      <c r="L375" s="4"/>
      <c r="M375" s="4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s="29" customFormat="1" x14ac:dyDescent="0.15">
      <c r="A376" s="4"/>
      <c r="B376" s="4"/>
      <c r="C376" s="40" t="s">
        <v>512</v>
      </c>
      <c r="D376" s="52" t="s">
        <v>650</v>
      </c>
      <c r="E376" s="5"/>
      <c r="F376" s="5"/>
      <c r="G376" s="4"/>
      <c r="H376" s="5"/>
      <c r="I376" s="4"/>
      <c r="J376" s="4"/>
      <c r="K376" s="4"/>
      <c r="L376" s="4"/>
      <c r="M376" s="4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s="29" customFormat="1" x14ac:dyDescent="0.15">
      <c r="A377" s="4"/>
      <c r="B377" s="4"/>
      <c r="C377" s="40" t="s">
        <v>513</v>
      </c>
      <c r="D377" s="52" t="s">
        <v>680</v>
      </c>
      <c r="E377" s="5"/>
      <c r="F377" s="5"/>
      <c r="G377" s="4"/>
      <c r="H377" s="5"/>
      <c r="I377" s="4"/>
      <c r="J377" s="4"/>
      <c r="K377" s="4"/>
      <c r="L377" s="4"/>
      <c r="M377" s="4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s="29" customFormat="1" x14ac:dyDescent="0.15">
      <c r="A378" s="4"/>
      <c r="B378" s="4"/>
      <c r="C378" s="40"/>
      <c r="D378" s="51" t="s">
        <v>844</v>
      </c>
      <c r="E378" s="5"/>
      <c r="F378" s="5"/>
      <c r="G378" s="4"/>
      <c r="H378" s="5"/>
      <c r="I378" s="4"/>
      <c r="J378" s="4"/>
      <c r="K378" s="4"/>
      <c r="L378" s="4"/>
      <c r="M378" s="4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s="29" customFormat="1" x14ac:dyDescent="0.15">
      <c r="A379" s="4"/>
      <c r="B379" s="4"/>
      <c r="C379" s="40" t="s">
        <v>431</v>
      </c>
      <c r="D379" s="52" t="s">
        <v>681</v>
      </c>
      <c r="E379" s="5"/>
      <c r="F379" s="5"/>
      <c r="G379" s="4"/>
      <c r="H379" s="5"/>
      <c r="I379" s="4"/>
      <c r="J379" s="4"/>
      <c r="K379" s="4"/>
      <c r="L379" s="4"/>
      <c r="M379" s="4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s="29" customFormat="1" x14ac:dyDescent="0.15">
      <c r="A380" s="4"/>
      <c r="B380" s="4"/>
      <c r="C380" s="40" t="s">
        <v>432</v>
      </c>
      <c r="D380" s="52" t="s">
        <v>682</v>
      </c>
      <c r="E380" s="5"/>
      <c r="F380" s="5"/>
      <c r="G380" s="4"/>
      <c r="H380" s="5"/>
      <c r="I380" s="4"/>
      <c r="J380" s="4"/>
      <c r="K380" s="4"/>
      <c r="L380" s="4"/>
      <c r="M380" s="4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s="29" customFormat="1" x14ac:dyDescent="0.15">
      <c r="A381" s="4"/>
      <c r="B381" s="4"/>
      <c r="C381" s="40" t="s">
        <v>433</v>
      </c>
      <c r="D381" s="52" t="s">
        <v>683</v>
      </c>
      <c r="E381" s="5"/>
      <c r="F381" s="5"/>
      <c r="G381" s="4"/>
      <c r="H381" s="5"/>
      <c r="I381" s="4"/>
      <c r="J381" s="4"/>
      <c r="K381" s="4"/>
      <c r="L381" s="4"/>
      <c r="M381" s="4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s="29" customFormat="1" x14ac:dyDescent="0.15">
      <c r="A382" s="4"/>
      <c r="B382" s="4"/>
      <c r="C382" s="40" t="s">
        <v>434</v>
      </c>
      <c r="D382" s="52" t="s">
        <v>684</v>
      </c>
      <c r="E382" s="5"/>
      <c r="F382" s="5"/>
      <c r="G382" s="4"/>
      <c r="H382" s="5"/>
      <c r="I382" s="4"/>
      <c r="J382" s="4"/>
      <c r="K382" s="4"/>
      <c r="L382" s="4"/>
      <c r="M382" s="4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s="29" customFormat="1" x14ac:dyDescent="0.15">
      <c r="A383" s="4"/>
      <c r="B383" s="4"/>
      <c r="C383" s="40" t="s">
        <v>435</v>
      </c>
      <c r="D383" s="52" t="s">
        <v>685</v>
      </c>
      <c r="E383" s="5"/>
      <c r="F383" s="5"/>
      <c r="G383" s="4"/>
      <c r="H383" s="5"/>
      <c r="I383" s="4"/>
      <c r="J383" s="4"/>
      <c r="K383" s="4"/>
      <c r="L383" s="4"/>
      <c r="M383" s="4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s="29" customFormat="1" x14ac:dyDescent="0.15">
      <c r="A384" s="4"/>
      <c r="B384" s="4"/>
      <c r="C384" s="40" t="s">
        <v>436</v>
      </c>
      <c r="D384" s="52" t="s">
        <v>712</v>
      </c>
      <c r="E384" s="5"/>
      <c r="F384" s="5"/>
      <c r="G384" s="4"/>
      <c r="H384" s="5"/>
      <c r="I384" s="4"/>
      <c r="J384" s="4"/>
      <c r="K384" s="4"/>
      <c r="L384" s="4"/>
      <c r="M384" s="4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s="29" customFormat="1" x14ac:dyDescent="0.15">
      <c r="A385" s="4"/>
      <c r="B385" s="4"/>
      <c r="C385" s="40" t="s">
        <v>437</v>
      </c>
      <c r="D385" s="52" t="s">
        <v>687</v>
      </c>
      <c r="E385" s="5"/>
      <c r="F385" s="5"/>
      <c r="G385" s="4"/>
      <c r="H385" s="5"/>
      <c r="I385" s="4"/>
      <c r="J385" s="4"/>
      <c r="K385" s="4"/>
      <c r="L385" s="4"/>
      <c r="M385" s="4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s="29" customFormat="1" x14ac:dyDescent="0.15">
      <c r="A386" s="4"/>
      <c r="B386" s="4"/>
      <c r="C386" s="40" t="s">
        <v>438</v>
      </c>
      <c r="D386" s="52" t="s">
        <v>688</v>
      </c>
      <c r="E386" s="5"/>
      <c r="F386" s="5"/>
      <c r="G386" s="4"/>
      <c r="H386" s="5"/>
      <c r="I386" s="4"/>
      <c r="J386" s="4"/>
      <c r="K386" s="4"/>
      <c r="L386" s="4"/>
      <c r="M386" s="4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s="29" customFormat="1" x14ac:dyDescent="0.15">
      <c r="A387" s="4"/>
      <c r="B387" s="4"/>
      <c r="C387" s="40" t="s">
        <v>439</v>
      </c>
      <c r="D387" s="52" t="s">
        <v>689</v>
      </c>
      <c r="E387" s="5"/>
      <c r="F387" s="5"/>
      <c r="G387" s="4"/>
      <c r="H387" s="5"/>
      <c r="I387" s="4"/>
      <c r="J387" s="4"/>
      <c r="K387" s="4"/>
      <c r="L387" s="4"/>
      <c r="M387" s="4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s="29" customFormat="1" x14ac:dyDescent="0.15">
      <c r="A388" s="4"/>
      <c r="B388" s="4"/>
      <c r="C388" s="40" t="s">
        <v>440</v>
      </c>
      <c r="D388" s="52" t="s">
        <v>690</v>
      </c>
      <c r="E388" s="5"/>
      <c r="F388" s="5"/>
      <c r="G388" s="4"/>
      <c r="H388" s="5"/>
      <c r="I388" s="4"/>
      <c r="J388" s="4"/>
      <c r="K388" s="4"/>
      <c r="L388" s="4"/>
      <c r="M388" s="4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s="29" customFormat="1" x14ac:dyDescent="0.15">
      <c r="A389" s="4"/>
      <c r="B389" s="4"/>
      <c r="C389" s="40"/>
      <c r="D389" s="53" t="s">
        <v>834</v>
      </c>
      <c r="E389" s="5"/>
      <c r="F389" s="5"/>
      <c r="G389" s="4"/>
      <c r="H389" s="5"/>
      <c r="I389" s="4"/>
      <c r="J389" s="4"/>
      <c r="K389" s="4"/>
      <c r="L389" s="4"/>
      <c r="M389" s="4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s="29" customFormat="1" x14ac:dyDescent="0.15">
      <c r="A390" s="4"/>
      <c r="B390" s="4"/>
      <c r="C390" s="40"/>
      <c r="D390" s="51" t="s">
        <v>379</v>
      </c>
      <c r="E390" s="5"/>
      <c r="F390" s="5"/>
      <c r="G390" s="4"/>
      <c r="H390" s="5"/>
      <c r="I390" s="4"/>
      <c r="J390" s="4"/>
      <c r="K390" s="4"/>
      <c r="L390" s="4"/>
      <c r="M390" s="4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s="29" customFormat="1" x14ac:dyDescent="0.15">
      <c r="A391" s="4"/>
      <c r="B391" s="4"/>
      <c r="C391" s="40" t="s">
        <v>448</v>
      </c>
      <c r="D391" s="52" t="s">
        <v>691</v>
      </c>
      <c r="E391" s="5"/>
      <c r="F391" s="5"/>
      <c r="G391" s="4"/>
      <c r="H391" s="5"/>
      <c r="I391" s="4"/>
      <c r="J391" s="4"/>
      <c r="K391" s="4"/>
      <c r="L391" s="4"/>
      <c r="M391" s="4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s="29" customFormat="1" x14ac:dyDescent="0.15">
      <c r="A392" s="4"/>
      <c r="B392" s="4"/>
      <c r="C392" s="40" t="s">
        <v>449</v>
      </c>
      <c r="D392" s="52" t="s">
        <v>655</v>
      </c>
      <c r="E392" s="5"/>
      <c r="F392" s="5"/>
      <c r="G392" s="4"/>
      <c r="H392" s="5"/>
      <c r="I392" s="4"/>
      <c r="J392" s="4"/>
      <c r="K392" s="4"/>
      <c r="L392" s="4"/>
      <c r="M392" s="4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s="29" customFormat="1" x14ac:dyDescent="0.15">
      <c r="A393" s="4"/>
      <c r="B393" s="4"/>
      <c r="C393" s="40" t="s">
        <v>450</v>
      </c>
      <c r="D393" s="52" t="s">
        <v>656</v>
      </c>
      <c r="E393" s="5"/>
      <c r="F393" s="5"/>
      <c r="G393" s="4"/>
      <c r="H393" s="5"/>
      <c r="I393" s="4"/>
      <c r="J393" s="4"/>
      <c r="K393" s="4"/>
      <c r="L393" s="4"/>
      <c r="M393" s="4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s="29" customFormat="1" x14ac:dyDescent="0.15">
      <c r="A394" s="4"/>
      <c r="B394" s="4"/>
      <c r="C394" s="40" t="s">
        <v>451</v>
      </c>
      <c r="D394" s="52" t="s">
        <v>657</v>
      </c>
      <c r="E394" s="5"/>
      <c r="F394" s="5"/>
      <c r="G394" s="4"/>
      <c r="H394" s="5"/>
      <c r="I394" s="4"/>
      <c r="J394" s="4"/>
      <c r="K394" s="4"/>
      <c r="L394" s="4"/>
      <c r="M394" s="4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s="29" customFormat="1" x14ac:dyDescent="0.15">
      <c r="A395" s="4"/>
      <c r="B395" s="4"/>
      <c r="C395" s="40" t="s">
        <v>452</v>
      </c>
      <c r="D395" s="52" t="s">
        <v>658</v>
      </c>
      <c r="E395" s="5"/>
      <c r="F395" s="5"/>
      <c r="G395" s="4"/>
      <c r="H395" s="5"/>
      <c r="I395" s="4"/>
      <c r="J395" s="4"/>
      <c r="K395" s="4"/>
      <c r="L395" s="4"/>
      <c r="M395" s="4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s="29" customFormat="1" x14ac:dyDescent="0.15">
      <c r="A396" s="4"/>
      <c r="B396" s="4"/>
      <c r="C396" s="40" t="s">
        <v>453</v>
      </c>
      <c r="D396" s="52" t="s">
        <v>659</v>
      </c>
      <c r="E396" s="5"/>
      <c r="F396" s="5"/>
      <c r="G396" s="4"/>
      <c r="H396" s="5"/>
      <c r="I396" s="4"/>
      <c r="J396" s="4"/>
      <c r="K396" s="4"/>
      <c r="L396" s="4"/>
      <c r="M396" s="4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s="29" customFormat="1" x14ac:dyDescent="0.15">
      <c r="A397" s="4"/>
      <c r="B397" s="4"/>
      <c r="C397" s="40" t="s">
        <v>454</v>
      </c>
      <c r="D397" s="52" t="s">
        <v>660</v>
      </c>
      <c r="E397" s="5"/>
      <c r="F397" s="5"/>
      <c r="G397" s="4"/>
      <c r="H397" s="5"/>
      <c r="I397" s="4"/>
      <c r="J397" s="4"/>
      <c r="K397" s="4"/>
      <c r="L397" s="4"/>
      <c r="M397" s="4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s="29" customFormat="1" x14ac:dyDescent="0.15">
      <c r="A398" s="4"/>
      <c r="B398" s="4"/>
      <c r="C398" s="40" t="s">
        <v>455</v>
      </c>
      <c r="D398" s="52" t="s">
        <v>661</v>
      </c>
      <c r="E398" s="5"/>
      <c r="F398" s="5"/>
      <c r="G398" s="4"/>
      <c r="H398" s="5"/>
      <c r="I398" s="4"/>
      <c r="J398" s="4"/>
      <c r="K398" s="4"/>
      <c r="L398" s="4"/>
      <c r="M398" s="4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s="29" customFormat="1" x14ac:dyDescent="0.15">
      <c r="A399" s="4"/>
      <c r="B399" s="4"/>
      <c r="C399" s="40" t="s">
        <v>456</v>
      </c>
      <c r="D399" s="52" t="s">
        <v>662</v>
      </c>
      <c r="E399" s="5"/>
      <c r="F399" s="5"/>
      <c r="G399" s="4"/>
      <c r="H399" s="5"/>
      <c r="I399" s="4"/>
      <c r="J399" s="4"/>
      <c r="K399" s="4"/>
      <c r="L399" s="4"/>
      <c r="M399" s="4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s="29" customFormat="1" x14ac:dyDescent="0.15">
      <c r="A400" s="4"/>
      <c r="B400" s="4"/>
      <c r="C400" s="40" t="s">
        <v>457</v>
      </c>
      <c r="D400" s="52" t="s">
        <v>713</v>
      </c>
      <c r="E400" s="5"/>
      <c r="F400" s="5"/>
      <c r="G400" s="4"/>
      <c r="H400" s="5"/>
      <c r="I400" s="4"/>
      <c r="J400" s="4"/>
      <c r="K400" s="4"/>
      <c r="L400" s="4"/>
      <c r="M400" s="4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s="29" customFormat="1" x14ac:dyDescent="0.15">
      <c r="A401" s="4"/>
      <c r="B401" s="4"/>
      <c r="C401" s="40" t="s">
        <v>458</v>
      </c>
      <c r="D401" s="52" t="s">
        <v>714</v>
      </c>
      <c r="E401" s="5"/>
      <c r="F401" s="5"/>
      <c r="G401" s="4"/>
      <c r="H401" s="5"/>
      <c r="I401" s="4"/>
      <c r="J401" s="4"/>
      <c r="K401" s="4"/>
      <c r="L401" s="4"/>
      <c r="M401" s="4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s="29" customFormat="1" x14ac:dyDescent="0.15">
      <c r="A402" s="4"/>
      <c r="B402" s="4"/>
      <c r="C402" s="40" t="s">
        <v>459</v>
      </c>
      <c r="D402" s="52" t="s">
        <v>692</v>
      </c>
      <c r="E402" s="5"/>
      <c r="F402" s="5"/>
      <c r="G402" s="4"/>
      <c r="H402" s="5"/>
      <c r="I402" s="4"/>
      <c r="J402" s="4"/>
      <c r="K402" s="4"/>
      <c r="L402" s="4"/>
      <c r="M402" s="4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s="29" customFormat="1" x14ac:dyDescent="0.15">
      <c r="A403" s="4"/>
      <c r="B403" s="4"/>
      <c r="C403" s="40"/>
      <c r="D403" s="51" t="s">
        <v>845</v>
      </c>
      <c r="E403" s="5"/>
      <c r="F403" s="5"/>
      <c r="G403" s="4"/>
      <c r="H403" s="5"/>
      <c r="I403" s="4"/>
      <c r="J403" s="4"/>
      <c r="K403" s="4"/>
      <c r="L403" s="4"/>
      <c r="M403" s="4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s="29" customFormat="1" x14ac:dyDescent="0.15">
      <c r="A404" s="4"/>
      <c r="B404" s="4"/>
      <c r="C404" s="40" t="s">
        <v>460</v>
      </c>
      <c r="D404" s="52" t="s">
        <v>715</v>
      </c>
      <c r="E404" s="5"/>
      <c r="F404" s="5"/>
      <c r="G404" s="4"/>
      <c r="H404" s="5"/>
      <c r="I404" s="4"/>
      <c r="J404" s="4"/>
      <c r="K404" s="4"/>
      <c r="L404" s="4"/>
      <c r="M404" s="4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s="29" customFormat="1" x14ac:dyDescent="0.15">
      <c r="A405" s="4"/>
      <c r="B405" s="4"/>
      <c r="C405" s="40" t="s">
        <v>514</v>
      </c>
      <c r="D405" s="52" t="s">
        <v>716</v>
      </c>
      <c r="E405" s="5"/>
      <c r="F405" s="5"/>
      <c r="G405" s="4"/>
      <c r="H405" s="5"/>
      <c r="I405" s="4"/>
      <c r="J405" s="4"/>
      <c r="K405" s="4"/>
      <c r="L405" s="4"/>
      <c r="M405" s="4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s="29" customFormat="1" x14ac:dyDescent="0.15">
      <c r="A406" s="4"/>
      <c r="B406" s="4"/>
      <c r="C406" s="40" t="s">
        <v>461</v>
      </c>
      <c r="D406" s="52" t="s">
        <v>667</v>
      </c>
      <c r="E406" s="5"/>
      <c r="F406" s="5"/>
      <c r="G406" s="4"/>
      <c r="H406" s="5"/>
      <c r="I406" s="4"/>
      <c r="J406" s="4"/>
      <c r="K406" s="4"/>
      <c r="L406" s="4"/>
      <c r="M406" s="4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s="29" customFormat="1" x14ac:dyDescent="0.15">
      <c r="A407" s="4"/>
      <c r="B407" s="4"/>
      <c r="C407" s="40" t="s">
        <v>462</v>
      </c>
      <c r="D407" s="52" t="s">
        <v>594</v>
      </c>
      <c r="E407" s="5"/>
      <c r="F407" s="5"/>
      <c r="G407" s="4"/>
      <c r="H407" s="5"/>
      <c r="I407" s="4"/>
      <c r="J407" s="4"/>
      <c r="K407" s="4"/>
      <c r="L407" s="4"/>
      <c r="M407" s="4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s="29" customFormat="1" x14ac:dyDescent="0.15">
      <c r="A408" s="4"/>
      <c r="B408" s="4"/>
      <c r="C408" s="40" t="s">
        <v>463</v>
      </c>
      <c r="D408" s="52" t="s">
        <v>668</v>
      </c>
      <c r="E408" s="5"/>
      <c r="F408" s="5"/>
      <c r="G408" s="4"/>
      <c r="H408" s="5"/>
      <c r="I408" s="4"/>
      <c r="J408" s="4"/>
      <c r="K408" s="4"/>
      <c r="L408" s="4"/>
      <c r="M408" s="4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s="29" customFormat="1" x14ac:dyDescent="0.15">
      <c r="A409" s="4"/>
      <c r="B409" s="4"/>
      <c r="C409" s="40" t="s">
        <v>464</v>
      </c>
      <c r="D409" s="52" t="s">
        <v>669</v>
      </c>
      <c r="E409" s="5"/>
      <c r="F409" s="5"/>
      <c r="G409" s="4"/>
      <c r="H409" s="5"/>
      <c r="I409" s="4"/>
      <c r="J409" s="4"/>
      <c r="K409" s="4"/>
      <c r="L409" s="4"/>
      <c r="M409" s="4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s="29" customFormat="1" x14ac:dyDescent="0.15">
      <c r="A410" s="4"/>
      <c r="B410" s="4"/>
      <c r="C410" s="40" t="s">
        <v>465</v>
      </c>
      <c r="D410" s="52" t="s">
        <v>670</v>
      </c>
      <c r="E410" s="5"/>
      <c r="F410" s="5"/>
      <c r="G410" s="4"/>
      <c r="H410" s="5"/>
      <c r="I410" s="4"/>
      <c r="J410" s="4"/>
      <c r="K410" s="4"/>
      <c r="L410" s="4"/>
      <c r="M410" s="4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s="29" customFormat="1" x14ac:dyDescent="0.15">
      <c r="A411" s="4"/>
      <c r="B411" s="4"/>
      <c r="C411" s="40" t="s">
        <v>536</v>
      </c>
      <c r="D411" s="52" t="s">
        <v>597</v>
      </c>
      <c r="E411" s="5"/>
      <c r="F411" s="5"/>
      <c r="G411" s="4"/>
      <c r="H411" s="5"/>
      <c r="I411" s="4"/>
      <c r="J411" s="4"/>
      <c r="K411" s="4"/>
      <c r="L411" s="4"/>
      <c r="M411" s="4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s="29" customFormat="1" x14ac:dyDescent="0.15">
      <c r="A412" s="4"/>
      <c r="B412" s="4"/>
      <c r="C412" s="40"/>
      <c r="D412" s="53" t="s">
        <v>836</v>
      </c>
      <c r="E412" s="5"/>
      <c r="F412" s="5"/>
      <c r="G412" s="4"/>
      <c r="H412" s="5"/>
      <c r="I412" s="4"/>
      <c r="J412" s="4"/>
      <c r="K412" s="4"/>
      <c r="L412" s="4"/>
      <c r="M412" s="4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s="29" customFormat="1" x14ac:dyDescent="0.15">
      <c r="A413" s="4"/>
      <c r="B413" s="4"/>
      <c r="C413" s="40"/>
      <c r="D413" s="51" t="s">
        <v>380</v>
      </c>
      <c r="E413" s="5"/>
      <c r="F413" s="5"/>
      <c r="G413" s="4"/>
      <c r="H413" s="5"/>
      <c r="I413" s="4"/>
      <c r="J413" s="4"/>
      <c r="K413" s="4"/>
      <c r="L413" s="4"/>
      <c r="M413" s="4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s="29" customFormat="1" x14ac:dyDescent="0.15">
      <c r="A414" s="4"/>
      <c r="B414" s="4"/>
      <c r="C414" s="40" t="s">
        <v>467</v>
      </c>
      <c r="D414" s="52" t="s">
        <v>671</v>
      </c>
      <c r="E414" s="5"/>
      <c r="F414" s="5"/>
      <c r="G414" s="4"/>
      <c r="H414" s="5"/>
      <c r="I414" s="4"/>
      <c r="J414" s="4"/>
      <c r="K414" s="4"/>
      <c r="L414" s="4"/>
      <c r="M414" s="4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s="29" customFormat="1" x14ac:dyDescent="0.15">
      <c r="A415" s="4"/>
      <c r="B415" s="4"/>
      <c r="C415" s="40" t="s">
        <v>468</v>
      </c>
      <c r="D415" s="52" t="s">
        <v>601</v>
      </c>
      <c r="E415" s="5"/>
      <c r="F415" s="5"/>
      <c r="G415" s="4"/>
      <c r="H415" s="5"/>
      <c r="I415" s="4"/>
      <c r="J415" s="4"/>
      <c r="K415" s="4"/>
      <c r="L415" s="4"/>
      <c r="M415" s="4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s="29" customFormat="1" x14ac:dyDescent="0.15">
      <c r="A416" s="4"/>
      <c r="B416" s="4"/>
      <c r="C416" s="40" t="s">
        <v>469</v>
      </c>
      <c r="D416" s="52" t="s">
        <v>602</v>
      </c>
      <c r="E416" s="5"/>
      <c r="F416" s="5"/>
      <c r="G416" s="4"/>
      <c r="H416" s="5"/>
      <c r="I416" s="4"/>
      <c r="J416" s="4"/>
      <c r="K416" s="4"/>
      <c r="L416" s="4"/>
      <c r="M416" s="4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s="29" customFormat="1" x14ac:dyDescent="0.15">
      <c r="A417" s="4"/>
      <c r="B417" s="4"/>
      <c r="C417" s="40" t="s">
        <v>515</v>
      </c>
      <c r="D417" s="52" t="s">
        <v>603</v>
      </c>
      <c r="E417" s="5"/>
      <c r="F417" s="5"/>
      <c r="G417" s="4"/>
      <c r="H417" s="5"/>
      <c r="I417" s="4"/>
      <c r="J417" s="4"/>
      <c r="K417" s="4"/>
      <c r="L417" s="4"/>
      <c r="M417" s="4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s="29" customFormat="1" x14ac:dyDescent="0.15">
      <c r="A418" s="4"/>
      <c r="B418" s="4"/>
      <c r="C418" s="40"/>
      <c r="D418" s="51" t="s">
        <v>846</v>
      </c>
      <c r="E418" s="5"/>
      <c r="F418" s="5"/>
      <c r="G418" s="4"/>
      <c r="H418" s="5"/>
      <c r="I418" s="4"/>
      <c r="J418" s="4"/>
      <c r="K418" s="4"/>
      <c r="L418" s="4"/>
      <c r="M418" s="4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s="29" customFormat="1" x14ac:dyDescent="0.15">
      <c r="A419" s="4"/>
      <c r="B419" s="4"/>
      <c r="C419" s="40" t="s">
        <v>516</v>
      </c>
      <c r="D419" s="52" t="s">
        <v>693</v>
      </c>
      <c r="E419" s="5"/>
      <c r="F419" s="5"/>
      <c r="G419" s="4"/>
      <c r="H419" s="5"/>
      <c r="I419" s="4"/>
      <c r="J419" s="4"/>
      <c r="K419" s="4"/>
      <c r="L419" s="4"/>
      <c r="M419" s="4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s="29" customFormat="1" x14ac:dyDescent="0.15">
      <c r="A420" s="4"/>
      <c r="B420" s="4"/>
      <c r="C420" s="40" t="s">
        <v>517</v>
      </c>
      <c r="D420" s="52" t="s">
        <v>695</v>
      </c>
      <c r="E420" s="5"/>
      <c r="F420" s="5"/>
      <c r="G420" s="4"/>
      <c r="H420" s="5"/>
      <c r="I420" s="4"/>
      <c r="J420" s="4"/>
      <c r="K420" s="4"/>
      <c r="L420" s="4"/>
      <c r="M420" s="4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s="29" customFormat="1" x14ac:dyDescent="0.15">
      <c r="A421" s="4"/>
      <c r="B421" s="4"/>
      <c r="C421" s="40" t="s">
        <v>518</v>
      </c>
      <c r="D421" s="52" t="s">
        <v>696</v>
      </c>
      <c r="E421" s="5"/>
      <c r="F421" s="5"/>
      <c r="G421" s="4"/>
      <c r="H421" s="5"/>
      <c r="I421" s="4"/>
      <c r="J421" s="4"/>
      <c r="K421" s="4"/>
      <c r="L421" s="4"/>
      <c r="M421" s="4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s="29" customFormat="1" x14ac:dyDescent="0.15">
      <c r="A422" s="4"/>
      <c r="B422" s="4"/>
      <c r="C422" s="40" t="s">
        <v>519</v>
      </c>
      <c r="D422" s="52" t="s">
        <v>694</v>
      </c>
      <c r="E422" s="5"/>
      <c r="F422" s="5"/>
      <c r="G422" s="4"/>
      <c r="H422" s="5"/>
      <c r="I422" s="4"/>
      <c r="J422" s="4"/>
      <c r="K422" s="4"/>
      <c r="L422" s="4"/>
      <c r="M422" s="4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s="29" customFormat="1" x14ac:dyDescent="0.15">
      <c r="A423" s="4"/>
      <c r="B423" s="4"/>
      <c r="C423" s="40" t="s">
        <v>520</v>
      </c>
      <c r="D423" s="52" t="s">
        <v>717</v>
      </c>
      <c r="E423" s="5"/>
      <c r="F423" s="5"/>
      <c r="G423" s="4"/>
      <c r="H423" s="5"/>
      <c r="I423" s="4"/>
      <c r="J423" s="4"/>
      <c r="K423" s="4"/>
      <c r="L423" s="4"/>
      <c r="M423" s="4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s="29" customFormat="1" x14ac:dyDescent="0.15">
      <c r="A424" s="4"/>
      <c r="B424" s="4"/>
      <c r="C424" s="40"/>
      <c r="D424" s="53" t="s">
        <v>838</v>
      </c>
      <c r="E424" s="5"/>
      <c r="F424" s="5"/>
      <c r="G424" s="4"/>
      <c r="H424" s="5"/>
      <c r="I424" s="4"/>
      <c r="J424" s="4"/>
      <c r="K424" s="4"/>
      <c r="L424" s="4"/>
      <c r="M424" s="4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s="29" customFormat="1" x14ac:dyDescent="0.15">
      <c r="A425" s="4"/>
      <c r="B425" s="4"/>
      <c r="C425" s="40"/>
      <c r="D425" s="51" t="s">
        <v>381</v>
      </c>
      <c r="E425" s="5"/>
      <c r="F425" s="5"/>
      <c r="G425" s="4"/>
      <c r="H425" s="5"/>
      <c r="I425" s="4"/>
      <c r="J425" s="4"/>
      <c r="K425" s="4"/>
      <c r="L425" s="4"/>
      <c r="M425" s="4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s="29" customFormat="1" x14ac:dyDescent="0.15">
      <c r="A426" s="4"/>
      <c r="B426" s="4"/>
      <c r="C426" s="40" t="s">
        <v>481</v>
      </c>
      <c r="D426" s="52" t="s">
        <v>610</v>
      </c>
      <c r="E426" s="5"/>
      <c r="F426" s="5"/>
      <c r="G426" s="4"/>
      <c r="H426" s="5"/>
      <c r="I426" s="4"/>
      <c r="J426" s="4"/>
      <c r="K426" s="4"/>
      <c r="L426" s="4"/>
      <c r="M426" s="4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s="29" customFormat="1" x14ac:dyDescent="0.15">
      <c r="A427" s="4"/>
      <c r="B427" s="4"/>
      <c r="C427" s="40" t="s">
        <v>482</v>
      </c>
      <c r="D427" s="52" t="s">
        <v>611</v>
      </c>
      <c r="E427" s="5"/>
      <c r="F427" s="5"/>
      <c r="G427" s="4"/>
      <c r="H427" s="5"/>
      <c r="I427" s="4"/>
      <c r="J427" s="4"/>
      <c r="K427" s="4"/>
      <c r="L427" s="4"/>
      <c r="M427" s="4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s="29" customFormat="1" x14ac:dyDescent="0.15">
      <c r="A428" s="4"/>
      <c r="B428" s="4"/>
      <c r="C428" s="40" t="s">
        <v>483</v>
      </c>
      <c r="D428" s="52" t="s">
        <v>612</v>
      </c>
      <c r="E428" s="5"/>
      <c r="F428" s="5"/>
      <c r="G428" s="4"/>
      <c r="H428" s="5"/>
      <c r="I428" s="4"/>
      <c r="J428" s="4"/>
      <c r="K428" s="4"/>
      <c r="L428" s="4"/>
      <c r="M428" s="4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s="29" customFormat="1" x14ac:dyDescent="0.15">
      <c r="A429" s="4"/>
      <c r="B429" s="4"/>
      <c r="C429" s="40" t="s">
        <v>484</v>
      </c>
      <c r="D429" s="52" t="s">
        <v>613</v>
      </c>
      <c r="E429" s="5"/>
      <c r="F429" s="5"/>
      <c r="G429" s="4"/>
      <c r="H429" s="5"/>
      <c r="I429" s="4"/>
      <c r="J429" s="4"/>
      <c r="K429" s="4"/>
      <c r="L429" s="4"/>
      <c r="M429" s="4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s="29" customFormat="1" x14ac:dyDescent="0.15">
      <c r="A430" s="4"/>
      <c r="B430" s="4"/>
      <c r="C430" s="40" t="s">
        <v>521</v>
      </c>
      <c r="D430" s="52" t="s">
        <v>614</v>
      </c>
      <c r="E430" s="5"/>
      <c r="F430" s="5"/>
      <c r="G430" s="4"/>
      <c r="H430" s="5"/>
      <c r="I430" s="4"/>
      <c r="J430" s="4"/>
      <c r="K430" s="4"/>
      <c r="L430" s="4"/>
      <c r="M430" s="4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s="29" customFormat="1" x14ac:dyDescent="0.15">
      <c r="A431" s="4"/>
      <c r="B431" s="4"/>
      <c r="C431" s="40"/>
      <c r="D431" s="51" t="s">
        <v>847</v>
      </c>
      <c r="E431" s="5"/>
      <c r="F431" s="5"/>
      <c r="G431" s="4"/>
      <c r="H431" s="5"/>
      <c r="I431" s="4"/>
      <c r="J431" s="4"/>
      <c r="K431" s="4"/>
      <c r="L431" s="4"/>
      <c r="M431" s="4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s="29" customFormat="1" x14ac:dyDescent="0.15">
      <c r="A432" s="4"/>
      <c r="B432" s="4"/>
      <c r="C432" s="40" t="s">
        <v>522</v>
      </c>
      <c r="D432" s="52" t="s">
        <v>718</v>
      </c>
      <c r="E432" s="5"/>
      <c r="F432" s="5"/>
      <c r="G432" s="4"/>
      <c r="H432" s="5"/>
      <c r="I432" s="4"/>
      <c r="J432" s="4"/>
      <c r="K432" s="4"/>
      <c r="L432" s="4"/>
      <c r="M432" s="4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s="29" customFormat="1" x14ac:dyDescent="0.15">
      <c r="A433" s="4"/>
      <c r="B433" s="4"/>
      <c r="C433" s="40" t="s">
        <v>523</v>
      </c>
      <c r="D433" s="52" t="s">
        <v>700</v>
      </c>
      <c r="E433" s="5"/>
      <c r="F433" s="5"/>
      <c r="G433" s="4"/>
      <c r="H433" s="5"/>
      <c r="I433" s="4"/>
      <c r="J433" s="4"/>
      <c r="K433" s="4"/>
      <c r="L433" s="4"/>
      <c r="M433" s="4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s="29" customFormat="1" x14ac:dyDescent="0.15">
      <c r="A434" s="4"/>
      <c r="B434" s="4"/>
      <c r="C434" s="40" t="s">
        <v>524</v>
      </c>
      <c r="D434" s="52" t="s">
        <v>701</v>
      </c>
      <c r="E434" s="5"/>
      <c r="F434" s="5"/>
      <c r="G434" s="4"/>
      <c r="H434" s="5"/>
      <c r="I434" s="4"/>
      <c r="J434" s="4"/>
      <c r="K434" s="4"/>
      <c r="L434" s="4"/>
      <c r="M434" s="4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s="29" customFormat="1" x14ac:dyDescent="0.15">
      <c r="A435" s="4"/>
      <c r="B435" s="4"/>
      <c r="C435" s="40" t="s">
        <v>525</v>
      </c>
      <c r="D435" s="52" t="s">
        <v>719</v>
      </c>
      <c r="E435" s="5"/>
      <c r="F435" s="5"/>
      <c r="G435" s="4"/>
      <c r="H435" s="5"/>
      <c r="I435" s="4"/>
      <c r="J435" s="4"/>
      <c r="K435" s="4"/>
      <c r="L435" s="4"/>
      <c r="M435" s="4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s="29" customFormat="1" x14ac:dyDescent="0.15">
      <c r="A436" s="4"/>
      <c r="B436" s="4"/>
      <c r="C436" s="40" t="s">
        <v>486</v>
      </c>
      <c r="D436" s="52" t="s">
        <v>704</v>
      </c>
      <c r="E436" s="5"/>
      <c r="F436" s="5"/>
      <c r="G436" s="4"/>
      <c r="H436" s="5"/>
      <c r="I436" s="4"/>
      <c r="J436" s="4"/>
      <c r="K436" s="4"/>
      <c r="L436" s="4"/>
      <c r="M436" s="4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s="29" customFormat="1" x14ac:dyDescent="0.15">
      <c r="A437" s="4"/>
      <c r="B437" s="4"/>
      <c r="C437" s="40" t="s">
        <v>487</v>
      </c>
      <c r="D437" s="52" t="s">
        <v>705</v>
      </c>
      <c r="E437" s="5"/>
      <c r="F437" s="5"/>
      <c r="G437" s="4"/>
      <c r="H437" s="5"/>
      <c r="I437" s="4"/>
      <c r="J437" s="4"/>
      <c r="K437" s="4"/>
      <c r="L437" s="4"/>
      <c r="M437" s="4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s="29" customFormat="1" x14ac:dyDescent="0.15">
      <c r="A438" s="4"/>
      <c r="B438" s="4"/>
      <c r="C438" s="40" t="s">
        <v>488</v>
      </c>
      <c r="D438" s="52" t="s">
        <v>706</v>
      </c>
      <c r="E438" s="5"/>
      <c r="F438" s="5"/>
      <c r="G438" s="4"/>
      <c r="H438" s="5"/>
      <c r="I438" s="4"/>
      <c r="J438" s="4"/>
      <c r="K438" s="4"/>
      <c r="L438" s="4"/>
      <c r="M438" s="4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s="29" customFormat="1" x14ac:dyDescent="0.15">
      <c r="A439" s="4"/>
      <c r="B439" s="4"/>
      <c r="C439" s="40"/>
      <c r="D439" s="53" t="s">
        <v>840</v>
      </c>
      <c r="E439" s="5"/>
      <c r="F439" s="5"/>
      <c r="G439" s="4"/>
      <c r="H439" s="5"/>
      <c r="I439" s="4"/>
      <c r="J439" s="4"/>
      <c r="K439" s="4"/>
      <c r="L439" s="4"/>
      <c r="M439" s="4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s="29" customFormat="1" x14ac:dyDescent="0.15">
      <c r="A440" s="4"/>
      <c r="B440" s="4"/>
      <c r="C440" s="40"/>
      <c r="D440" s="51" t="s">
        <v>382</v>
      </c>
      <c r="E440" s="5"/>
      <c r="F440" s="5"/>
      <c r="G440" s="4"/>
      <c r="H440" s="5"/>
      <c r="I440" s="4"/>
      <c r="J440" s="4"/>
      <c r="K440" s="4"/>
      <c r="L440" s="4"/>
      <c r="M440" s="4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s="29" customFormat="1" x14ac:dyDescent="0.15">
      <c r="A441" s="4"/>
      <c r="B441" s="4"/>
      <c r="C441" s="40" t="s">
        <v>526</v>
      </c>
      <c r="D441" s="52" t="s">
        <v>707</v>
      </c>
      <c r="E441" s="5"/>
      <c r="F441" s="5"/>
      <c r="G441" s="4"/>
      <c r="H441" s="5"/>
      <c r="I441" s="4"/>
      <c r="J441" s="4"/>
      <c r="K441" s="4"/>
      <c r="L441" s="4"/>
      <c r="M441" s="4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s="29" customFormat="1" x14ac:dyDescent="0.15">
      <c r="A442" s="4"/>
      <c r="B442" s="4"/>
      <c r="C442" s="40"/>
      <c r="D442" s="51" t="s">
        <v>848</v>
      </c>
      <c r="E442" s="5"/>
      <c r="F442" s="5"/>
      <c r="G442" s="4"/>
      <c r="H442" s="5"/>
      <c r="I442" s="4"/>
      <c r="J442" s="4"/>
      <c r="K442" s="4"/>
      <c r="L442" s="4"/>
      <c r="M442" s="4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s="29" customFormat="1" x14ac:dyDescent="0.15">
      <c r="A443" s="4"/>
      <c r="B443" s="4"/>
      <c r="C443" s="40" t="s">
        <v>527</v>
      </c>
      <c r="D443" s="52" t="s">
        <v>720</v>
      </c>
      <c r="E443" s="5"/>
      <c r="F443" s="5"/>
      <c r="G443" s="4"/>
      <c r="H443" s="5"/>
      <c r="I443" s="4"/>
      <c r="J443" s="4"/>
      <c r="K443" s="4"/>
      <c r="L443" s="4"/>
      <c r="M443" s="4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s="29" customFormat="1" x14ac:dyDescent="0.15">
      <c r="A444" s="4"/>
      <c r="B444" s="4"/>
      <c r="C444" s="40" t="s">
        <v>528</v>
      </c>
      <c r="D444" s="52" t="s">
        <v>721</v>
      </c>
      <c r="E444" s="5"/>
      <c r="F444" s="5"/>
      <c r="G444" s="4"/>
      <c r="H444" s="5"/>
      <c r="I444" s="4"/>
      <c r="J444" s="4"/>
      <c r="K444" s="4"/>
      <c r="L444" s="4"/>
      <c r="M444" s="4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s="29" customFormat="1" x14ac:dyDescent="0.15">
      <c r="A445" s="4"/>
      <c r="B445" s="4"/>
      <c r="C445" s="40" t="s">
        <v>529</v>
      </c>
      <c r="D445" s="52" t="s">
        <v>675</v>
      </c>
      <c r="E445" s="5"/>
      <c r="F445" s="5"/>
      <c r="G445" s="4"/>
      <c r="H445" s="5"/>
      <c r="I445" s="4"/>
      <c r="J445" s="4"/>
      <c r="K445" s="4"/>
      <c r="L445" s="4"/>
      <c r="M445" s="4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s="29" customFormat="1" x14ac:dyDescent="0.15">
      <c r="A446" s="4"/>
      <c r="B446" s="4"/>
      <c r="C446" s="40"/>
      <c r="D446" s="53" t="s">
        <v>389</v>
      </c>
      <c r="E446" s="5"/>
      <c r="F446" s="5"/>
      <c r="G446" s="4"/>
      <c r="H446" s="5"/>
      <c r="I446" s="4"/>
      <c r="J446" s="4"/>
      <c r="K446" s="4"/>
      <c r="L446" s="4"/>
      <c r="M446" s="4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s="29" customFormat="1" x14ac:dyDescent="0.15">
      <c r="A447" s="4"/>
      <c r="B447" s="4"/>
      <c r="C447" s="40" t="s">
        <v>530</v>
      </c>
      <c r="D447" s="52" t="s">
        <v>628</v>
      </c>
      <c r="E447" s="5"/>
      <c r="F447" s="5"/>
      <c r="G447" s="4"/>
      <c r="H447" s="5"/>
      <c r="I447" s="4"/>
      <c r="J447" s="4"/>
      <c r="K447" s="4"/>
      <c r="L447" s="4"/>
      <c r="M447" s="4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s="29" customFormat="1" x14ac:dyDescent="0.15">
      <c r="A448" s="4"/>
      <c r="B448" s="4"/>
      <c r="C448" s="40" t="s">
        <v>531</v>
      </c>
      <c r="D448" s="52" t="s">
        <v>629</v>
      </c>
      <c r="E448" s="5"/>
      <c r="F448" s="5"/>
      <c r="G448" s="4"/>
      <c r="H448" s="5"/>
      <c r="I448" s="4"/>
      <c r="J448" s="4"/>
      <c r="K448" s="4"/>
      <c r="L448" s="4"/>
      <c r="M448" s="4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s="29" customFormat="1" x14ac:dyDescent="0.15">
      <c r="A449" s="4"/>
      <c r="B449" s="4"/>
      <c r="C449" s="40"/>
      <c r="D449" s="53" t="s">
        <v>390</v>
      </c>
      <c r="E449" s="5"/>
      <c r="F449" s="5"/>
      <c r="G449" s="4"/>
      <c r="H449" s="5"/>
      <c r="I449" s="4"/>
      <c r="J449" s="4"/>
      <c r="K449" s="4"/>
      <c r="L449" s="4"/>
      <c r="M449" s="4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s="29" customFormat="1" x14ac:dyDescent="0.15">
      <c r="A450" s="4"/>
      <c r="B450" s="4"/>
      <c r="C450" s="40" t="s">
        <v>533</v>
      </c>
      <c r="D450" s="52" t="s">
        <v>630</v>
      </c>
      <c r="E450" s="5"/>
      <c r="F450" s="5"/>
      <c r="G450" s="4"/>
      <c r="H450" s="5"/>
      <c r="I450" s="4"/>
      <c r="J450" s="4"/>
      <c r="K450" s="4"/>
      <c r="L450" s="4"/>
      <c r="M450" s="4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s="29" customFormat="1" x14ac:dyDescent="0.15">
      <c r="A451" s="4"/>
      <c r="B451" s="4"/>
      <c r="C451" s="4"/>
      <c r="D451" s="17"/>
      <c r="E451" s="5"/>
      <c r="F451" s="5"/>
      <c r="G451" s="4"/>
      <c r="H451" s="5"/>
      <c r="I451" s="4"/>
      <c r="J451" s="4"/>
      <c r="K451" s="4"/>
      <c r="L451" s="4"/>
      <c r="M451" s="4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s="29" customFormat="1" x14ac:dyDescent="0.15">
      <c r="A452" s="4"/>
      <c r="B452" s="4"/>
      <c r="C452" s="4"/>
      <c r="D452" s="17"/>
      <c r="E452" s="5"/>
      <c r="F452" s="5"/>
      <c r="G452" s="4"/>
      <c r="H452" s="5"/>
      <c r="I452" s="4"/>
      <c r="J452" s="4"/>
      <c r="K452" s="4"/>
      <c r="L452" s="4"/>
      <c r="M452" s="4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s="29" customFormat="1" x14ac:dyDescent="0.15">
      <c r="A453" s="4"/>
      <c r="B453" s="4"/>
      <c r="C453" s="128" t="s">
        <v>393</v>
      </c>
      <c r="D453" s="128"/>
      <c r="E453" s="7" t="s">
        <v>10448</v>
      </c>
      <c r="F453" s="17" t="s">
        <v>270</v>
      </c>
      <c r="G453" s="4" t="s">
        <v>258</v>
      </c>
      <c r="H453" s="17" t="s">
        <v>261</v>
      </c>
      <c r="I453" s="4" t="s">
        <v>264</v>
      </c>
      <c r="J453" s="4"/>
      <c r="K453" s="4"/>
      <c r="L453" s="4"/>
      <c r="M453" s="4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s="29" customFormat="1" x14ac:dyDescent="0.15">
      <c r="A454" s="4"/>
      <c r="B454" s="4"/>
      <c r="C454" s="40" t="s">
        <v>400</v>
      </c>
      <c r="D454" s="17" t="s">
        <v>354</v>
      </c>
      <c r="E454" s="5"/>
      <c r="F454" s="5"/>
      <c r="G454" s="4"/>
      <c r="H454" s="92" t="s">
        <v>10406</v>
      </c>
      <c r="I454" s="4"/>
      <c r="J454" s="4"/>
      <c r="K454" s="4"/>
      <c r="L454" s="4"/>
      <c r="M454" s="4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s="29" customFormat="1" x14ac:dyDescent="0.15">
      <c r="A455" s="4"/>
      <c r="B455" s="4"/>
      <c r="C455" s="40"/>
      <c r="D455" s="17" t="s">
        <v>830</v>
      </c>
      <c r="E455" s="5"/>
      <c r="F455" s="5"/>
      <c r="G455" s="4"/>
      <c r="I455" s="4"/>
      <c r="J455" s="4"/>
      <c r="K455" s="4"/>
      <c r="L455" s="4"/>
      <c r="M455" s="4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s="29" customFormat="1" x14ac:dyDescent="0.15">
      <c r="A456" s="4"/>
      <c r="B456" s="4"/>
      <c r="C456" s="40"/>
      <c r="D456" s="51" t="s">
        <v>377</v>
      </c>
      <c r="E456" s="5"/>
      <c r="F456" s="5"/>
      <c r="G456" s="4"/>
      <c r="H456" s="92"/>
      <c r="I456" s="4"/>
      <c r="J456" s="4"/>
      <c r="K456" s="4"/>
      <c r="L456" s="4"/>
      <c r="M456" s="4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s="29" customFormat="1" x14ac:dyDescent="0.15">
      <c r="A457" s="4"/>
      <c r="B457" s="4"/>
      <c r="C457" s="40" t="s">
        <v>402</v>
      </c>
      <c r="D457" s="52" t="s">
        <v>631</v>
      </c>
      <c r="E457" s="5"/>
      <c r="F457" s="5"/>
      <c r="G457" s="4"/>
      <c r="H457" s="5"/>
      <c r="I457" s="4"/>
      <c r="J457" s="4"/>
      <c r="K457" s="4"/>
      <c r="L457" s="4"/>
      <c r="M457" s="4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s="29" customFormat="1" x14ac:dyDescent="0.15">
      <c r="A458" s="4"/>
      <c r="B458" s="4"/>
      <c r="C458" s="40" t="s">
        <v>403</v>
      </c>
      <c r="D458" s="52" t="s">
        <v>632</v>
      </c>
      <c r="E458" s="5"/>
      <c r="F458" s="5"/>
      <c r="G458" s="4"/>
      <c r="H458" s="5"/>
      <c r="I458" s="4"/>
      <c r="J458" s="4"/>
      <c r="K458" s="4"/>
      <c r="L458" s="4"/>
      <c r="M458" s="4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s="29" customFormat="1" x14ac:dyDescent="0.15">
      <c r="A459" s="4"/>
      <c r="B459" s="4"/>
      <c r="C459" s="40" t="s">
        <v>404</v>
      </c>
      <c r="D459" s="52" t="s">
        <v>633</v>
      </c>
      <c r="E459" s="5"/>
      <c r="F459" s="5"/>
      <c r="G459" s="4"/>
      <c r="H459" s="5"/>
      <c r="I459" s="4"/>
      <c r="J459" s="4"/>
      <c r="K459" s="4"/>
      <c r="L459" s="4"/>
      <c r="M459" s="4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s="29" customFormat="1" x14ac:dyDescent="0.15">
      <c r="A460" s="4"/>
      <c r="B460" s="4"/>
      <c r="C460" s="40" t="s">
        <v>405</v>
      </c>
      <c r="D460" s="52" t="s">
        <v>634</v>
      </c>
      <c r="E460" s="5"/>
      <c r="F460" s="5"/>
      <c r="G460" s="4"/>
      <c r="H460" s="5"/>
      <c r="I460" s="4"/>
      <c r="J460" s="4"/>
      <c r="K460" s="4"/>
      <c r="L460" s="4"/>
      <c r="M460" s="4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s="29" customFormat="1" x14ac:dyDescent="0.15">
      <c r="A461" s="4"/>
      <c r="B461" s="4"/>
      <c r="C461" s="40" t="s">
        <v>406</v>
      </c>
      <c r="D461" s="52" t="s">
        <v>635</v>
      </c>
      <c r="E461" s="5"/>
      <c r="F461" s="5"/>
      <c r="G461" s="4"/>
      <c r="H461" s="5"/>
      <c r="I461" s="4"/>
      <c r="J461" s="4"/>
      <c r="K461" s="4"/>
      <c r="L461" s="4"/>
      <c r="M461" s="4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s="29" customFormat="1" x14ac:dyDescent="0.15">
      <c r="A462" s="4"/>
      <c r="B462" s="4"/>
      <c r="C462" s="40" t="s">
        <v>407</v>
      </c>
      <c r="D462" s="52" t="s">
        <v>549</v>
      </c>
      <c r="E462" s="5"/>
      <c r="F462" s="5"/>
      <c r="G462" s="4"/>
      <c r="H462" s="5"/>
      <c r="I462" s="4"/>
      <c r="J462" s="4"/>
      <c r="K462" s="4"/>
      <c r="L462" s="4"/>
      <c r="M462" s="4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s="29" customFormat="1" x14ac:dyDescent="0.15">
      <c r="A463" s="4"/>
      <c r="B463" s="4"/>
      <c r="C463" s="40" t="s">
        <v>408</v>
      </c>
      <c r="D463" s="52" t="s">
        <v>636</v>
      </c>
      <c r="E463" s="5"/>
      <c r="F463" s="5"/>
      <c r="G463" s="4"/>
      <c r="H463" s="5"/>
      <c r="I463" s="4"/>
      <c r="J463" s="4"/>
      <c r="K463" s="4"/>
      <c r="L463" s="4"/>
      <c r="M463" s="4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s="29" customFormat="1" x14ac:dyDescent="0.15">
      <c r="A464" s="4"/>
      <c r="B464" s="4"/>
      <c r="C464" s="40" t="s">
        <v>505</v>
      </c>
      <c r="D464" s="52" t="s">
        <v>637</v>
      </c>
      <c r="E464" s="5"/>
      <c r="F464" s="5"/>
      <c r="G464" s="4"/>
      <c r="H464" s="5"/>
      <c r="I464" s="4"/>
      <c r="J464" s="4"/>
      <c r="K464" s="4"/>
      <c r="L464" s="4"/>
      <c r="M464" s="4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s="29" customFormat="1" x14ac:dyDescent="0.15">
      <c r="A465" s="4"/>
      <c r="B465" s="4"/>
      <c r="C465" s="40" t="s">
        <v>506</v>
      </c>
      <c r="D465" s="52" t="s">
        <v>638</v>
      </c>
      <c r="E465" s="5"/>
      <c r="F465" s="5"/>
      <c r="G465" s="4"/>
      <c r="H465" s="5"/>
      <c r="I465" s="4"/>
      <c r="J465" s="4"/>
      <c r="K465" s="4"/>
      <c r="L465" s="4"/>
      <c r="M465" s="4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s="29" customFormat="1" x14ac:dyDescent="0.15">
      <c r="A466" s="4"/>
      <c r="B466" s="4"/>
      <c r="C466" s="40" t="s">
        <v>409</v>
      </c>
      <c r="D466" s="52" t="s">
        <v>639</v>
      </c>
      <c r="E466" s="5"/>
      <c r="F466" s="5"/>
      <c r="G466" s="4"/>
      <c r="H466" s="5"/>
      <c r="I466" s="4"/>
      <c r="J466" s="4"/>
      <c r="K466" s="4"/>
      <c r="L466" s="4"/>
      <c r="M466" s="4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s="29" customFormat="1" x14ac:dyDescent="0.15">
      <c r="A467" s="4"/>
      <c r="B467" s="4"/>
      <c r="C467" s="40" t="s">
        <v>410</v>
      </c>
      <c r="D467" s="52" t="s">
        <v>640</v>
      </c>
      <c r="E467" s="5"/>
      <c r="F467" s="5"/>
      <c r="G467" s="4"/>
      <c r="H467" s="5"/>
      <c r="I467" s="4"/>
      <c r="J467" s="4"/>
      <c r="K467" s="4"/>
      <c r="L467" s="4"/>
      <c r="M467" s="4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s="29" customFormat="1" x14ac:dyDescent="0.15">
      <c r="A468" s="4"/>
      <c r="B468" s="4"/>
      <c r="C468" s="40" t="s">
        <v>411</v>
      </c>
      <c r="D468" s="52" t="s">
        <v>641</v>
      </c>
      <c r="E468" s="5"/>
      <c r="F468" s="5"/>
      <c r="G468" s="4"/>
      <c r="H468" s="5"/>
      <c r="I468" s="4"/>
      <c r="J468" s="4"/>
      <c r="K468" s="4"/>
      <c r="L468" s="4"/>
      <c r="M468" s="4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s="29" customFormat="1" x14ac:dyDescent="0.15">
      <c r="A469" s="4"/>
      <c r="B469" s="4"/>
      <c r="C469" s="40" t="s">
        <v>412</v>
      </c>
      <c r="D469" s="52" t="s">
        <v>678</v>
      </c>
      <c r="E469" s="5"/>
      <c r="F469" s="5"/>
      <c r="G469" s="4"/>
      <c r="H469" s="5"/>
      <c r="I469" s="4"/>
      <c r="J469" s="4"/>
      <c r="K469" s="4"/>
      <c r="L469" s="4"/>
      <c r="M469" s="4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s="29" customFormat="1" x14ac:dyDescent="0.15">
      <c r="A470" s="4"/>
      <c r="B470" s="4"/>
      <c r="C470" s="40" t="s">
        <v>413</v>
      </c>
      <c r="D470" s="52" t="s">
        <v>543</v>
      </c>
      <c r="E470" s="5"/>
      <c r="F470" s="5"/>
      <c r="G470" s="4"/>
      <c r="H470" s="5"/>
      <c r="I470" s="4"/>
      <c r="J470" s="4"/>
      <c r="K470" s="4"/>
      <c r="L470" s="4"/>
      <c r="M470" s="4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s="29" customFormat="1" x14ac:dyDescent="0.15">
      <c r="A471" s="4"/>
      <c r="B471" s="4"/>
      <c r="C471" s="40"/>
      <c r="D471" s="51" t="s">
        <v>843</v>
      </c>
      <c r="E471" s="5"/>
      <c r="F471" s="5"/>
      <c r="G471" s="4"/>
      <c r="H471" s="5"/>
      <c r="I471" s="4"/>
      <c r="J471" s="4"/>
      <c r="K471" s="4"/>
      <c r="L471" s="4"/>
      <c r="M471" s="4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s="29" customFormat="1" x14ac:dyDescent="0.15">
      <c r="A472" s="4"/>
      <c r="B472" s="4"/>
      <c r="C472" s="40" t="s">
        <v>414</v>
      </c>
      <c r="D472" s="52" t="s">
        <v>550</v>
      </c>
      <c r="E472" s="5"/>
      <c r="F472" s="5"/>
      <c r="G472" s="4"/>
      <c r="H472" s="5"/>
      <c r="I472" s="4"/>
      <c r="J472" s="4"/>
      <c r="K472" s="4"/>
      <c r="L472" s="4"/>
      <c r="M472" s="4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s="29" customFormat="1" x14ac:dyDescent="0.15">
      <c r="A473" s="4"/>
      <c r="B473" s="4"/>
      <c r="C473" s="40" t="s">
        <v>415</v>
      </c>
      <c r="D473" s="52" t="s">
        <v>551</v>
      </c>
      <c r="E473" s="5"/>
      <c r="F473" s="5"/>
      <c r="G473" s="4"/>
      <c r="H473" s="5"/>
      <c r="I473" s="4"/>
      <c r="J473" s="4"/>
      <c r="K473" s="4"/>
      <c r="L473" s="4"/>
      <c r="M473" s="4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s="29" customFormat="1" x14ac:dyDescent="0.15">
      <c r="A474" s="4"/>
      <c r="B474" s="4"/>
      <c r="C474" s="40" t="s">
        <v>416</v>
      </c>
      <c r="D474" s="52" t="s">
        <v>552</v>
      </c>
      <c r="E474" s="5"/>
      <c r="F474" s="5"/>
      <c r="G474" s="4"/>
      <c r="H474" s="5"/>
      <c r="I474" s="4"/>
      <c r="J474" s="4"/>
      <c r="K474" s="4"/>
      <c r="L474" s="4"/>
      <c r="M474" s="4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s="29" customFormat="1" x14ac:dyDescent="0.15">
      <c r="A475" s="4"/>
      <c r="B475" s="4"/>
      <c r="C475" s="40" t="s">
        <v>417</v>
      </c>
      <c r="D475" s="52" t="s">
        <v>553</v>
      </c>
      <c r="E475" s="5"/>
      <c r="F475" s="5"/>
      <c r="G475" s="4"/>
      <c r="H475" s="5"/>
      <c r="I475" s="4"/>
      <c r="J475" s="4"/>
      <c r="K475" s="4"/>
      <c r="L475" s="4"/>
      <c r="M475" s="4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s="29" customFormat="1" x14ac:dyDescent="0.15">
      <c r="A476" s="4"/>
      <c r="B476" s="4"/>
      <c r="C476" s="40" t="s">
        <v>418</v>
      </c>
      <c r="D476" s="52" t="s">
        <v>554</v>
      </c>
      <c r="E476" s="5"/>
      <c r="F476" s="5"/>
      <c r="G476" s="4"/>
      <c r="H476" s="5"/>
      <c r="I476" s="4"/>
      <c r="J476" s="4"/>
      <c r="K476" s="4"/>
      <c r="L476" s="4"/>
      <c r="M476" s="4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s="29" customFormat="1" x14ac:dyDescent="0.15">
      <c r="A477" s="4"/>
      <c r="B477" s="4"/>
      <c r="C477" s="40" t="s">
        <v>419</v>
      </c>
      <c r="D477" s="52" t="s">
        <v>555</v>
      </c>
      <c r="E477" s="5"/>
      <c r="F477" s="5"/>
      <c r="G477" s="4"/>
      <c r="H477" s="5"/>
      <c r="I477" s="4"/>
      <c r="J477" s="4"/>
      <c r="K477" s="4"/>
      <c r="L477" s="4"/>
      <c r="M477" s="4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s="29" customFormat="1" x14ac:dyDescent="0.15">
      <c r="A478" s="4"/>
      <c r="B478" s="4"/>
      <c r="C478" s="40" t="s">
        <v>420</v>
      </c>
      <c r="D478" s="52" t="s">
        <v>556</v>
      </c>
      <c r="E478" s="5"/>
      <c r="F478" s="5"/>
      <c r="G478" s="4"/>
      <c r="H478" s="5"/>
      <c r="I478" s="4"/>
      <c r="J478" s="4"/>
      <c r="K478" s="4"/>
      <c r="L478" s="4"/>
      <c r="M478" s="4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s="29" customFormat="1" x14ac:dyDescent="0.15">
      <c r="A479" s="4"/>
      <c r="B479" s="4"/>
      <c r="C479" s="40" t="s">
        <v>421</v>
      </c>
      <c r="D479" s="52" t="s">
        <v>557</v>
      </c>
      <c r="E479" s="5"/>
      <c r="F479" s="5"/>
      <c r="G479" s="4"/>
      <c r="H479" s="5"/>
      <c r="I479" s="4"/>
      <c r="J479" s="4"/>
      <c r="K479" s="4"/>
      <c r="L479" s="4"/>
      <c r="M479" s="4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s="29" customFormat="1" x14ac:dyDescent="0.15">
      <c r="A480" s="4"/>
      <c r="B480" s="4"/>
      <c r="C480" s="40" t="s">
        <v>422</v>
      </c>
      <c r="D480" s="52" t="s">
        <v>558</v>
      </c>
      <c r="E480" s="5"/>
      <c r="F480" s="5"/>
      <c r="G480" s="4"/>
      <c r="H480" s="5"/>
      <c r="I480" s="4"/>
      <c r="J480" s="4"/>
      <c r="K480" s="4"/>
      <c r="L480" s="4"/>
      <c r="M480" s="4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s="29" customFormat="1" x14ac:dyDescent="0.15">
      <c r="A481" s="4"/>
      <c r="B481" s="4"/>
      <c r="C481" s="40" t="s">
        <v>423</v>
      </c>
      <c r="D481" s="52" t="s">
        <v>559</v>
      </c>
      <c r="E481" s="5"/>
      <c r="F481" s="5"/>
      <c r="G481" s="4"/>
      <c r="H481" s="5"/>
      <c r="I481" s="4"/>
      <c r="J481" s="4"/>
      <c r="K481" s="4"/>
      <c r="L481" s="4"/>
      <c r="M481" s="4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s="29" customFormat="1" x14ac:dyDescent="0.15">
      <c r="A482" s="4"/>
      <c r="B482" s="4"/>
      <c r="C482" s="40" t="s">
        <v>507</v>
      </c>
      <c r="D482" s="52" t="s">
        <v>643</v>
      </c>
      <c r="E482" s="5"/>
      <c r="F482" s="5"/>
      <c r="G482" s="4"/>
      <c r="H482" s="5"/>
      <c r="I482" s="4"/>
      <c r="J482" s="4"/>
      <c r="K482" s="4"/>
      <c r="L482" s="4"/>
      <c r="M482" s="4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s="29" customFormat="1" x14ac:dyDescent="0.15">
      <c r="A483" s="4"/>
      <c r="B483" s="4"/>
      <c r="C483" s="40" t="s">
        <v>508</v>
      </c>
      <c r="D483" s="52" t="s">
        <v>644</v>
      </c>
      <c r="E483" s="5"/>
      <c r="F483" s="5"/>
      <c r="G483" s="4"/>
      <c r="H483" s="5"/>
      <c r="I483" s="4"/>
      <c r="J483" s="4"/>
      <c r="K483" s="4"/>
      <c r="L483" s="4"/>
      <c r="M483" s="4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s="29" customFormat="1" x14ac:dyDescent="0.15">
      <c r="A484" s="4"/>
      <c r="B484" s="4"/>
      <c r="C484" s="40" t="s">
        <v>509</v>
      </c>
      <c r="D484" s="52" t="s">
        <v>563</v>
      </c>
      <c r="E484" s="5"/>
      <c r="F484" s="5"/>
      <c r="G484" s="4"/>
      <c r="H484" s="5"/>
      <c r="I484" s="4"/>
      <c r="J484" s="4"/>
      <c r="K484" s="4"/>
      <c r="L484" s="4"/>
      <c r="M484" s="4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s="29" customFormat="1" x14ac:dyDescent="0.15">
      <c r="A485" s="4"/>
      <c r="B485" s="4"/>
      <c r="C485" s="40" t="s">
        <v>510</v>
      </c>
      <c r="D485" s="52" t="s">
        <v>564</v>
      </c>
      <c r="E485" s="5"/>
      <c r="F485" s="5"/>
      <c r="G485" s="4"/>
      <c r="H485" s="5"/>
      <c r="I485" s="4"/>
      <c r="J485" s="4"/>
      <c r="K485" s="4"/>
      <c r="L485" s="4"/>
      <c r="M485" s="4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s="29" customFormat="1" x14ac:dyDescent="0.15">
      <c r="A486" s="4"/>
      <c r="B486" s="4"/>
      <c r="C486" s="40"/>
      <c r="D486" s="53" t="s">
        <v>831</v>
      </c>
      <c r="E486" s="5"/>
      <c r="F486" s="5"/>
      <c r="G486" s="4"/>
      <c r="H486" s="5"/>
      <c r="I486" s="4"/>
      <c r="J486" s="4"/>
      <c r="K486" s="4"/>
      <c r="L486" s="4"/>
      <c r="M486" s="4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s="29" customFormat="1" x14ac:dyDescent="0.15">
      <c r="A487" s="4"/>
      <c r="B487" s="4"/>
      <c r="C487" s="40"/>
      <c r="D487" s="51" t="s">
        <v>378</v>
      </c>
      <c r="E487" s="5"/>
      <c r="F487" s="5"/>
      <c r="G487" s="4"/>
      <c r="H487" s="5"/>
      <c r="I487" s="4"/>
      <c r="J487" s="4"/>
      <c r="K487" s="4"/>
      <c r="L487" s="4"/>
      <c r="M487" s="4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s="29" customFormat="1" x14ac:dyDescent="0.15">
      <c r="A488" s="4"/>
      <c r="B488" s="4"/>
      <c r="C488" s="40" t="s">
        <v>425</v>
      </c>
      <c r="D488" s="52" t="s">
        <v>565</v>
      </c>
      <c r="E488" s="5"/>
      <c r="F488" s="5"/>
      <c r="G488" s="4"/>
      <c r="H488" s="5"/>
      <c r="I488" s="4"/>
      <c r="J488" s="4"/>
      <c r="K488" s="4"/>
      <c r="L488" s="4"/>
      <c r="M488" s="4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s="29" customFormat="1" x14ac:dyDescent="0.15">
      <c r="A489" s="4"/>
      <c r="B489" s="4"/>
      <c r="C489" s="40" t="s">
        <v>426</v>
      </c>
      <c r="D489" s="52" t="s">
        <v>645</v>
      </c>
      <c r="E489" s="5"/>
      <c r="F489" s="5"/>
      <c r="G489" s="4"/>
      <c r="H489" s="5"/>
      <c r="I489" s="4"/>
      <c r="J489" s="4"/>
      <c r="K489" s="4"/>
      <c r="L489" s="4"/>
      <c r="M489" s="4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s="29" customFormat="1" x14ac:dyDescent="0.15">
      <c r="A490" s="4"/>
      <c r="B490" s="4"/>
      <c r="C490" s="40" t="s">
        <v>427</v>
      </c>
      <c r="D490" s="52" t="s">
        <v>646</v>
      </c>
      <c r="E490" s="5"/>
      <c r="F490" s="5"/>
      <c r="G490" s="4"/>
      <c r="H490" s="5"/>
      <c r="I490" s="4"/>
      <c r="J490" s="4"/>
      <c r="K490" s="4"/>
      <c r="L490" s="4"/>
      <c r="M490" s="4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s="29" customFormat="1" x14ac:dyDescent="0.15">
      <c r="A491" s="4"/>
      <c r="B491" s="4"/>
      <c r="C491" s="40" t="s">
        <v>428</v>
      </c>
      <c r="D491" s="52" t="s">
        <v>647</v>
      </c>
      <c r="E491" s="5"/>
      <c r="F491" s="5"/>
      <c r="G491" s="4"/>
      <c r="H491" s="5"/>
      <c r="I491" s="4"/>
      <c r="J491" s="4"/>
      <c r="K491" s="4"/>
      <c r="L491" s="4"/>
      <c r="M491" s="4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s="29" customFormat="1" x14ac:dyDescent="0.15">
      <c r="A492" s="4"/>
      <c r="B492" s="4"/>
      <c r="C492" s="40" t="s">
        <v>429</v>
      </c>
      <c r="D492" s="52" t="s">
        <v>679</v>
      </c>
      <c r="E492" s="5"/>
      <c r="F492" s="5"/>
      <c r="G492" s="4"/>
      <c r="H492" s="5"/>
      <c r="I492" s="4"/>
      <c r="J492" s="4"/>
      <c r="K492" s="4"/>
      <c r="L492" s="4"/>
      <c r="M492" s="4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s="29" customFormat="1" x14ac:dyDescent="0.15">
      <c r="A493" s="4"/>
      <c r="B493" s="4"/>
      <c r="C493" s="40" t="s">
        <v>430</v>
      </c>
      <c r="D493" s="52" t="s">
        <v>648</v>
      </c>
      <c r="E493" s="5"/>
      <c r="F493" s="5"/>
      <c r="G493" s="4"/>
      <c r="H493" s="5"/>
      <c r="I493" s="4"/>
      <c r="J493" s="4"/>
      <c r="K493" s="4"/>
      <c r="L493" s="4"/>
      <c r="M493" s="4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s="29" customFormat="1" x14ac:dyDescent="0.15">
      <c r="A494" s="4"/>
      <c r="B494" s="4"/>
      <c r="C494" s="40" t="s">
        <v>511</v>
      </c>
      <c r="D494" s="52" t="s">
        <v>649</v>
      </c>
      <c r="E494" s="5"/>
      <c r="F494" s="5"/>
      <c r="G494" s="4"/>
      <c r="H494" s="5"/>
      <c r="I494" s="4"/>
      <c r="J494" s="4"/>
      <c r="K494" s="4"/>
      <c r="L494" s="4"/>
      <c r="M494" s="4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s="29" customFormat="1" x14ac:dyDescent="0.15">
      <c r="A495" s="4"/>
      <c r="B495" s="4"/>
      <c r="C495" s="40" t="s">
        <v>512</v>
      </c>
      <c r="D495" s="52" t="s">
        <v>650</v>
      </c>
      <c r="E495" s="5"/>
      <c r="F495" s="5"/>
      <c r="G495" s="4"/>
      <c r="H495" s="5"/>
      <c r="I495" s="4"/>
      <c r="J495" s="4"/>
      <c r="K495" s="4"/>
      <c r="L495" s="4"/>
      <c r="M495" s="4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s="29" customFormat="1" x14ac:dyDescent="0.15">
      <c r="A496" s="4"/>
      <c r="B496" s="4"/>
      <c r="C496" s="40" t="s">
        <v>513</v>
      </c>
      <c r="D496" s="52" t="s">
        <v>680</v>
      </c>
      <c r="E496" s="5"/>
      <c r="F496" s="5"/>
      <c r="G496" s="4"/>
      <c r="H496" s="5"/>
      <c r="I496" s="4"/>
      <c r="J496" s="4"/>
      <c r="K496" s="4"/>
      <c r="L496" s="4"/>
      <c r="M496" s="4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s="29" customFormat="1" x14ac:dyDescent="0.15">
      <c r="A497" s="4"/>
      <c r="B497" s="4"/>
      <c r="C497" s="40"/>
      <c r="D497" s="51" t="s">
        <v>844</v>
      </c>
      <c r="E497" s="5"/>
      <c r="F497" s="5"/>
      <c r="G497" s="4"/>
      <c r="H497" s="5"/>
      <c r="I497" s="4"/>
      <c r="J497" s="4"/>
      <c r="K497" s="4"/>
      <c r="L497" s="4"/>
      <c r="M497" s="4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s="29" customFormat="1" x14ac:dyDescent="0.15">
      <c r="A498" s="4"/>
      <c r="B498" s="4"/>
      <c r="C498" s="40" t="s">
        <v>431</v>
      </c>
      <c r="D498" s="52" t="s">
        <v>681</v>
      </c>
      <c r="E498" s="5"/>
      <c r="F498" s="5"/>
      <c r="G498" s="4"/>
      <c r="H498" s="5"/>
      <c r="I498" s="4"/>
      <c r="J498" s="4"/>
      <c r="K498" s="4"/>
      <c r="L498" s="4"/>
      <c r="M498" s="4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s="29" customFormat="1" x14ac:dyDescent="0.15">
      <c r="A499" s="4"/>
      <c r="B499" s="4"/>
      <c r="C499" s="40" t="s">
        <v>432</v>
      </c>
      <c r="D499" s="52" t="s">
        <v>682</v>
      </c>
      <c r="E499" s="5"/>
      <c r="F499" s="5"/>
      <c r="G499" s="4"/>
      <c r="H499" s="5"/>
      <c r="I499" s="4"/>
      <c r="J499" s="4"/>
      <c r="K499" s="4"/>
      <c r="L499" s="4"/>
      <c r="M499" s="4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s="29" customFormat="1" x14ac:dyDescent="0.15">
      <c r="A500" s="4"/>
      <c r="B500" s="4"/>
      <c r="C500" s="40" t="s">
        <v>433</v>
      </c>
      <c r="D500" s="52" t="s">
        <v>683</v>
      </c>
      <c r="E500" s="5"/>
      <c r="F500" s="5"/>
      <c r="G500" s="4"/>
      <c r="H500" s="5"/>
      <c r="I500" s="4"/>
      <c r="J500" s="4"/>
      <c r="K500" s="4"/>
      <c r="L500" s="4"/>
      <c r="M500" s="4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s="29" customFormat="1" x14ac:dyDescent="0.15">
      <c r="A501" s="4"/>
      <c r="B501" s="4"/>
      <c r="C501" s="40" t="s">
        <v>434</v>
      </c>
      <c r="D501" s="52" t="s">
        <v>684</v>
      </c>
      <c r="E501" s="5"/>
      <c r="F501" s="5"/>
      <c r="G501" s="4"/>
      <c r="H501" s="5"/>
      <c r="I501" s="4"/>
      <c r="J501" s="4"/>
      <c r="K501" s="4"/>
      <c r="L501" s="4"/>
      <c r="M501" s="4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s="29" customFormat="1" x14ac:dyDescent="0.15">
      <c r="A502" s="4"/>
      <c r="B502" s="4"/>
      <c r="C502" s="40" t="s">
        <v>435</v>
      </c>
      <c r="D502" s="52" t="s">
        <v>685</v>
      </c>
      <c r="E502" s="5"/>
      <c r="F502" s="5"/>
      <c r="G502" s="4"/>
      <c r="H502" s="5"/>
      <c r="I502" s="4"/>
      <c r="J502" s="4"/>
      <c r="K502" s="4"/>
      <c r="L502" s="4"/>
      <c r="M502" s="4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s="29" customFormat="1" x14ac:dyDescent="0.15">
      <c r="A503" s="4"/>
      <c r="B503" s="4"/>
      <c r="C503" s="40" t="s">
        <v>436</v>
      </c>
      <c r="D503" s="52" t="s">
        <v>686</v>
      </c>
      <c r="E503" s="5"/>
      <c r="F503" s="5"/>
      <c r="G503" s="4"/>
      <c r="H503" s="5"/>
      <c r="I503" s="4"/>
      <c r="J503" s="4"/>
      <c r="K503" s="4"/>
      <c r="L503" s="4"/>
      <c r="M503" s="4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s="29" customFormat="1" x14ac:dyDescent="0.15">
      <c r="A504" s="4"/>
      <c r="B504" s="4"/>
      <c r="C504" s="40" t="s">
        <v>437</v>
      </c>
      <c r="D504" s="52" t="s">
        <v>687</v>
      </c>
      <c r="E504" s="5"/>
      <c r="F504" s="5"/>
      <c r="G504" s="4"/>
      <c r="H504" s="5"/>
      <c r="I504" s="4"/>
      <c r="J504" s="4"/>
      <c r="K504" s="4"/>
      <c r="L504" s="4"/>
      <c r="M504" s="4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s="29" customFormat="1" x14ac:dyDescent="0.15">
      <c r="A505" s="4"/>
      <c r="B505" s="4"/>
      <c r="C505" s="40" t="s">
        <v>438</v>
      </c>
      <c r="D505" s="52" t="s">
        <v>688</v>
      </c>
      <c r="E505" s="5"/>
      <c r="F505" s="5"/>
      <c r="G505" s="4"/>
      <c r="H505" s="5"/>
      <c r="I505" s="4"/>
      <c r="J505" s="4"/>
      <c r="K505" s="4"/>
      <c r="L505" s="4"/>
      <c r="M505" s="4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s="29" customFormat="1" x14ac:dyDescent="0.15">
      <c r="A506" s="4"/>
      <c r="B506" s="4"/>
      <c r="C506" s="40" t="s">
        <v>439</v>
      </c>
      <c r="D506" s="52" t="s">
        <v>689</v>
      </c>
      <c r="E506" s="5"/>
      <c r="F506" s="5"/>
      <c r="G506" s="4"/>
      <c r="H506" s="5"/>
      <c r="I506" s="4"/>
      <c r="J506" s="4"/>
      <c r="K506" s="4"/>
      <c r="L506" s="4"/>
      <c r="M506" s="4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s="29" customFormat="1" x14ac:dyDescent="0.15">
      <c r="A507" s="4"/>
      <c r="B507" s="4"/>
      <c r="C507" s="40" t="s">
        <v>440</v>
      </c>
      <c r="D507" s="52" t="s">
        <v>690</v>
      </c>
      <c r="E507" s="5"/>
      <c r="F507" s="5"/>
      <c r="G507" s="4"/>
      <c r="H507" s="5"/>
      <c r="I507" s="4"/>
      <c r="J507" s="4"/>
      <c r="K507" s="4"/>
      <c r="L507" s="4"/>
      <c r="M507" s="4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s="29" customFormat="1" x14ac:dyDescent="0.15">
      <c r="A508" s="4"/>
      <c r="B508" s="4"/>
      <c r="C508" s="40"/>
      <c r="D508" s="53" t="s">
        <v>834</v>
      </c>
      <c r="E508" s="5"/>
      <c r="F508" s="5"/>
      <c r="G508" s="4"/>
      <c r="H508" s="5"/>
      <c r="I508" s="4"/>
      <c r="J508" s="4"/>
      <c r="K508" s="4"/>
      <c r="L508" s="4"/>
      <c r="M508" s="4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s="29" customFormat="1" x14ac:dyDescent="0.15">
      <c r="A509" s="4"/>
      <c r="B509" s="4"/>
      <c r="C509" s="40"/>
      <c r="D509" s="51" t="s">
        <v>379</v>
      </c>
      <c r="E509" s="5"/>
      <c r="F509" s="5"/>
      <c r="G509" s="4"/>
      <c r="H509" s="5"/>
      <c r="I509" s="4"/>
      <c r="J509" s="4"/>
      <c r="K509" s="4"/>
      <c r="L509" s="4"/>
      <c r="M509" s="4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s="29" customFormat="1" x14ac:dyDescent="0.15">
      <c r="A510" s="4"/>
      <c r="B510" s="4"/>
      <c r="C510" s="40" t="s">
        <v>448</v>
      </c>
      <c r="D510" s="52" t="s">
        <v>691</v>
      </c>
      <c r="E510" s="5"/>
      <c r="F510" s="5"/>
      <c r="G510" s="4"/>
      <c r="H510" s="5"/>
      <c r="I510" s="4"/>
      <c r="J510" s="4"/>
      <c r="K510" s="4"/>
      <c r="L510" s="4"/>
      <c r="M510" s="4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s="29" customFormat="1" x14ac:dyDescent="0.15">
      <c r="A511" s="4"/>
      <c r="B511" s="4"/>
      <c r="C511" s="40" t="s">
        <v>449</v>
      </c>
      <c r="D511" s="52" t="s">
        <v>655</v>
      </c>
      <c r="E511" s="5"/>
      <c r="F511" s="5"/>
      <c r="G511" s="4"/>
      <c r="H511" s="5"/>
      <c r="I511" s="4"/>
      <c r="J511" s="4"/>
      <c r="K511" s="4"/>
      <c r="L511" s="4"/>
      <c r="M511" s="4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s="29" customFormat="1" x14ac:dyDescent="0.15">
      <c r="A512" s="4"/>
      <c r="B512" s="4"/>
      <c r="C512" s="40" t="s">
        <v>450</v>
      </c>
      <c r="D512" s="52" t="s">
        <v>656</v>
      </c>
      <c r="E512" s="5"/>
      <c r="F512" s="5"/>
      <c r="G512" s="4"/>
      <c r="H512" s="5"/>
      <c r="I512" s="4"/>
      <c r="J512" s="4"/>
      <c r="K512" s="4"/>
      <c r="L512" s="4"/>
      <c r="M512" s="4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s="29" customFormat="1" x14ac:dyDescent="0.15">
      <c r="A513" s="4"/>
      <c r="B513" s="4"/>
      <c r="C513" s="40" t="s">
        <v>451</v>
      </c>
      <c r="D513" s="52" t="s">
        <v>657</v>
      </c>
      <c r="E513" s="5"/>
      <c r="F513" s="5"/>
      <c r="G513" s="4"/>
      <c r="H513" s="5"/>
      <c r="I513" s="4"/>
      <c r="J513" s="4"/>
      <c r="K513" s="4"/>
      <c r="L513" s="4"/>
      <c r="M513" s="4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s="29" customFormat="1" x14ac:dyDescent="0.15">
      <c r="A514" s="4"/>
      <c r="B514" s="4"/>
      <c r="C514" s="40" t="s">
        <v>452</v>
      </c>
      <c r="D514" s="52" t="s">
        <v>658</v>
      </c>
      <c r="E514" s="5"/>
      <c r="F514" s="5"/>
      <c r="G514" s="4"/>
      <c r="H514" s="5"/>
      <c r="I514" s="4"/>
      <c r="J514" s="4"/>
      <c r="K514" s="4"/>
      <c r="L514" s="4"/>
      <c r="M514" s="4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s="29" customFormat="1" x14ac:dyDescent="0.15">
      <c r="A515" s="4"/>
      <c r="B515" s="4"/>
      <c r="C515" s="40" t="s">
        <v>453</v>
      </c>
      <c r="D515" s="52" t="s">
        <v>659</v>
      </c>
      <c r="E515" s="5"/>
      <c r="F515" s="5"/>
      <c r="G515" s="4"/>
      <c r="H515" s="5"/>
      <c r="I515" s="4"/>
      <c r="J515" s="4"/>
      <c r="K515" s="4"/>
      <c r="L515" s="4"/>
      <c r="M515" s="4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s="29" customFormat="1" x14ac:dyDescent="0.15">
      <c r="A516" s="4"/>
      <c r="B516" s="4"/>
      <c r="C516" s="40" t="s">
        <v>454</v>
      </c>
      <c r="D516" s="52" t="s">
        <v>660</v>
      </c>
      <c r="E516" s="5"/>
      <c r="F516" s="5"/>
      <c r="G516" s="4"/>
      <c r="H516" s="5"/>
      <c r="I516" s="4"/>
      <c r="J516" s="4"/>
      <c r="K516" s="4"/>
      <c r="L516" s="4"/>
      <c r="M516" s="4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s="29" customFormat="1" x14ac:dyDescent="0.15">
      <c r="A517" s="4"/>
      <c r="B517" s="4"/>
      <c r="C517" s="40" t="s">
        <v>455</v>
      </c>
      <c r="D517" s="52" t="s">
        <v>661</v>
      </c>
      <c r="E517" s="5"/>
      <c r="F517" s="5"/>
      <c r="G517" s="4"/>
      <c r="H517" s="5"/>
      <c r="I517" s="4"/>
      <c r="J517" s="4"/>
      <c r="K517" s="4"/>
      <c r="L517" s="4"/>
      <c r="M517" s="4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s="29" customFormat="1" x14ac:dyDescent="0.15">
      <c r="A518" s="4"/>
      <c r="B518" s="4"/>
      <c r="C518" s="40" t="s">
        <v>456</v>
      </c>
      <c r="D518" s="52" t="s">
        <v>662</v>
      </c>
      <c r="E518" s="5"/>
      <c r="F518" s="5"/>
      <c r="G518" s="4"/>
      <c r="H518" s="5"/>
      <c r="I518" s="4"/>
      <c r="J518" s="4"/>
      <c r="K518" s="4"/>
      <c r="L518" s="4"/>
      <c r="M518" s="4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s="29" customFormat="1" x14ac:dyDescent="0.15">
      <c r="A519" s="4"/>
      <c r="B519" s="4"/>
      <c r="C519" s="40" t="s">
        <v>457</v>
      </c>
      <c r="D519" s="52" t="s">
        <v>663</v>
      </c>
      <c r="E519" s="5"/>
      <c r="F519" s="5"/>
      <c r="G519" s="4"/>
      <c r="H519" s="5"/>
      <c r="I519" s="4"/>
      <c r="J519" s="4"/>
      <c r="K519" s="4"/>
      <c r="L519" s="4"/>
      <c r="M519" s="4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s="29" customFormat="1" x14ac:dyDescent="0.15">
      <c r="A520" s="4"/>
      <c r="B520" s="4"/>
      <c r="C520" s="40" t="s">
        <v>458</v>
      </c>
      <c r="D520" s="52" t="s">
        <v>692</v>
      </c>
      <c r="E520" s="5"/>
      <c r="F520" s="5"/>
      <c r="G520" s="4"/>
      <c r="H520" s="5"/>
      <c r="I520" s="4"/>
      <c r="J520" s="4"/>
      <c r="K520" s="4"/>
      <c r="L520" s="4"/>
      <c r="M520" s="4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s="29" customFormat="1" x14ac:dyDescent="0.15">
      <c r="A521" s="4"/>
      <c r="B521" s="4"/>
      <c r="C521" s="40"/>
      <c r="D521" s="51" t="s">
        <v>845</v>
      </c>
      <c r="E521" s="5"/>
      <c r="F521" s="5"/>
      <c r="G521" s="4"/>
      <c r="H521" s="5"/>
      <c r="I521" s="4"/>
      <c r="J521" s="4"/>
      <c r="K521" s="4"/>
      <c r="L521" s="4"/>
      <c r="M521" s="4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s="29" customFormat="1" x14ac:dyDescent="0.15">
      <c r="A522" s="4"/>
      <c r="B522" s="4"/>
      <c r="C522" s="40" t="s">
        <v>459</v>
      </c>
      <c r="D522" s="52" t="s">
        <v>666</v>
      </c>
      <c r="E522" s="5"/>
      <c r="F522" s="5"/>
      <c r="G522" s="4"/>
      <c r="H522" s="5"/>
      <c r="I522" s="4"/>
      <c r="J522" s="4"/>
      <c r="K522" s="4"/>
      <c r="L522" s="4"/>
      <c r="M522" s="4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s="29" customFormat="1" x14ac:dyDescent="0.15">
      <c r="A523" s="4"/>
      <c r="B523" s="4"/>
      <c r="C523" s="40" t="s">
        <v>460</v>
      </c>
      <c r="D523" s="52" t="s">
        <v>667</v>
      </c>
      <c r="E523" s="5"/>
      <c r="F523" s="5"/>
      <c r="G523" s="4"/>
      <c r="H523" s="5"/>
      <c r="I523" s="4"/>
      <c r="J523" s="4"/>
      <c r="K523" s="4"/>
      <c r="L523" s="4"/>
      <c r="M523" s="4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s="29" customFormat="1" x14ac:dyDescent="0.15">
      <c r="A524" s="4"/>
      <c r="B524" s="4"/>
      <c r="C524" s="40" t="s">
        <v>514</v>
      </c>
      <c r="D524" s="52" t="s">
        <v>594</v>
      </c>
      <c r="E524" s="5"/>
      <c r="F524" s="5"/>
      <c r="G524" s="4"/>
      <c r="H524" s="5"/>
      <c r="I524" s="4"/>
      <c r="J524" s="4"/>
      <c r="K524" s="4"/>
      <c r="L524" s="4"/>
      <c r="M524" s="4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s="29" customFormat="1" x14ac:dyDescent="0.15">
      <c r="A525" s="4"/>
      <c r="B525" s="4"/>
      <c r="C525" s="40" t="s">
        <v>461</v>
      </c>
      <c r="D525" s="52" t="s">
        <v>668</v>
      </c>
      <c r="E525" s="5"/>
      <c r="F525" s="5"/>
      <c r="G525" s="4"/>
      <c r="H525" s="5"/>
      <c r="I525" s="4"/>
      <c r="J525" s="4"/>
      <c r="K525" s="4"/>
      <c r="L525" s="4"/>
      <c r="M525" s="4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s="29" customFormat="1" x14ac:dyDescent="0.15">
      <c r="A526" s="4"/>
      <c r="B526" s="4"/>
      <c r="C526" s="40" t="s">
        <v>462</v>
      </c>
      <c r="D526" s="52" t="s">
        <v>669</v>
      </c>
      <c r="E526" s="5"/>
      <c r="F526" s="5"/>
      <c r="G526" s="4"/>
      <c r="H526" s="5"/>
      <c r="I526" s="4"/>
      <c r="J526" s="4"/>
      <c r="K526" s="4"/>
      <c r="L526" s="4"/>
      <c r="M526" s="4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s="29" customFormat="1" x14ac:dyDescent="0.15">
      <c r="A527" s="4"/>
      <c r="B527" s="4"/>
      <c r="C527" s="40" t="s">
        <v>463</v>
      </c>
      <c r="D527" s="52" t="s">
        <v>670</v>
      </c>
      <c r="E527" s="5"/>
      <c r="F527" s="5"/>
      <c r="G527" s="4"/>
      <c r="H527" s="5"/>
      <c r="I527" s="4"/>
      <c r="J527" s="4"/>
      <c r="K527" s="4"/>
      <c r="L527" s="4"/>
      <c r="M527" s="4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s="29" customFormat="1" x14ac:dyDescent="0.15">
      <c r="A528" s="4"/>
      <c r="B528" s="4"/>
      <c r="C528" s="40" t="s">
        <v>464</v>
      </c>
      <c r="D528" s="52" t="s">
        <v>597</v>
      </c>
      <c r="E528" s="5"/>
      <c r="F528" s="5"/>
      <c r="G528" s="4"/>
      <c r="H528" s="5"/>
      <c r="I528" s="4"/>
      <c r="J528" s="4"/>
      <c r="K528" s="4"/>
      <c r="L528" s="4"/>
      <c r="M528" s="4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s="29" customFormat="1" x14ac:dyDescent="0.15">
      <c r="A529" s="4"/>
      <c r="B529" s="4"/>
      <c r="C529" s="40"/>
      <c r="D529" s="53" t="s">
        <v>836</v>
      </c>
      <c r="E529" s="5"/>
      <c r="F529" s="5"/>
      <c r="G529" s="4"/>
      <c r="H529" s="5"/>
      <c r="I529" s="4"/>
      <c r="J529" s="4"/>
      <c r="K529" s="4"/>
      <c r="L529" s="4"/>
      <c r="M529" s="4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s="29" customFormat="1" x14ac:dyDescent="0.15">
      <c r="A530" s="4"/>
      <c r="B530" s="4"/>
      <c r="C530" s="40"/>
      <c r="D530" s="51" t="s">
        <v>380</v>
      </c>
      <c r="E530" s="5"/>
      <c r="F530" s="5"/>
      <c r="G530" s="4"/>
      <c r="H530" s="5"/>
      <c r="I530" s="4"/>
      <c r="J530" s="4"/>
      <c r="K530" s="4"/>
      <c r="L530" s="4"/>
      <c r="M530" s="4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s="29" customFormat="1" x14ac:dyDescent="0.15">
      <c r="A531" s="4"/>
      <c r="B531" s="4"/>
      <c r="C531" s="40" t="s">
        <v>467</v>
      </c>
      <c r="D531" s="52" t="s">
        <v>671</v>
      </c>
      <c r="E531" s="5"/>
      <c r="F531" s="5"/>
      <c r="G531" s="4"/>
      <c r="H531" s="5"/>
      <c r="I531" s="4"/>
      <c r="J531" s="4"/>
      <c r="K531" s="4"/>
      <c r="L531" s="4"/>
      <c r="M531" s="4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s="29" customFormat="1" x14ac:dyDescent="0.15">
      <c r="A532" s="4"/>
      <c r="B532" s="4"/>
      <c r="C532" s="40" t="s">
        <v>468</v>
      </c>
      <c r="D532" s="52" t="s">
        <v>601</v>
      </c>
      <c r="E532" s="5"/>
      <c r="F532" s="5"/>
      <c r="G532" s="4"/>
      <c r="H532" s="5"/>
      <c r="I532" s="4"/>
      <c r="J532" s="4"/>
      <c r="K532" s="4"/>
      <c r="L532" s="4"/>
      <c r="M532" s="4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s="29" customFormat="1" x14ac:dyDescent="0.15">
      <c r="A533" s="4"/>
      <c r="B533" s="4"/>
      <c r="C533" s="40" t="s">
        <v>469</v>
      </c>
      <c r="D533" s="52" t="s">
        <v>602</v>
      </c>
      <c r="E533" s="5"/>
      <c r="F533" s="5"/>
      <c r="G533" s="4"/>
      <c r="H533" s="5"/>
      <c r="I533" s="4"/>
      <c r="J533" s="4"/>
      <c r="K533" s="4"/>
      <c r="L533" s="4"/>
      <c r="M533" s="4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s="29" customFormat="1" x14ac:dyDescent="0.15">
      <c r="A534" s="4"/>
      <c r="B534" s="4"/>
      <c r="C534" s="40" t="s">
        <v>515</v>
      </c>
      <c r="D534" s="52" t="s">
        <v>603</v>
      </c>
      <c r="E534" s="5"/>
      <c r="F534" s="5"/>
      <c r="G534" s="4"/>
      <c r="H534" s="5"/>
      <c r="I534" s="4"/>
      <c r="J534" s="4"/>
      <c r="K534" s="4"/>
      <c r="L534" s="4"/>
      <c r="M534" s="4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s="29" customFormat="1" x14ac:dyDescent="0.15">
      <c r="A535" s="4"/>
      <c r="B535" s="4"/>
      <c r="C535" s="40"/>
      <c r="D535" s="51" t="s">
        <v>846</v>
      </c>
      <c r="E535" s="5"/>
      <c r="F535" s="5"/>
      <c r="G535" s="4"/>
      <c r="H535" s="5"/>
      <c r="I535" s="4"/>
      <c r="J535" s="4"/>
      <c r="K535" s="4"/>
      <c r="L535" s="4"/>
      <c r="M535" s="4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s="29" customFormat="1" x14ac:dyDescent="0.15">
      <c r="A536" s="4"/>
      <c r="B536" s="4"/>
      <c r="C536" s="40" t="s">
        <v>516</v>
      </c>
      <c r="D536" s="52" t="s">
        <v>693</v>
      </c>
      <c r="E536" s="5"/>
      <c r="F536" s="5"/>
      <c r="G536" s="4"/>
      <c r="H536" s="5"/>
      <c r="I536" s="4"/>
      <c r="J536" s="4"/>
      <c r="K536" s="4"/>
      <c r="L536" s="4"/>
      <c r="M536" s="4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s="29" customFormat="1" x14ac:dyDescent="0.15">
      <c r="A537" s="4"/>
      <c r="B537" s="4"/>
      <c r="C537" s="40" t="s">
        <v>517</v>
      </c>
      <c r="D537" s="52" t="s">
        <v>694</v>
      </c>
      <c r="E537" s="5"/>
      <c r="F537" s="5"/>
      <c r="G537" s="4"/>
      <c r="H537" s="5"/>
      <c r="I537" s="4"/>
      <c r="J537" s="4"/>
      <c r="K537" s="4"/>
      <c r="L537" s="4"/>
      <c r="M537" s="4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s="29" customFormat="1" x14ac:dyDescent="0.15">
      <c r="A538" s="4"/>
      <c r="B538" s="4"/>
      <c r="C538" s="40" t="s">
        <v>518</v>
      </c>
      <c r="D538" s="52" t="s">
        <v>695</v>
      </c>
      <c r="E538" s="5"/>
      <c r="F538" s="5"/>
      <c r="G538" s="4"/>
      <c r="H538" s="5"/>
      <c r="I538" s="4"/>
      <c r="J538" s="4"/>
      <c r="K538" s="4"/>
      <c r="L538" s="4"/>
      <c r="M538" s="4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s="29" customFormat="1" x14ac:dyDescent="0.15">
      <c r="A539" s="4"/>
      <c r="B539" s="4"/>
      <c r="C539" s="40" t="s">
        <v>519</v>
      </c>
      <c r="D539" s="52" t="s">
        <v>696</v>
      </c>
      <c r="E539" s="5"/>
      <c r="F539" s="5"/>
      <c r="G539" s="4"/>
      <c r="H539" s="5"/>
      <c r="I539" s="4"/>
      <c r="J539" s="4"/>
      <c r="K539" s="4"/>
      <c r="L539" s="4"/>
      <c r="M539" s="4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s="29" customFormat="1" x14ac:dyDescent="0.15">
      <c r="A540" s="4"/>
      <c r="B540" s="4"/>
      <c r="C540" s="40" t="s">
        <v>520</v>
      </c>
      <c r="D540" s="52" t="s">
        <v>697</v>
      </c>
      <c r="E540" s="5"/>
      <c r="F540" s="5"/>
      <c r="G540" s="4"/>
      <c r="H540" s="5"/>
      <c r="I540" s="4"/>
      <c r="J540" s="4"/>
      <c r="K540" s="4"/>
      <c r="L540" s="4"/>
      <c r="M540" s="4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s="29" customFormat="1" x14ac:dyDescent="0.15">
      <c r="A541" s="4"/>
      <c r="B541" s="4"/>
      <c r="C541" s="40" t="s">
        <v>470</v>
      </c>
      <c r="D541" s="52" t="s">
        <v>698</v>
      </c>
      <c r="E541" s="5"/>
      <c r="F541" s="5"/>
      <c r="G541" s="4"/>
      <c r="H541" s="5"/>
      <c r="I541" s="4"/>
      <c r="J541" s="4"/>
      <c r="K541" s="4"/>
      <c r="L541" s="4"/>
      <c r="M541" s="4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s="29" customFormat="1" x14ac:dyDescent="0.15">
      <c r="A542" s="4"/>
      <c r="B542" s="4"/>
      <c r="C542" s="40"/>
      <c r="D542" s="53" t="s">
        <v>838</v>
      </c>
      <c r="E542" s="5"/>
      <c r="F542" s="5"/>
      <c r="G542" s="4"/>
      <c r="H542" s="5"/>
      <c r="I542" s="4"/>
      <c r="J542" s="4"/>
      <c r="K542" s="4"/>
      <c r="L542" s="4"/>
      <c r="M542" s="4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s="29" customFormat="1" x14ac:dyDescent="0.15">
      <c r="A543" s="4"/>
      <c r="B543" s="4"/>
      <c r="C543" s="40"/>
      <c r="D543" s="51" t="s">
        <v>381</v>
      </c>
      <c r="E543" s="5"/>
      <c r="F543" s="5"/>
      <c r="G543" s="4"/>
      <c r="H543" s="5"/>
      <c r="I543" s="4"/>
      <c r="J543" s="4"/>
      <c r="K543" s="4"/>
      <c r="L543" s="4"/>
      <c r="M543" s="4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s="29" customFormat="1" x14ac:dyDescent="0.15">
      <c r="A544" s="4"/>
      <c r="B544" s="4"/>
      <c r="C544" s="40" t="s">
        <v>481</v>
      </c>
      <c r="D544" s="52" t="s">
        <v>610</v>
      </c>
      <c r="E544" s="5"/>
      <c r="F544" s="5"/>
      <c r="G544" s="4"/>
      <c r="H544" s="5"/>
      <c r="I544" s="4"/>
      <c r="J544" s="4"/>
      <c r="K544" s="4"/>
      <c r="L544" s="4"/>
      <c r="M544" s="4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s="29" customFormat="1" x14ac:dyDescent="0.15">
      <c r="A545" s="4"/>
      <c r="B545" s="4"/>
      <c r="C545" s="40" t="s">
        <v>482</v>
      </c>
      <c r="D545" s="52" t="s">
        <v>611</v>
      </c>
      <c r="E545" s="5"/>
      <c r="F545" s="5"/>
      <c r="G545" s="4"/>
      <c r="H545" s="5"/>
      <c r="I545" s="4"/>
      <c r="J545" s="4"/>
      <c r="K545" s="4"/>
      <c r="L545" s="4"/>
      <c r="M545" s="4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s="29" customFormat="1" x14ac:dyDescent="0.15">
      <c r="A546" s="4"/>
      <c r="B546" s="4"/>
      <c r="C546" s="40" t="s">
        <v>483</v>
      </c>
      <c r="D546" s="52" t="s">
        <v>612</v>
      </c>
      <c r="E546" s="5"/>
      <c r="F546" s="5"/>
      <c r="G546" s="4"/>
      <c r="H546" s="5"/>
      <c r="I546" s="4"/>
      <c r="J546" s="4"/>
      <c r="K546" s="4"/>
      <c r="L546" s="4"/>
      <c r="M546" s="4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s="29" customFormat="1" x14ac:dyDescent="0.15">
      <c r="A547" s="4"/>
      <c r="B547" s="4"/>
      <c r="C547" s="40" t="s">
        <v>484</v>
      </c>
      <c r="D547" s="52" t="s">
        <v>613</v>
      </c>
      <c r="E547" s="5"/>
      <c r="F547" s="5"/>
      <c r="G547" s="4"/>
      <c r="H547" s="5"/>
      <c r="I547" s="4"/>
      <c r="J547" s="4"/>
      <c r="K547" s="4"/>
      <c r="L547" s="4"/>
      <c r="M547" s="4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s="29" customFormat="1" x14ac:dyDescent="0.15">
      <c r="A548" s="4"/>
      <c r="B548" s="4"/>
      <c r="C548" s="40" t="s">
        <v>521</v>
      </c>
      <c r="D548" s="52" t="s">
        <v>614</v>
      </c>
      <c r="E548" s="5"/>
      <c r="F548" s="5"/>
      <c r="G548" s="4"/>
      <c r="H548" s="5"/>
      <c r="I548" s="4"/>
      <c r="J548" s="4"/>
      <c r="K548" s="4"/>
      <c r="L548" s="4"/>
      <c r="M548" s="4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s="29" customFormat="1" x14ac:dyDescent="0.15">
      <c r="A549" s="4"/>
      <c r="B549" s="4"/>
      <c r="C549" s="40"/>
      <c r="D549" s="51" t="s">
        <v>847</v>
      </c>
      <c r="E549" s="5"/>
      <c r="F549" s="5"/>
      <c r="G549" s="4"/>
      <c r="H549" s="5"/>
      <c r="I549" s="4"/>
      <c r="J549" s="4"/>
      <c r="K549" s="4"/>
      <c r="L549" s="4"/>
      <c r="M549" s="4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s="29" customFormat="1" x14ac:dyDescent="0.15">
      <c r="A550" s="4"/>
      <c r="B550" s="4"/>
      <c r="C550" s="40" t="s">
        <v>522</v>
      </c>
      <c r="D550" s="52" t="s">
        <v>699</v>
      </c>
      <c r="E550" s="5"/>
      <c r="F550" s="5"/>
      <c r="G550" s="4"/>
      <c r="H550" s="5"/>
      <c r="I550" s="4"/>
      <c r="J550" s="4"/>
      <c r="K550" s="4"/>
      <c r="L550" s="4"/>
      <c r="M550" s="4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s="29" customFormat="1" x14ac:dyDescent="0.15">
      <c r="A551" s="4"/>
      <c r="B551" s="4"/>
      <c r="C551" s="40" t="s">
        <v>523</v>
      </c>
      <c r="D551" s="52" t="s">
        <v>700</v>
      </c>
      <c r="E551" s="5"/>
      <c r="F551" s="5"/>
      <c r="G551" s="4"/>
      <c r="H551" s="5"/>
      <c r="I551" s="4"/>
      <c r="J551" s="4"/>
      <c r="K551" s="4"/>
      <c r="L551" s="4"/>
      <c r="M551" s="4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s="29" customFormat="1" x14ac:dyDescent="0.15">
      <c r="A552" s="4"/>
      <c r="B552" s="4"/>
      <c r="C552" s="40" t="s">
        <v>524</v>
      </c>
      <c r="D552" s="52" t="s">
        <v>701</v>
      </c>
      <c r="E552" s="5"/>
      <c r="F552" s="5"/>
      <c r="G552" s="4"/>
      <c r="H552" s="5"/>
      <c r="I552" s="4"/>
      <c r="J552" s="4"/>
      <c r="K552" s="4"/>
      <c r="L552" s="4"/>
      <c r="M552" s="4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s="29" customFormat="1" x14ac:dyDescent="0.15">
      <c r="A553" s="4"/>
      <c r="B553" s="4"/>
      <c r="C553" s="40" t="s">
        <v>525</v>
      </c>
      <c r="D553" s="52" t="s">
        <v>702</v>
      </c>
      <c r="E553" s="5"/>
      <c r="F553" s="5"/>
      <c r="G553" s="4"/>
      <c r="H553" s="5"/>
      <c r="I553" s="4"/>
      <c r="J553" s="4"/>
      <c r="K553" s="4"/>
      <c r="L553" s="4"/>
      <c r="M553" s="4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s="29" customFormat="1" x14ac:dyDescent="0.15">
      <c r="A554" s="4"/>
      <c r="B554" s="4"/>
      <c r="C554" s="40" t="s">
        <v>485</v>
      </c>
      <c r="D554" s="52" t="s">
        <v>703</v>
      </c>
      <c r="E554" s="5"/>
      <c r="F554" s="5"/>
      <c r="G554" s="4"/>
      <c r="H554" s="5"/>
      <c r="I554" s="4"/>
      <c r="J554" s="4"/>
      <c r="K554" s="4"/>
      <c r="L554" s="4"/>
      <c r="M554" s="4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s="29" customFormat="1" x14ac:dyDescent="0.15">
      <c r="A555" s="4"/>
      <c r="B555" s="4"/>
      <c r="C555" s="40" t="s">
        <v>486</v>
      </c>
      <c r="D555" s="52" t="s">
        <v>704</v>
      </c>
      <c r="E555" s="5"/>
      <c r="F555" s="5"/>
      <c r="G555" s="4"/>
      <c r="H555" s="5"/>
      <c r="I555" s="4"/>
      <c r="J555" s="4"/>
      <c r="K555" s="4"/>
      <c r="L555" s="4"/>
      <c r="M555" s="4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s="29" customFormat="1" x14ac:dyDescent="0.15">
      <c r="A556" s="4"/>
      <c r="B556" s="4"/>
      <c r="C556" s="40" t="s">
        <v>487</v>
      </c>
      <c r="D556" s="52" t="s">
        <v>705</v>
      </c>
      <c r="E556" s="5"/>
      <c r="F556" s="5"/>
      <c r="G556" s="4"/>
      <c r="H556" s="5"/>
      <c r="I556" s="4"/>
      <c r="J556" s="4"/>
      <c r="K556" s="4"/>
      <c r="L556" s="4"/>
      <c r="M556" s="4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s="29" customFormat="1" x14ac:dyDescent="0.15">
      <c r="A557" s="4"/>
      <c r="B557" s="4"/>
      <c r="C557" s="40" t="s">
        <v>488</v>
      </c>
      <c r="D557" s="52" t="s">
        <v>706</v>
      </c>
      <c r="E557" s="5"/>
      <c r="F557" s="5"/>
      <c r="G557" s="4"/>
      <c r="H557" s="5"/>
      <c r="I557" s="4"/>
      <c r="J557" s="4"/>
      <c r="K557" s="4"/>
      <c r="L557" s="4"/>
      <c r="M557" s="4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s="29" customFormat="1" x14ac:dyDescent="0.15">
      <c r="A558" s="4"/>
      <c r="B558" s="4"/>
      <c r="C558" s="40"/>
      <c r="D558" s="53" t="s">
        <v>840</v>
      </c>
      <c r="E558" s="5"/>
      <c r="F558" s="5"/>
      <c r="G558" s="4"/>
      <c r="H558" s="5"/>
      <c r="I558" s="4"/>
      <c r="J558" s="4"/>
      <c r="K558" s="4"/>
      <c r="L558" s="4"/>
      <c r="M558" s="4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s="29" customFormat="1" x14ac:dyDescent="0.15">
      <c r="A559" s="4"/>
      <c r="B559" s="4"/>
      <c r="C559" s="40"/>
      <c r="D559" s="51" t="s">
        <v>382</v>
      </c>
      <c r="E559" s="5"/>
      <c r="F559" s="5"/>
      <c r="G559" s="4"/>
      <c r="H559" s="5"/>
      <c r="I559" s="4"/>
      <c r="J559" s="4"/>
      <c r="K559" s="4"/>
      <c r="L559" s="4"/>
      <c r="M559" s="4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s="29" customFormat="1" x14ac:dyDescent="0.15">
      <c r="A560" s="4"/>
      <c r="B560" s="4"/>
      <c r="C560" s="40" t="s">
        <v>526</v>
      </c>
      <c r="D560" s="52" t="s">
        <v>707</v>
      </c>
      <c r="E560" s="5"/>
      <c r="F560" s="5"/>
      <c r="G560" s="4"/>
      <c r="H560" s="5"/>
      <c r="I560" s="4"/>
      <c r="J560" s="4"/>
      <c r="K560" s="4"/>
      <c r="L560" s="4"/>
      <c r="M560" s="4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s="29" customFormat="1" x14ac:dyDescent="0.15">
      <c r="A561" s="4"/>
      <c r="B561" s="4"/>
      <c r="C561" s="40"/>
      <c r="D561" s="51" t="s">
        <v>848</v>
      </c>
      <c r="E561" s="5"/>
      <c r="F561" s="5"/>
      <c r="G561" s="4"/>
      <c r="H561" s="5"/>
      <c r="I561" s="4"/>
      <c r="J561" s="4"/>
      <c r="K561" s="4"/>
      <c r="L561" s="4"/>
      <c r="M561" s="4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s="29" customFormat="1" x14ac:dyDescent="0.15">
      <c r="A562" s="4"/>
      <c r="B562" s="4"/>
      <c r="C562" s="40" t="s">
        <v>527</v>
      </c>
      <c r="D562" s="52" t="s">
        <v>623</v>
      </c>
      <c r="E562" s="5"/>
      <c r="F562" s="5"/>
      <c r="G562" s="4"/>
      <c r="H562" s="5"/>
      <c r="I562" s="4"/>
      <c r="J562" s="4"/>
      <c r="K562" s="4"/>
      <c r="L562" s="4"/>
      <c r="M562" s="4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s="29" customFormat="1" x14ac:dyDescent="0.15">
      <c r="A563" s="4"/>
      <c r="B563" s="4"/>
      <c r="C563" s="40" t="s">
        <v>528</v>
      </c>
      <c r="D563" s="52" t="s">
        <v>625</v>
      </c>
      <c r="E563" s="5"/>
      <c r="F563" s="5"/>
      <c r="G563" s="4"/>
      <c r="H563" s="5"/>
      <c r="I563" s="4"/>
      <c r="J563" s="4"/>
      <c r="K563" s="4"/>
      <c r="L563" s="4"/>
      <c r="M563" s="4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s="29" customFormat="1" x14ac:dyDescent="0.15">
      <c r="A564" s="4"/>
      <c r="B564" s="4"/>
      <c r="C564" s="40" t="s">
        <v>529</v>
      </c>
      <c r="D564" s="52" t="s">
        <v>675</v>
      </c>
      <c r="E564" s="5"/>
      <c r="F564" s="5"/>
      <c r="G564" s="4"/>
      <c r="H564" s="5"/>
      <c r="I564" s="4"/>
      <c r="J564" s="4"/>
      <c r="K564" s="4"/>
      <c r="L564" s="4"/>
      <c r="M564" s="4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s="29" customFormat="1" x14ac:dyDescent="0.15">
      <c r="A565" s="4"/>
      <c r="B565" s="4"/>
      <c r="C565" s="40"/>
      <c r="D565" s="53" t="s">
        <v>389</v>
      </c>
      <c r="E565" s="5"/>
      <c r="F565" s="5"/>
      <c r="G565" s="4"/>
      <c r="H565" s="5"/>
      <c r="I565" s="4"/>
      <c r="J565" s="4"/>
      <c r="K565" s="4"/>
      <c r="L565" s="4"/>
      <c r="M565" s="4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s="29" customFormat="1" x14ac:dyDescent="0.15">
      <c r="A566" s="4"/>
      <c r="B566" s="4"/>
      <c r="C566" s="40" t="s">
        <v>530</v>
      </c>
      <c r="D566" s="52" t="s">
        <v>628</v>
      </c>
      <c r="E566" s="5"/>
      <c r="F566" s="5"/>
      <c r="G566" s="4"/>
      <c r="H566" s="5"/>
      <c r="I566" s="4"/>
      <c r="J566" s="4"/>
      <c r="K566" s="4"/>
      <c r="L566" s="4"/>
      <c r="M566" s="4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s="29" customFormat="1" x14ac:dyDescent="0.15">
      <c r="A567" s="4"/>
      <c r="B567" s="4"/>
      <c r="C567" s="40" t="s">
        <v>531</v>
      </c>
      <c r="D567" s="52" t="s">
        <v>629</v>
      </c>
      <c r="E567" s="5"/>
      <c r="F567" s="5"/>
      <c r="G567" s="4"/>
      <c r="H567" s="5"/>
      <c r="I567" s="4"/>
      <c r="J567" s="4"/>
      <c r="K567" s="4"/>
      <c r="L567" s="4"/>
      <c r="M567" s="4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s="29" customFormat="1" x14ac:dyDescent="0.15">
      <c r="A568" s="4"/>
      <c r="B568" s="4"/>
      <c r="C568" s="40"/>
      <c r="D568" s="53" t="s">
        <v>390</v>
      </c>
      <c r="E568" s="5"/>
      <c r="F568" s="5"/>
      <c r="G568" s="4"/>
      <c r="H568" s="5"/>
      <c r="I568" s="4"/>
      <c r="J568" s="4"/>
      <c r="K568" s="4"/>
      <c r="L568" s="4"/>
      <c r="M568" s="4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s="29" customFormat="1" x14ac:dyDescent="0.15">
      <c r="A569" s="4"/>
      <c r="B569" s="4"/>
      <c r="C569" s="40" t="s">
        <v>533</v>
      </c>
      <c r="D569" s="52" t="s">
        <v>630</v>
      </c>
      <c r="E569" s="5"/>
      <c r="F569" s="5"/>
      <c r="G569" s="4"/>
      <c r="H569" s="5"/>
      <c r="I569" s="4"/>
      <c r="J569" s="4"/>
      <c r="K569" s="4"/>
      <c r="L569" s="4"/>
      <c r="M569" s="4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s="29" customFormat="1" x14ac:dyDescent="0.15">
      <c r="A570" s="4"/>
      <c r="B570" s="4"/>
      <c r="C570" s="4"/>
      <c r="D570" s="17"/>
      <c r="E570" s="5"/>
      <c r="F570" s="5"/>
      <c r="G570" s="4"/>
      <c r="H570" s="5"/>
      <c r="I570" s="4"/>
      <c r="J570" s="4"/>
      <c r="K570" s="4"/>
      <c r="L570" s="4"/>
      <c r="M570" s="4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s="29" customFormat="1" x14ac:dyDescent="0.15">
      <c r="A571" s="4"/>
      <c r="B571" s="4"/>
      <c r="C571" s="4"/>
      <c r="D571" s="17"/>
      <c r="E571" s="5"/>
      <c r="F571" s="5"/>
      <c r="G571" s="4"/>
      <c r="H571" s="5"/>
      <c r="I571" s="4"/>
      <c r="J571" s="4"/>
      <c r="K571" s="4"/>
      <c r="L571" s="4"/>
      <c r="M571" s="4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s="29" customFormat="1" x14ac:dyDescent="0.15">
      <c r="A572" s="4"/>
      <c r="B572" s="4"/>
      <c r="C572" s="128" t="s">
        <v>392</v>
      </c>
      <c r="D572" s="128"/>
      <c r="E572" s="7" t="s">
        <v>10449</v>
      </c>
      <c r="F572" s="17" t="s">
        <v>270</v>
      </c>
      <c r="G572" s="4" t="s">
        <v>258</v>
      </c>
      <c r="H572" s="17" t="s">
        <v>261</v>
      </c>
      <c r="I572" s="4" t="s">
        <v>264</v>
      </c>
      <c r="J572" s="4"/>
      <c r="K572" s="4"/>
      <c r="L572" s="4"/>
      <c r="M572" s="4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s="29" customFormat="1" x14ac:dyDescent="0.15">
      <c r="A573" s="4"/>
      <c r="B573" s="4"/>
      <c r="C573" s="40" t="s">
        <v>400</v>
      </c>
      <c r="D573" s="17" t="s">
        <v>354</v>
      </c>
      <c r="E573" s="5"/>
      <c r="F573" s="5"/>
      <c r="G573" s="4"/>
      <c r="H573" s="92" t="s">
        <v>10407</v>
      </c>
      <c r="I573" s="4"/>
      <c r="J573" s="4"/>
      <c r="K573" s="4"/>
      <c r="L573" s="4"/>
      <c r="M573" s="4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s="29" customFormat="1" x14ac:dyDescent="0.15">
      <c r="A574" s="4"/>
      <c r="B574" s="4"/>
      <c r="C574" s="40"/>
      <c r="D574" s="17" t="s">
        <v>830</v>
      </c>
      <c r="E574" s="5"/>
      <c r="F574" s="5"/>
      <c r="G574" s="4"/>
      <c r="I574" s="4"/>
      <c r="J574" s="4"/>
      <c r="K574" s="4"/>
      <c r="L574" s="4"/>
      <c r="M574" s="4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s="29" customFormat="1" x14ac:dyDescent="0.15">
      <c r="A575" s="4"/>
      <c r="B575" s="4"/>
      <c r="C575" s="40"/>
      <c r="D575" s="51" t="s">
        <v>377</v>
      </c>
      <c r="E575" s="5"/>
      <c r="F575" s="5"/>
      <c r="G575" s="4"/>
      <c r="H575" s="92"/>
      <c r="I575" s="4"/>
      <c r="J575" s="4"/>
      <c r="K575" s="4"/>
      <c r="L575" s="4"/>
      <c r="M575" s="4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s="29" customFormat="1" x14ac:dyDescent="0.15">
      <c r="A576" s="4"/>
      <c r="B576" s="4"/>
      <c r="C576" s="40" t="s">
        <v>402</v>
      </c>
      <c r="D576" s="52" t="s">
        <v>631</v>
      </c>
      <c r="E576" s="5"/>
      <c r="F576" s="5"/>
      <c r="G576" s="4"/>
      <c r="H576" s="5"/>
      <c r="I576" s="4"/>
      <c r="J576" s="4"/>
      <c r="K576" s="4"/>
      <c r="L576" s="4"/>
      <c r="M576" s="4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s="29" customFormat="1" x14ac:dyDescent="0.15">
      <c r="A577" s="4"/>
      <c r="B577" s="4"/>
      <c r="C577" s="40" t="s">
        <v>403</v>
      </c>
      <c r="D577" s="52" t="s">
        <v>632</v>
      </c>
      <c r="E577" s="5"/>
      <c r="F577" s="5"/>
      <c r="G577" s="4"/>
      <c r="H577" s="5"/>
      <c r="I577" s="4"/>
      <c r="J577" s="4"/>
      <c r="K577" s="4"/>
      <c r="L577" s="4"/>
      <c r="M577" s="4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s="29" customFormat="1" x14ac:dyDescent="0.15">
      <c r="A578" s="4"/>
      <c r="B578" s="4"/>
      <c r="C578" s="40" t="s">
        <v>404</v>
      </c>
      <c r="D578" s="52" t="s">
        <v>633</v>
      </c>
      <c r="E578" s="5"/>
      <c r="F578" s="5"/>
      <c r="G578" s="4"/>
      <c r="H578" s="5"/>
      <c r="I578" s="4"/>
      <c r="J578" s="4"/>
      <c r="K578" s="4"/>
      <c r="L578" s="4"/>
      <c r="M578" s="4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s="29" customFormat="1" x14ac:dyDescent="0.15">
      <c r="A579" s="4"/>
      <c r="B579" s="4"/>
      <c r="C579" s="40" t="s">
        <v>405</v>
      </c>
      <c r="D579" s="52" t="s">
        <v>634</v>
      </c>
      <c r="E579" s="5"/>
      <c r="F579" s="5"/>
      <c r="G579" s="4"/>
      <c r="H579" s="5"/>
      <c r="I579" s="4"/>
      <c r="J579" s="4"/>
      <c r="K579" s="4"/>
      <c r="L579" s="4"/>
      <c r="M579" s="4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s="29" customFormat="1" x14ac:dyDescent="0.15">
      <c r="A580" s="4"/>
      <c r="B580" s="4"/>
      <c r="C580" s="40" t="s">
        <v>406</v>
      </c>
      <c r="D580" s="52" t="s">
        <v>635</v>
      </c>
      <c r="E580" s="5"/>
      <c r="F580" s="5"/>
      <c r="G580" s="4"/>
      <c r="H580" s="5"/>
      <c r="I580" s="4"/>
      <c r="J580" s="4"/>
      <c r="K580" s="4"/>
      <c r="L580" s="4"/>
      <c r="M580" s="4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s="29" customFormat="1" x14ac:dyDescent="0.15">
      <c r="A581" s="4"/>
      <c r="B581" s="4"/>
      <c r="C581" s="40" t="s">
        <v>407</v>
      </c>
      <c r="D581" s="52" t="s">
        <v>549</v>
      </c>
      <c r="E581" s="5"/>
      <c r="F581" s="5"/>
      <c r="G581" s="4"/>
      <c r="H581" s="5"/>
      <c r="I581" s="4"/>
      <c r="J581" s="4"/>
      <c r="K581" s="4"/>
      <c r="L581" s="4"/>
      <c r="M581" s="4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s="29" customFormat="1" x14ac:dyDescent="0.15">
      <c r="A582" s="4"/>
      <c r="B582" s="4"/>
      <c r="C582" s="40" t="s">
        <v>408</v>
      </c>
      <c r="D582" s="52" t="s">
        <v>636</v>
      </c>
      <c r="E582" s="5"/>
      <c r="F582" s="5"/>
      <c r="G582" s="4"/>
      <c r="H582" s="5"/>
      <c r="I582" s="4"/>
      <c r="J582" s="4"/>
      <c r="K582" s="4"/>
      <c r="L582" s="4"/>
      <c r="M582" s="4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s="29" customFormat="1" x14ac:dyDescent="0.15">
      <c r="A583" s="4"/>
      <c r="B583" s="4"/>
      <c r="C583" s="40" t="s">
        <v>505</v>
      </c>
      <c r="D583" s="52" t="s">
        <v>637</v>
      </c>
      <c r="E583" s="5"/>
      <c r="F583" s="5"/>
      <c r="G583" s="4"/>
      <c r="H583" s="5"/>
      <c r="I583" s="4"/>
      <c r="J583" s="4"/>
      <c r="K583" s="4"/>
      <c r="L583" s="4"/>
      <c r="M583" s="4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s="29" customFormat="1" x14ac:dyDescent="0.15">
      <c r="A584" s="4"/>
      <c r="B584" s="4"/>
      <c r="C584" s="40" t="s">
        <v>506</v>
      </c>
      <c r="D584" s="52" t="s">
        <v>638</v>
      </c>
      <c r="E584" s="5"/>
      <c r="F584" s="5"/>
      <c r="G584" s="4"/>
      <c r="H584" s="5"/>
      <c r="I584" s="4"/>
      <c r="J584" s="4"/>
      <c r="K584" s="4"/>
      <c r="L584" s="4"/>
      <c r="M584" s="4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s="29" customFormat="1" x14ac:dyDescent="0.15">
      <c r="A585" s="4"/>
      <c r="B585" s="4"/>
      <c r="C585" s="40" t="s">
        <v>409</v>
      </c>
      <c r="D585" s="52" t="s">
        <v>639</v>
      </c>
      <c r="E585" s="5"/>
      <c r="F585" s="5"/>
      <c r="G585" s="4"/>
      <c r="H585" s="5"/>
      <c r="I585" s="4"/>
      <c r="J585" s="4"/>
      <c r="K585" s="4"/>
      <c r="L585" s="4"/>
      <c r="M585" s="4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s="29" customFormat="1" x14ac:dyDescent="0.15">
      <c r="A586" s="4"/>
      <c r="B586" s="4"/>
      <c r="C586" s="40" t="s">
        <v>410</v>
      </c>
      <c r="D586" s="52" t="s">
        <v>640</v>
      </c>
      <c r="E586" s="5"/>
      <c r="F586" s="5"/>
      <c r="G586" s="4"/>
      <c r="H586" s="5"/>
      <c r="I586" s="4"/>
      <c r="J586" s="4"/>
      <c r="K586" s="4"/>
      <c r="L586" s="4"/>
      <c r="M586" s="4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s="29" customFormat="1" x14ac:dyDescent="0.15">
      <c r="A587" s="4"/>
      <c r="B587" s="4"/>
      <c r="C587" s="40" t="s">
        <v>411</v>
      </c>
      <c r="D587" s="52" t="s">
        <v>641</v>
      </c>
      <c r="E587" s="5"/>
      <c r="F587" s="5"/>
      <c r="G587" s="4"/>
      <c r="H587" s="5"/>
      <c r="I587" s="4"/>
      <c r="J587" s="4"/>
      <c r="K587" s="4"/>
      <c r="L587" s="4"/>
      <c r="M587" s="4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s="29" customFormat="1" x14ac:dyDescent="0.15">
      <c r="A588" s="4"/>
      <c r="B588" s="4"/>
      <c r="C588" s="40" t="s">
        <v>412</v>
      </c>
      <c r="D588" s="52" t="s">
        <v>642</v>
      </c>
      <c r="E588" s="5"/>
      <c r="F588" s="5"/>
      <c r="G588" s="4"/>
      <c r="H588" s="5"/>
      <c r="I588" s="4"/>
      <c r="J588" s="4"/>
      <c r="K588" s="4"/>
      <c r="L588" s="4"/>
      <c r="M588" s="4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s="29" customFormat="1" x14ac:dyDescent="0.15">
      <c r="A589" s="4"/>
      <c r="B589" s="4"/>
      <c r="C589" s="40" t="s">
        <v>413</v>
      </c>
      <c r="D589" s="52" t="s">
        <v>543</v>
      </c>
      <c r="E589" s="5"/>
      <c r="F589" s="5"/>
      <c r="G589" s="4"/>
      <c r="H589" s="5"/>
      <c r="I589" s="4"/>
      <c r="J589" s="4"/>
      <c r="K589" s="4"/>
      <c r="L589" s="4"/>
      <c r="M589" s="4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s="29" customFormat="1" x14ac:dyDescent="0.15">
      <c r="A590" s="4"/>
      <c r="B590" s="4"/>
      <c r="C590" s="40"/>
      <c r="D590" s="51" t="s">
        <v>843</v>
      </c>
      <c r="E590" s="5"/>
      <c r="F590" s="5"/>
      <c r="G590" s="4"/>
      <c r="H590" s="5"/>
      <c r="I590" s="4"/>
      <c r="J590" s="4"/>
      <c r="K590" s="4"/>
      <c r="L590" s="4"/>
      <c r="M590" s="4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s="29" customFormat="1" x14ac:dyDescent="0.15">
      <c r="A591" s="4"/>
      <c r="B591" s="4"/>
      <c r="C591" s="40" t="s">
        <v>414</v>
      </c>
      <c r="D591" s="52" t="s">
        <v>550</v>
      </c>
      <c r="E591" s="5"/>
      <c r="F591" s="5"/>
      <c r="G591" s="4"/>
      <c r="H591" s="5"/>
      <c r="I591" s="4"/>
      <c r="J591" s="4"/>
      <c r="K591" s="4"/>
      <c r="L591" s="4"/>
      <c r="M591" s="4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s="29" customFormat="1" x14ac:dyDescent="0.15">
      <c r="A592" s="4"/>
      <c r="B592" s="4"/>
      <c r="C592" s="40" t="s">
        <v>415</v>
      </c>
      <c r="D592" s="52" t="s">
        <v>551</v>
      </c>
      <c r="E592" s="5"/>
      <c r="F592" s="5"/>
      <c r="G592" s="4"/>
      <c r="H592" s="5"/>
      <c r="I592" s="4"/>
      <c r="J592" s="4"/>
      <c r="K592" s="4"/>
      <c r="L592" s="4"/>
      <c r="M592" s="4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s="29" customFormat="1" x14ac:dyDescent="0.15">
      <c r="A593" s="4"/>
      <c r="B593" s="4"/>
      <c r="C593" s="40" t="s">
        <v>416</v>
      </c>
      <c r="D593" s="52" t="s">
        <v>552</v>
      </c>
      <c r="E593" s="5"/>
      <c r="F593" s="5"/>
      <c r="G593" s="4"/>
      <c r="H593" s="5"/>
      <c r="I593" s="4"/>
      <c r="J593" s="4"/>
      <c r="K593" s="4"/>
      <c r="L593" s="4"/>
      <c r="M593" s="4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s="29" customFormat="1" x14ac:dyDescent="0.15">
      <c r="A594" s="4"/>
      <c r="B594" s="4"/>
      <c r="C594" s="40" t="s">
        <v>417</v>
      </c>
      <c r="D594" s="52" t="s">
        <v>553</v>
      </c>
      <c r="E594" s="5"/>
      <c r="F594" s="5"/>
      <c r="G594" s="4"/>
      <c r="H594" s="5"/>
      <c r="I594" s="4"/>
      <c r="J594" s="4"/>
      <c r="K594" s="4"/>
      <c r="L594" s="4"/>
      <c r="M594" s="4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s="29" customFormat="1" x14ac:dyDescent="0.15">
      <c r="A595" s="4"/>
      <c r="B595" s="4"/>
      <c r="C595" s="40" t="s">
        <v>418</v>
      </c>
      <c r="D595" s="52" t="s">
        <v>554</v>
      </c>
      <c r="E595" s="5"/>
      <c r="F595" s="5"/>
      <c r="G595" s="4"/>
      <c r="H595" s="5"/>
      <c r="I595" s="4"/>
      <c r="J595" s="4"/>
      <c r="K595" s="4"/>
      <c r="L595" s="4"/>
      <c r="M595" s="4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s="29" customFormat="1" x14ac:dyDescent="0.15">
      <c r="A596" s="4"/>
      <c r="B596" s="4"/>
      <c r="C596" s="40" t="s">
        <v>419</v>
      </c>
      <c r="D596" s="52" t="s">
        <v>555</v>
      </c>
      <c r="E596" s="5"/>
      <c r="F596" s="5"/>
      <c r="G596" s="4"/>
      <c r="H596" s="5"/>
      <c r="I596" s="4"/>
      <c r="J596" s="4"/>
      <c r="K596" s="4"/>
      <c r="L596" s="4"/>
      <c r="M596" s="4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s="29" customFormat="1" x14ac:dyDescent="0.15">
      <c r="A597" s="4"/>
      <c r="B597" s="4"/>
      <c r="C597" s="40" t="s">
        <v>420</v>
      </c>
      <c r="D597" s="52" t="s">
        <v>556</v>
      </c>
      <c r="E597" s="5"/>
      <c r="F597" s="5"/>
      <c r="G597" s="4"/>
      <c r="H597" s="5"/>
      <c r="I597" s="4"/>
      <c r="J597" s="4"/>
      <c r="K597" s="4"/>
      <c r="L597" s="4"/>
      <c r="M597" s="4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s="29" customFormat="1" x14ac:dyDescent="0.15">
      <c r="A598" s="4"/>
      <c r="B598" s="4"/>
      <c r="C598" s="40" t="s">
        <v>421</v>
      </c>
      <c r="D598" s="52" t="s">
        <v>557</v>
      </c>
      <c r="E598" s="5"/>
      <c r="F598" s="5"/>
      <c r="G598" s="4"/>
      <c r="H598" s="5"/>
      <c r="I598" s="4"/>
      <c r="J598" s="4"/>
      <c r="K598" s="4"/>
      <c r="L598" s="4"/>
      <c r="M598" s="4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s="29" customFormat="1" x14ac:dyDescent="0.15">
      <c r="A599" s="4"/>
      <c r="B599" s="4"/>
      <c r="C599" s="40" t="s">
        <v>422</v>
      </c>
      <c r="D599" s="52" t="s">
        <v>558</v>
      </c>
      <c r="E599" s="5"/>
      <c r="F599" s="5"/>
      <c r="G599" s="4"/>
      <c r="H599" s="5"/>
      <c r="I599" s="4"/>
      <c r="J599" s="4"/>
      <c r="K599" s="4"/>
      <c r="L599" s="4"/>
      <c r="M599" s="4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s="29" customFormat="1" x14ac:dyDescent="0.15">
      <c r="A600" s="4"/>
      <c r="B600" s="4"/>
      <c r="C600" s="40" t="s">
        <v>423</v>
      </c>
      <c r="D600" s="52" t="s">
        <v>559</v>
      </c>
      <c r="E600" s="5"/>
      <c r="F600" s="5"/>
      <c r="G600" s="4"/>
      <c r="H600" s="5"/>
      <c r="I600" s="4"/>
      <c r="J600" s="4"/>
      <c r="K600" s="4"/>
      <c r="L600" s="4"/>
      <c r="M600" s="4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s="29" customFormat="1" x14ac:dyDescent="0.15">
      <c r="A601" s="4"/>
      <c r="B601" s="4"/>
      <c r="C601" s="40" t="s">
        <v>507</v>
      </c>
      <c r="D601" s="52" t="s">
        <v>643</v>
      </c>
      <c r="E601" s="5"/>
      <c r="F601" s="5"/>
      <c r="G601" s="4"/>
      <c r="H601" s="5"/>
      <c r="I601" s="4"/>
      <c r="J601" s="4"/>
      <c r="K601" s="4"/>
      <c r="L601" s="4"/>
      <c r="M601" s="4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s="29" customFormat="1" x14ac:dyDescent="0.15">
      <c r="A602" s="4"/>
      <c r="B602" s="4"/>
      <c r="C602" s="40" t="s">
        <v>508</v>
      </c>
      <c r="D602" s="52" t="s">
        <v>644</v>
      </c>
      <c r="E602" s="5"/>
      <c r="F602" s="5"/>
      <c r="G602" s="4"/>
      <c r="H602" s="5"/>
      <c r="I602" s="4"/>
      <c r="J602" s="4"/>
      <c r="K602" s="4"/>
      <c r="L602" s="4"/>
      <c r="M602" s="4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s="29" customFormat="1" x14ac:dyDescent="0.15">
      <c r="A603" s="4"/>
      <c r="B603" s="4"/>
      <c r="C603" s="40" t="s">
        <v>509</v>
      </c>
      <c r="D603" s="52" t="s">
        <v>563</v>
      </c>
      <c r="E603" s="5"/>
      <c r="F603" s="5"/>
      <c r="G603" s="4"/>
      <c r="H603" s="5"/>
      <c r="I603" s="4"/>
      <c r="J603" s="4"/>
      <c r="K603" s="4"/>
      <c r="L603" s="4"/>
      <c r="M603" s="4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s="29" customFormat="1" x14ac:dyDescent="0.15">
      <c r="A604" s="4"/>
      <c r="B604" s="4"/>
      <c r="C604" s="40" t="s">
        <v>510</v>
      </c>
      <c r="D604" s="52" t="s">
        <v>564</v>
      </c>
      <c r="E604" s="5"/>
      <c r="F604" s="5"/>
      <c r="G604" s="4"/>
      <c r="H604" s="5"/>
      <c r="I604" s="4"/>
      <c r="J604" s="4"/>
      <c r="K604" s="4"/>
      <c r="L604" s="4"/>
      <c r="M604" s="4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s="29" customFormat="1" x14ac:dyDescent="0.15">
      <c r="A605" s="4"/>
      <c r="B605" s="4"/>
      <c r="C605" s="40"/>
      <c r="D605" s="53" t="s">
        <v>831</v>
      </c>
      <c r="E605" s="5"/>
      <c r="F605" s="5"/>
      <c r="G605" s="4"/>
      <c r="H605" s="5"/>
      <c r="I605" s="4"/>
      <c r="J605" s="4"/>
      <c r="K605" s="4"/>
      <c r="L605" s="4"/>
      <c r="M605" s="4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s="29" customFormat="1" x14ac:dyDescent="0.15">
      <c r="A606" s="4"/>
      <c r="B606" s="4"/>
      <c r="C606" s="40"/>
      <c r="D606" s="51" t="s">
        <v>378</v>
      </c>
      <c r="E606" s="5"/>
      <c r="F606" s="5"/>
      <c r="G606" s="4"/>
      <c r="H606" s="5"/>
      <c r="I606" s="4"/>
      <c r="J606" s="4"/>
      <c r="K606" s="4"/>
      <c r="L606" s="4"/>
      <c r="M606" s="4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s="29" customFormat="1" x14ac:dyDescent="0.15">
      <c r="A607" s="4"/>
      <c r="B607" s="4"/>
      <c r="C607" s="40" t="s">
        <v>425</v>
      </c>
      <c r="D607" s="52" t="s">
        <v>565</v>
      </c>
      <c r="E607" s="5"/>
      <c r="F607" s="5"/>
      <c r="G607" s="4"/>
      <c r="H607" s="5"/>
      <c r="I607" s="4"/>
      <c r="J607" s="4"/>
      <c r="K607" s="4"/>
      <c r="L607" s="4"/>
      <c r="M607" s="4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s="29" customFormat="1" x14ac:dyDescent="0.15">
      <c r="A608" s="4"/>
      <c r="B608" s="4"/>
      <c r="C608" s="40" t="s">
        <v>426</v>
      </c>
      <c r="D608" s="52" t="s">
        <v>645</v>
      </c>
      <c r="E608" s="5"/>
      <c r="F608" s="5"/>
      <c r="G608" s="4"/>
      <c r="H608" s="5"/>
      <c r="I608" s="4"/>
      <c r="J608" s="4"/>
      <c r="K608" s="4"/>
      <c r="L608" s="4"/>
      <c r="M608" s="4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s="29" customFormat="1" x14ac:dyDescent="0.15">
      <c r="A609" s="4"/>
      <c r="B609" s="4"/>
      <c r="C609" s="40" t="s">
        <v>427</v>
      </c>
      <c r="D609" s="52" t="s">
        <v>646</v>
      </c>
      <c r="E609" s="5"/>
      <c r="F609" s="5"/>
      <c r="G609" s="4"/>
      <c r="H609" s="5"/>
      <c r="I609" s="4"/>
      <c r="J609" s="4"/>
      <c r="K609" s="4"/>
      <c r="L609" s="4"/>
      <c r="M609" s="4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s="29" customFormat="1" x14ac:dyDescent="0.15">
      <c r="A610" s="4"/>
      <c r="B610" s="4"/>
      <c r="C610" s="40" t="s">
        <v>428</v>
      </c>
      <c r="D610" s="52" t="s">
        <v>647</v>
      </c>
      <c r="E610" s="5"/>
      <c r="F610" s="5"/>
      <c r="G610" s="4"/>
      <c r="H610" s="5"/>
      <c r="I610" s="4"/>
      <c r="J610" s="4"/>
      <c r="K610" s="4"/>
      <c r="L610" s="4"/>
      <c r="M610" s="4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s="29" customFormat="1" x14ac:dyDescent="0.15">
      <c r="A611" s="4"/>
      <c r="B611" s="4"/>
      <c r="C611" s="40" t="s">
        <v>429</v>
      </c>
      <c r="D611" s="52" t="s">
        <v>10475</v>
      </c>
      <c r="E611" s="5"/>
      <c r="F611" s="5"/>
      <c r="G611" s="4"/>
      <c r="H611" s="5"/>
      <c r="I611" s="4"/>
      <c r="J611" s="4"/>
      <c r="K611" s="4"/>
      <c r="L611" s="4"/>
      <c r="M611" s="4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s="29" customFormat="1" x14ac:dyDescent="0.15">
      <c r="A612" s="4"/>
      <c r="B612" s="4"/>
      <c r="C612" s="40" t="s">
        <v>430</v>
      </c>
      <c r="D612" s="52" t="s">
        <v>648</v>
      </c>
      <c r="E612" s="5"/>
      <c r="F612" s="5"/>
      <c r="G612" s="4"/>
      <c r="H612" s="5"/>
      <c r="I612" s="4"/>
      <c r="J612" s="4"/>
      <c r="K612" s="4"/>
      <c r="L612" s="4"/>
      <c r="M612" s="4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s="29" customFormat="1" x14ac:dyDescent="0.15">
      <c r="A613" s="4"/>
      <c r="B613" s="4"/>
      <c r="C613" s="40" t="s">
        <v>511</v>
      </c>
      <c r="D613" s="52" t="s">
        <v>649</v>
      </c>
      <c r="E613" s="5"/>
      <c r="F613" s="5"/>
      <c r="G613" s="4"/>
      <c r="H613" s="5"/>
      <c r="I613" s="4"/>
      <c r="J613" s="4"/>
      <c r="K613" s="4"/>
      <c r="L613" s="4"/>
      <c r="M613" s="4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s="29" customFormat="1" x14ac:dyDescent="0.15">
      <c r="A614" s="4"/>
      <c r="B614" s="4"/>
      <c r="C614" s="40" t="s">
        <v>512</v>
      </c>
      <c r="D614" s="52" t="s">
        <v>650</v>
      </c>
      <c r="E614" s="5"/>
      <c r="F614" s="5"/>
      <c r="G614" s="4"/>
      <c r="H614" s="5"/>
      <c r="I614" s="4"/>
      <c r="J614" s="4"/>
      <c r="K614" s="4"/>
      <c r="L614" s="4"/>
      <c r="M614" s="4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s="29" customFormat="1" x14ac:dyDescent="0.15">
      <c r="A615" s="4"/>
      <c r="B615" s="4"/>
      <c r="C615" s="40"/>
      <c r="D615" s="51" t="s">
        <v>844</v>
      </c>
      <c r="E615" s="5"/>
      <c r="F615" s="5"/>
      <c r="G615" s="4"/>
      <c r="H615" s="5"/>
      <c r="I615" s="4"/>
      <c r="J615" s="4"/>
      <c r="K615" s="4"/>
      <c r="L615" s="4"/>
      <c r="M615" s="4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s="29" customFormat="1" x14ac:dyDescent="0.15">
      <c r="A616" s="4"/>
      <c r="B616" s="4"/>
      <c r="C616" s="40" t="s">
        <v>513</v>
      </c>
      <c r="D616" s="52" t="s">
        <v>572</v>
      </c>
      <c r="E616" s="5"/>
      <c r="F616" s="5"/>
      <c r="G616" s="4"/>
      <c r="H616" s="5"/>
      <c r="I616" s="4"/>
      <c r="J616" s="4"/>
      <c r="K616" s="4"/>
      <c r="L616" s="4"/>
      <c r="M616" s="4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s="29" customFormat="1" x14ac:dyDescent="0.15">
      <c r="A617" s="4"/>
      <c r="B617" s="4"/>
      <c r="C617" s="40" t="s">
        <v>431</v>
      </c>
      <c r="D617" s="52" t="s">
        <v>573</v>
      </c>
      <c r="E617" s="5"/>
      <c r="F617" s="5"/>
      <c r="G617" s="4"/>
      <c r="H617" s="5"/>
      <c r="I617" s="4"/>
      <c r="J617" s="4"/>
      <c r="K617" s="4"/>
      <c r="L617" s="4"/>
      <c r="M617" s="4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s="29" customFormat="1" x14ac:dyDescent="0.15">
      <c r="A618" s="4"/>
      <c r="B618" s="4"/>
      <c r="C618" s="40" t="s">
        <v>432</v>
      </c>
      <c r="D618" s="52" t="s">
        <v>651</v>
      </c>
      <c r="E618" s="5"/>
      <c r="F618" s="5"/>
      <c r="G618" s="4"/>
      <c r="H618" s="5"/>
      <c r="I618" s="4"/>
      <c r="J618" s="4"/>
      <c r="K618" s="4"/>
      <c r="L618" s="4"/>
      <c r="M618" s="4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s="29" customFormat="1" x14ac:dyDescent="0.15">
      <c r="A619" s="4"/>
      <c r="B619" s="4"/>
      <c r="C619" s="40" t="s">
        <v>433</v>
      </c>
      <c r="D619" s="52" t="s">
        <v>652</v>
      </c>
      <c r="E619" s="5"/>
      <c r="F619" s="5"/>
      <c r="G619" s="4"/>
      <c r="H619" s="5"/>
      <c r="I619" s="4"/>
      <c r="J619" s="4"/>
      <c r="K619" s="4"/>
      <c r="L619" s="4"/>
      <c r="M619" s="4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s="29" customFormat="1" x14ac:dyDescent="0.15">
      <c r="A620" s="4"/>
      <c r="B620" s="4"/>
      <c r="C620" s="40" t="s">
        <v>434</v>
      </c>
      <c r="D620" s="52" t="s">
        <v>653</v>
      </c>
      <c r="E620" s="5"/>
      <c r="F620" s="5"/>
      <c r="G620" s="4"/>
      <c r="H620" s="5"/>
      <c r="I620" s="4"/>
      <c r="J620" s="4"/>
      <c r="K620" s="4"/>
      <c r="L620" s="4"/>
      <c r="M620" s="4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s="29" customFormat="1" x14ac:dyDescent="0.15">
      <c r="A621" s="4"/>
      <c r="B621" s="4"/>
      <c r="C621" s="40" t="s">
        <v>435</v>
      </c>
      <c r="D621" s="52" t="s">
        <v>577</v>
      </c>
      <c r="E621" s="5"/>
      <c r="F621" s="5"/>
      <c r="G621" s="4"/>
      <c r="H621" s="5"/>
      <c r="I621" s="4"/>
      <c r="J621" s="4"/>
      <c r="K621" s="4"/>
      <c r="L621" s="4"/>
      <c r="M621" s="4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s="29" customFormat="1" x14ac:dyDescent="0.15">
      <c r="A622" s="4"/>
      <c r="B622" s="4"/>
      <c r="C622" s="40" t="s">
        <v>436</v>
      </c>
      <c r="D622" s="52" t="s">
        <v>578</v>
      </c>
      <c r="E622" s="5"/>
      <c r="F622" s="5"/>
      <c r="G622" s="4"/>
      <c r="H622" s="5"/>
      <c r="I622" s="4"/>
      <c r="J622" s="4"/>
      <c r="K622" s="4"/>
      <c r="L622" s="4"/>
      <c r="M622" s="4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s="29" customFormat="1" x14ac:dyDescent="0.15">
      <c r="A623" s="4"/>
      <c r="B623" s="4"/>
      <c r="C623" s="40" t="s">
        <v>437</v>
      </c>
      <c r="D623" s="52" t="s">
        <v>579</v>
      </c>
      <c r="E623" s="5"/>
      <c r="F623" s="5"/>
      <c r="G623" s="4"/>
      <c r="H623" s="5"/>
      <c r="I623" s="4"/>
      <c r="J623" s="4"/>
      <c r="K623" s="4"/>
      <c r="L623" s="4"/>
      <c r="M623" s="4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s="29" customFormat="1" x14ac:dyDescent="0.15">
      <c r="A624" s="4"/>
      <c r="B624" s="4"/>
      <c r="C624" s="40" t="s">
        <v>438</v>
      </c>
      <c r="D624" s="52" t="s">
        <v>580</v>
      </c>
      <c r="E624" s="5"/>
      <c r="F624" s="5"/>
      <c r="G624" s="4"/>
      <c r="H624" s="5"/>
      <c r="I624" s="4"/>
      <c r="J624" s="4"/>
      <c r="K624" s="4"/>
      <c r="L624" s="4"/>
      <c r="M624" s="4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s="29" customFormat="1" x14ac:dyDescent="0.15">
      <c r="A625" s="4"/>
      <c r="B625" s="4"/>
      <c r="C625" s="40" t="s">
        <v>439</v>
      </c>
      <c r="D625" s="52" t="s">
        <v>581</v>
      </c>
      <c r="E625" s="5"/>
      <c r="F625" s="5"/>
      <c r="G625" s="4"/>
      <c r="H625" s="5"/>
      <c r="I625" s="4"/>
      <c r="J625" s="4"/>
      <c r="K625" s="4"/>
      <c r="L625" s="4"/>
      <c r="M625" s="4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s="29" customFormat="1" x14ac:dyDescent="0.15">
      <c r="A626" s="4"/>
      <c r="B626" s="4"/>
      <c r="C626" s="40" t="s">
        <v>440</v>
      </c>
      <c r="D626" s="52" t="s">
        <v>582</v>
      </c>
      <c r="E626" s="5"/>
      <c r="F626" s="5"/>
      <c r="G626" s="4"/>
      <c r="H626" s="5"/>
      <c r="I626" s="4"/>
      <c r="J626" s="4"/>
      <c r="K626" s="4"/>
      <c r="L626" s="4"/>
      <c r="M626" s="4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s="29" customFormat="1" x14ac:dyDescent="0.15">
      <c r="A627" s="4"/>
      <c r="B627" s="4"/>
      <c r="C627" s="40"/>
      <c r="D627" s="53" t="s">
        <v>834</v>
      </c>
      <c r="E627" s="5"/>
      <c r="F627" s="5"/>
      <c r="G627" s="4"/>
      <c r="H627" s="5"/>
      <c r="I627" s="4"/>
      <c r="J627" s="4"/>
      <c r="K627" s="4"/>
      <c r="L627" s="4"/>
      <c r="M627" s="4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s="29" customFormat="1" x14ac:dyDescent="0.15">
      <c r="A628" s="4"/>
      <c r="B628" s="4"/>
      <c r="C628" s="40"/>
      <c r="D628" s="51" t="s">
        <v>379</v>
      </c>
      <c r="E628" s="5"/>
      <c r="F628" s="5"/>
      <c r="G628" s="4"/>
      <c r="H628" s="5"/>
      <c r="I628" s="4"/>
      <c r="J628" s="4"/>
      <c r="K628" s="4"/>
      <c r="L628" s="4"/>
      <c r="M628" s="4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s="29" customFormat="1" x14ac:dyDescent="0.15">
      <c r="A629" s="4"/>
      <c r="B629" s="4"/>
      <c r="C629" s="40" t="s">
        <v>448</v>
      </c>
      <c r="D629" s="52" t="s">
        <v>654</v>
      </c>
      <c r="E629" s="5"/>
      <c r="F629" s="5"/>
      <c r="G629" s="4"/>
      <c r="H629" s="5"/>
      <c r="I629" s="4"/>
      <c r="J629" s="4"/>
      <c r="K629" s="4"/>
      <c r="L629" s="4"/>
      <c r="M629" s="4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s="29" customFormat="1" x14ac:dyDescent="0.15">
      <c r="A630" s="4"/>
      <c r="B630" s="4"/>
      <c r="C630" s="40" t="s">
        <v>449</v>
      </c>
      <c r="D630" s="52" t="s">
        <v>655</v>
      </c>
      <c r="E630" s="5"/>
      <c r="F630" s="5"/>
      <c r="G630" s="4"/>
      <c r="H630" s="5"/>
      <c r="I630" s="4"/>
      <c r="J630" s="4"/>
      <c r="K630" s="4"/>
      <c r="L630" s="4"/>
      <c r="M630" s="4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s="29" customFormat="1" x14ac:dyDescent="0.15">
      <c r="A631" s="4"/>
      <c r="B631" s="4"/>
      <c r="C631" s="40" t="s">
        <v>450</v>
      </c>
      <c r="D631" s="52" t="s">
        <v>656</v>
      </c>
      <c r="E631" s="5"/>
      <c r="F631" s="5"/>
      <c r="G631" s="4"/>
      <c r="H631" s="5"/>
      <c r="I631" s="4"/>
      <c r="J631" s="4"/>
      <c r="K631" s="4"/>
      <c r="L631" s="4"/>
      <c r="M631" s="4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s="29" customFormat="1" x14ac:dyDescent="0.15">
      <c r="A632" s="4"/>
      <c r="B632" s="4"/>
      <c r="C632" s="40" t="s">
        <v>451</v>
      </c>
      <c r="D632" s="52" t="s">
        <v>657</v>
      </c>
      <c r="E632" s="5"/>
      <c r="F632" s="5"/>
      <c r="G632" s="4"/>
      <c r="H632" s="5"/>
      <c r="I632" s="4"/>
      <c r="J632" s="4"/>
      <c r="K632" s="4"/>
      <c r="L632" s="4"/>
      <c r="M632" s="4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s="29" customFormat="1" x14ac:dyDescent="0.15">
      <c r="A633" s="4"/>
      <c r="B633" s="4"/>
      <c r="C633" s="40" t="s">
        <v>452</v>
      </c>
      <c r="D633" s="52" t="s">
        <v>658</v>
      </c>
      <c r="E633" s="5"/>
      <c r="F633" s="5"/>
      <c r="G633" s="4"/>
      <c r="H633" s="5"/>
      <c r="I633" s="4"/>
      <c r="J633" s="4"/>
      <c r="K633" s="4"/>
      <c r="L633" s="4"/>
      <c r="M633" s="4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s="29" customFormat="1" x14ac:dyDescent="0.15">
      <c r="A634" s="4"/>
      <c r="B634" s="4"/>
      <c r="C634" s="40" t="s">
        <v>453</v>
      </c>
      <c r="D634" s="52" t="s">
        <v>659</v>
      </c>
      <c r="E634" s="5"/>
      <c r="F634" s="5"/>
      <c r="G634" s="4"/>
      <c r="H634" s="5"/>
      <c r="I634" s="4"/>
      <c r="J634" s="4"/>
      <c r="K634" s="4"/>
      <c r="L634" s="4"/>
      <c r="M634" s="4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s="29" customFormat="1" x14ac:dyDescent="0.15">
      <c r="A635" s="4"/>
      <c r="B635" s="4"/>
      <c r="C635" s="40" t="s">
        <v>454</v>
      </c>
      <c r="D635" s="52" t="s">
        <v>660</v>
      </c>
      <c r="E635" s="5"/>
      <c r="F635" s="5"/>
      <c r="G635" s="4"/>
      <c r="H635" s="5"/>
      <c r="I635" s="4"/>
      <c r="J635" s="4"/>
      <c r="K635" s="4"/>
      <c r="L635" s="4"/>
      <c r="M635" s="4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s="29" customFormat="1" x14ac:dyDescent="0.15">
      <c r="A636" s="4"/>
      <c r="B636" s="4"/>
      <c r="C636" s="40" t="s">
        <v>455</v>
      </c>
      <c r="D636" s="52" t="s">
        <v>661</v>
      </c>
      <c r="E636" s="5"/>
      <c r="F636" s="5"/>
      <c r="G636" s="4"/>
      <c r="H636" s="5"/>
      <c r="I636" s="4"/>
      <c r="J636" s="4"/>
      <c r="K636" s="4"/>
      <c r="L636" s="4"/>
      <c r="M636" s="4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s="29" customFormat="1" x14ac:dyDescent="0.15">
      <c r="A637" s="4"/>
      <c r="B637" s="4"/>
      <c r="C637" s="40" t="s">
        <v>456</v>
      </c>
      <c r="D637" s="52" t="s">
        <v>662</v>
      </c>
      <c r="E637" s="5"/>
      <c r="F637" s="5"/>
      <c r="G637" s="4"/>
      <c r="H637" s="5"/>
      <c r="I637" s="4"/>
      <c r="J637" s="4"/>
      <c r="K637" s="4"/>
      <c r="L637" s="4"/>
      <c r="M637" s="4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s="29" customFormat="1" x14ac:dyDescent="0.15">
      <c r="A638" s="4"/>
      <c r="B638" s="4"/>
      <c r="C638" s="40" t="s">
        <v>457</v>
      </c>
      <c r="D638" s="52" t="s">
        <v>663</v>
      </c>
      <c r="E638" s="5"/>
      <c r="F638" s="5"/>
      <c r="G638" s="4"/>
      <c r="H638" s="5"/>
      <c r="I638" s="4"/>
      <c r="J638" s="4"/>
      <c r="K638" s="4"/>
      <c r="L638" s="4"/>
      <c r="M638" s="4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s="29" customFormat="1" x14ac:dyDescent="0.15">
      <c r="A639" s="4"/>
      <c r="B639" s="4"/>
      <c r="C639" s="40" t="s">
        <v>458</v>
      </c>
      <c r="D639" s="52" t="s">
        <v>664</v>
      </c>
      <c r="E639" s="5"/>
      <c r="F639" s="5"/>
      <c r="G639" s="4"/>
      <c r="H639" s="5"/>
      <c r="I639" s="4"/>
      <c r="J639" s="4"/>
      <c r="K639" s="4"/>
      <c r="L639" s="4"/>
      <c r="M639" s="4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s="29" customFormat="1" x14ac:dyDescent="0.15">
      <c r="A640" s="4"/>
      <c r="B640" s="4"/>
      <c r="C640" s="40" t="s">
        <v>459</v>
      </c>
      <c r="D640" s="52" t="s">
        <v>665</v>
      </c>
      <c r="E640" s="5"/>
      <c r="F640" s="5"/>
      <c r="G640" s="4"/>
      <c r="H640" s="5"/>
      <c r="I640" s="4"/>
      <c r="J640" s="4"/>
      <c r="K640" s="4"/>
      <c r="L640" s="4"/>
      <c r="M640" s="4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s="29" customFormat="1" x14ac:dyDescent="0.15">
      <c r="A641" s="4"/>
      <c r="B641" s="4"/>
      <c r="C641" s="40"/>
      <c r="D641" s="51" t="s">
        <v>845</v>
      </c>
      <c r="E641" s="5"/>
      <c r="F641" s="5"/>
      <c r="G641" s="4"/>
      <c r="H641" s="5"/>
      <c r="I641" s="4"/>
      <c r="J641" s="4"/>
      <c r="K641" s="4"/>
      <c r="L641" s="4"/>
      <c r="M641" s="4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s="29" customFormat="1" x14ac:dyDescent="0.15">
      <c r="A642" s="4"/>
      <c r="B642" s="4"/>
      <c r="C642" s="40" t="s">
        <v>460</v>
      </c>
      <c r="D642" s="52" t="s">
        <v>666</v>
      </c>
      <c r="E642" s="5"/>
      <c r="F642" s="5"/>
      <c r="G642" s="4"/>
      <c r="H642" s="5"/>
      <c r="I642" s="4"/>
      <c r="J642" s="4"/>
      <c r="K642" s="4"/>
      <c r="L642" s="4"/>
      <c r="M642" s="4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s="29" customFormat="1" x14ac:dyDescent="0.15">
      <c r="A643" s="4"/>
      <c r="B643" s="4"/>
      <c r="C643" s="40" t="s">
        <v>514</v>
      </c>
      <c r="D643" s="52" t="s">
        <v>667</v>
      </c>
      <c r="E643" s="5"/>
      <c r="F643" s="5"/>
      <c r="G643" s="4"/>
      <c r="H643" s="5"/>
      <c r="I643" s="4"/>
      <c r="J643" s="4"/>
      <c r="K643" s="4"/>
      <c r="L643" s="4"/>
      <c r="M643" s="4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s="29" customFormat="1" x14ac:dyDescent="0.15">
      <c r="A644" s="4"/>
      <c r="B644" s="4"/>
      <c r="C644" s="40" t="s">
        <v>461</v>
      </c>
      <c r="D644" s="52" t="s">
        <v>594</v>
      </c>
      <c r="E644" s="5"/>
      <c r="F644" s="5"/>
      <c r="G644" s="4"/>
      <c r="H644" s="5"/>
      <c r="I644" s="4"/>
      <c r="J644" s="4"/>
      <c r="K644" s="4"/>
      <c r="L644" s="4"/>
      <c r="M644" s="4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s="29" customFormat="1" x14ac:dyDescent="0.15">
      <c r="A645" s="4"/>
      <c r="B645" s="4"/>
      <c r="C645" s="40" t="s">
        <v>462</v>
      </c>
      <c r="D645" s="52" t="s">
        <v>668</v>
      </c>
      <c r="E645" s="5"/>
      <c r="F645" s="5"/>
      <c r="G645" s="4"/>
      <c r="H645" s="5"/>
      <c r="I645" s="4"/>
      <c r="J645" s="4"/>
      <c r="K645" s="4"/>
      <c r="L645" s="4"/>
      <c r="M645" s="4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s="29" customFormat="1" x14ac:dyDescent="0.15">
      <c r="A646" s="4"/>
      <c r="B646" s="4"/>
      <c r="C646" s="40" t="s">
        <v>463</v>
      </c>
      <c r="D646" s="52" t="s">
        <v>669</v>
      </c>
      <c r="E646" s="5"/>
      <c r="F646" s="5"/>
      <c r="G646" s="4"/>
      <c r="H646" s="5"/>
      <c r="I646" s="4"/>
      <c r="J646" s="4"/>
      <c r="K646" s="4"/>
      <c r="L646" s="4"/>
      <c r="M646" s="4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s="29" customFormat="1" x14ac:dyDescent="0.15">
      <c r="A647" s="4"/>
      <c r="B647" s="4"/>
      <c r="C647" s="40" t="s">
        <v>464</v>
      </c>
      <c r="D647" s="52" t="s">
        <v>670</v>
      </c>
      <c r="E647" s="5"/>
      <c r="F647" s="5"/>
      <c r="G647" s="4"/>
      <c r="H647" s="5"/>
      <c r="I647" s="4"/>
      <c r="J647" s="4"/>
      <c r="K647" s="4"/>
      <c r="L647" s="4"/>
      <c r="M647" s="4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s="29" customFormat="1" x14ac:dyDescent="0.15">
      <c r="A648" s="4"/>
      <c r="B648" s="4"/>
      <c r="C648" s="40" t="s">
        <v>465</v>
      </c>
      <c r="D648" s="52" t="s">
        <v>597</v>
      </c>
      <c r="E648" s="5"/>
      <c r="F648" s="5"/>
      <c r="G648" s="4"/>
      <c r="H648" s="5"/>
      <c r="I648" s="4"/>
      <c r="J648" s="4"/>
      <c r="K648" s="4"/>
      <c r="L648" s="4"/>
      <c r="M648" s="4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s="29" customFormat="1" x14ac:dyDescent="0.15">
      <c r="A649" s="4"/>
      <c r="B649" s="4"/>
      <c r="C649" s="40"/>
      <c r="D649" s="53" t="s">
        <v>836</v>
      </c>
      <c r="E649" s="5"/>
      <c r="F649" s="5"/>
      <c r="G649" s="4"/>
      <c r="H649" s="5"/>
      <c r="I649" s="4"/>
      <c r="J649" s="4"/>
      <c r="K649" s="4"/>
      <c r="L649" s="4"/>
      <c r="M649" s="4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s="29" customFormat="1" x14ac:dyDescent="0.15">
      <c r="A650" s="4"/>
      <c r="B650" s="4"/>
      <c r="C650" s="40"/>
      <c r="D650" s="51" t="s">
        <v>380</v>
      </c>
      <c r="E650" s="5"/>
      <c r="F650" s="5"/>
      <c r="G650" s="4"/>
      <c r="H650" s="5"/>
      <c r="I650" s="4"/>
      <c r="J650" s="4"/>
      <c r="K650" s="4"/>
      <c r="L650" s="4"/>
      <c r="M650" s="4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s="29" customFormat="1" x14ac:dyDescent="0.15">
      <c r="A651" s="4"/>
      <c r="B651" s="4"/>
      <c r="C651" s="40" t="s">
        <v>467</v>
      </c>
      <c r="D651" s="52" t="s">
        <v>671</v>
      </c>
      <c r="E651" s="5"/>
      <c r="F651" s="5"/>
      <c r="G651" s="4"/>
      <c r="H651" s="5"/>
      <c r="I651" s="4"/>
      <c r="J651" s="4"/>
      <c r="K651" s="4"/>
      <c r="L651" s="4"/>
      <c r="M651" s="4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s="29" customFormat="1" x14ac:dyDescent="0.15">
      <c r="A652" s="4"/>
      <c r="B652" s="4"/>
      <c r="C652" s="40" t="s">
        <v>468</v>
      </c>
      <c r="D652" s="52" t="s">
        <v>601</v>
      </c>
      <c r="E652" s="5"/>
      <c r="F652" s="5"/>
      <c r="G652" s="4"/>
      <c r="H652" s="5"/>
      <c r="I652" s="4"/>
      <c r="J652" s="4"/>
      <c r="K652" s="4"/>
      <c r="L652" s="4"/>
      <c r="M652" s="4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s="29" customFormat="1" x14ac:dyDescent="0.15">
      <c r="A653" s="4"/>
      <c r="B653" s="4"/>
      <c r="C653" s="40" t="s">
        <v>469</v>
      </c>
      <c r="D653" s="52" t="s">
        <v>602</v>
      </c>
      <c r="E653" s="5"/>
      <c r="F653" s="5"/>
      <c r="G653" s="4"/>
      <c r="H653" s="5"/>
      <c r="I653" s="4"/>
      <c r="J653" s="4"/>
      <c r="K653" s="4"/>
      <c r="L653" s="4"/>
      <c r="M653" s="4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s="29" customFormat="1" x14ac:dyDescent="0.15">
      <c r="A654" s="4"/>
      <c r="B654" s="4"/>
      <c r="C654" s="40" t="s">
        <v>515</v>
      </c>
      <c r="D654" s="52" t="s">
        <v>603</v>
      </c>
      <c r="E654" s="5"/>
      <c r="F654" s="5"/>
      <c r="G654" s="4"/>
      <c r="H654" s="5"/>
      <c r="I654" s="4"/>
      <c r="J654" s="4"/>
      <c r="K654" s="4"/>
      <c r="L654" s="4"/>
      <c r="M654" s="4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s="29" customFormat="1" x14ac:dyDescent="0.15">
      <c r="A655" s="4"/>
      <c r="B655" s="4"/>
      <c r="C655" s="40"/>
      <c r="D655" s="51" t="s">
        <v>846</v>
      </c>
      <c r="E655" s="5"/>
      <c r="F655" s="5"/>
      <c r="G655" s="4"/>
      <c r="H655" s="5"/>
      <c r="I655" s="4"/>
      <c r="J655" s="4"/>
      <c r="K655" s="4"/>
      <c r="L655" s="4"/>
      <c r="M655" s="4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s="29" customFormat="1" x14ac:dyDescent="0.15">
      <c r="A656" s="4"/>
      <c r="B656" s="4"/>
      <c r="C656" s="40" t="s">
        <v>516</v>
      </c>
      <c r="D656" s="52" t="s">
        <v>604</v>
      </c>
      <c r="E656" s="5"/>
      <c r="F656" s="5"/>
      <c r="G656" s="4"/>
      <c r="H656" s="5"/>
      <c r="I656" s="4"/>
      <c r="J656" s="4"/>
      <c r="K656" s="4"/>
      <c r="L656" s="4"/>
      <c r="M656" s="4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s="29" customFormat="1" x14ac:dyDescent="0.15">
      <c r="A657" s="4"/>
      <c r="B657" s="4"/>
      <c r="C657" s="40" t="s">
        <v>517</v>
      </c>
      <c r="D657" s="52" t="s">
        <v>605</v>
      </c>
      <c r="E657" s="5"/>
      <c r="F657" s="5"/>
      <c r="G657" s="4"/>
      <c r="H657" s="5"/>
      <c r="I657" s="4"/>
      <c r="J657" s="4"/>
      <c r="K657" s="4"/>
      <c r="L657" s="4"/>
      <c r="M657" s="4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s="29" customFormat="1" x14ac:dyDescent="0.15">
      <c r="A658" s="4"/>
      <c r="B658" s="4"/>
      <c r="C658" s="40" t="s">
        <v>518</v>
      </c>
      <c r="D658" s="52" t="s">
        <v>606</v>
      </c>
      <c r="E658" s="5"/>
      <c r="F658" s="5"/>
      <c r="G658" s="4"/>
      <c r="H658" s="5"/>
      <c r="I658" s="4"/>
      <c r="J658" s="4"/>
      <c r="K658" s="4"/>
      <c r="L658" s="4"/>
      <c r="M658" s="4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s="29" customFormat="1" x14ac:dyDescent="0.15">
      <c r="A659" s="4"/>
      <c r="B659" s="4"/>
      <c r="C659" s="40" t="s">
        <v>519</v>
      </c>
      <c r="D659" s="52" t="s">
        <v>607</v>
      </c>
      <c r="E659" s="5"/>
      <c r="F659" s="5"/>
      <c r="G659" s="4"/>
      <c r="H659" s="5"/>
      <c r="I659" s="4"/>
      <c r="J659" s="4"/>
      <c r="K659" s="4"/>
      <c r="L659" s="4"/>
      <c r="M659" s="4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s="29" customFormat="1" x14ac:dyDescent="0.15">
      <c r="A660" s="4"/>
      <c r="B660" s="4"/>
      <c r="C660" s="40" t="s">
        <v>520</v>
      </c>
      <c r="D660" s="52" t="s">
        <v>608</v>
      </c>
      <c r="E660" s="5"/>
      <c r="F660" s="5"/>
      <c r="G660" s="4"/>
      <c r="H660" s="5"/>
      <c r="I660" s="4"/>
      <c r="J660" s="4"/>
      <c r="K660" s="4"/>
      <c r="L660" s="4"/>
      <c r="M660" s="4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s="29" customFormat="1" x14ac:dyDescent="0.15">
      <c r="A661" s="4"/>
      <c r="B661" s="4"/>
      <c r="C661" s="40" t="s">
        <v>470</v>
      </c>
      <c r="D661" s="52" t="s">
        <v>609</v>
      </c>
      <c r="E661" s="5"/>
      <c r="F661" s="5"/>
      <c r="G661" s="4"/>
      <c r="H661" s="5"/>
      <c r="I661" s="4"/>
      <c r="J661" s="4"/>
      <c r="K661" s="4"/>
      <c r="L661" s="4"/>
      <c r="M661" s="4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s="29" customFormat="1" x14ac:dyDescent="0.15">
      <c r="A662" s="4"/>
      <c r="B662" s="4"/>
      <c r="C662" s="40"/>
      <c r="D662" s="53" t="s">
        <v>838</v>
      </c>
      <c r="E662" s="5"/>
      <c r="F662" s="5"/>
      <c r="G662" s="4"/>
      <c r="H662" s="5"/>
      <c r="I662" s="4"/>
      <c r="J662" s="4"/>
      <c r="K662" s="4"/>
      <c r="L662" s="4"/>
      <c r="M662" s="4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s="29" customFormat="1" x14ac:dyDescent="0.15">
      <c r="A663" s="4"/>
      <c r="B663" s="4"/>
      <c r="C663" s="40"/>
      <c r="D663" s="51" t="s">
        <v>381</v>
      </c>
      <c r="E663" s="5"/>
      <c r="F663" s="5"/>
      <c r="G663" s="4"/>
      <c r="H663" s="5"/>
      <c r="I663" s="4"/>
      <c r="J663" s="4"/>
      <c r="K663" s="4"/>
      <c r="L663" s="4"/>
      <c r="M663" s="4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s="29" customFormat="1" x14ac:dyDescent="0.15">
      <c r="A664" s="4"/>
      <c r="B664" s="4"/>
      <c r="C664" s="40" t="s">
        <v>481</v>
      </c>
      <c r="D664" s="52" t="s">
        <v>610</v>
      </c>
      <c r="E664" s="5"/>
      <c r="F664" s="5"/>
      <c r="G664" s="4"/>
      <c r="H664" s="5"/>
      <c r="I664" s="4"/>
      <c r="J664" s="4"/>
      <c r="K664" s="4"/>
      <c r="L664" s="4"/>
      <c r="M664" s="4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s="29" customFormat="1" x14ac:dyDescent="0.15">
      <c r="A665" s="4"/>
      <c r="B665" s="4"/>
      <c r="C665" s="40" t="s">
        <v>482</v>
      </c>
      <c r="D665" s="52" t="s">
        <v>611</v>
      </c>
      <c r="E665" s="5"/>
      <c r="F665" s="5"/>
      <c r="G665" s="4"/>
      <c r="H665" s="5"/>
      <c r="I665" s="4"/>
      <c r="J665" s="4"/>
      <c r="K665" s="4"/>
      <c r="L665" s="4"/>
      <c r="M665" s="4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s="29" customFormat="1" x14ac:dyDescent="0.15">
      <c r="A666" s="4"/>
      <c r="B666" s="4"/>
      <c r="C666" s="40" t="s">
        <v>483</v>
      </c>
      <c r="D666" s="52" t="s">
        <v>612</v>
      </c>
      <c r="E666" s="5"/>
      <c r="F666" s="5"/>
      <c r="G666" s="4"/>
      <c r="H666" s="5"/>
      <c r="I666" s="4"/>
      <c r="J666" s="4"/>
      <c r="K666" s="4"/>
      <c r="L666" s="4"/>
      <c r="M666" s="4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s="29" customFormat="1" x14ac:dyDescent="0.15">
      <c r="A667" s="4"/>
      <c r="B667" s="4"/>
      <c r="C667" s="40" t="s">
        <v>484</v>
      </c>
      <c r="D667" s="52" t="s">
        <v>672</v>
      </c>
      <c r="E667" s="5"/>
      <c r="F667" s="5"/>
      <c r="G667" s="4"/>
      <c r="H667" s="5"/>
      <c r="I667" s="4"/>
      <c r="J667" s="4"/>
      <c r="K667" s="4"/>
      <c r="L667" s="4"/>
      <c r="M667" s="4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s="29" customFormat="1" x14ac:dyDescent="0.15">
      <c r="A668" s="4"/>
      <c r="B668" s="4"/>
      <c r="C668" s="40" t="s">
        <v>521</v>
      </c>
      <c r="D668" s="52" t="s">
        <v>673</v>
      </c>
      <c r="E668" s="5"/>
      <c r="F668" s="5"/>
      <c r="G668" s="4"/>
      <c r="H668" s="5"/>
      <c r="I668" s="4"/>
      <c r="J668" s="4"/>
      <c r="K668" s="4"/>
      <c r="L668" s="4"/>
      <c r="M668" s="4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s="29" customFormat="1" x14ac:dyDescent="0.15">
      <c r="A669" s="4"/>
      <c r="B669" s="4"/>
      <c r="C669" s="40"/>
      <c r="D669" s="51" t="s">
        <v>847</v>
      </c>
      <c r="E669" s="5"/>
      <c r="F669" s="5"/>
      <c r="G669" s="4"/>
      <c r="H669" s="5"/>
      <c r="I669" s="4"/>
      <c r="J669" s="4"/>
      <c r="K669" s="4"/>
      <c r="L669" s="4"/>
      <c r="M669" s="4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s="29" customFormat="1" x14ac:dyDescent="0.15">
      <c r="A670" s="4"/>
      <c r="B670" s="4"/>
      <c r="C670" s="40" t="s">
        <v>522</v>
      </c>
      <c r="D670" s="52" t="s">
        <v>615</v>
      </c>
      <c r="E670" s="5"/>
      <c r="F670" s="5"/>
      <c r="G670" s="4"/>
      <c r="H670" s="5"/>
      <c r="I670" s="4"/>
      <c r="J670" s="4"/>
      <c r="K670" s="4"/>
      <c r="L670" s="4"/>
      <c r="M670" s="4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s="29" customFormat="1" x14ac:dyDescent="0.15">
      <c r="A671" s="4"/>
      <c r="B671" s="4"/>
      <c r="C671" s="40" t="s">
        <v>523</v>
      </c>
      <c r="D671" s="52" t="s">
        <v>616</v>
      </c>
      <c r="E671" s="5"/>
      <c r="F671" s="5"/>
      <c r="G671" s="4"/>
      <c r="H671" s="5"/>
      <c r="I671" s="4"/>
      <c r="J671" s="4"/>
      <c r="K671" s="4"/>
      <c r="L671" s="4"/>
      <c r="M671" s="4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s="29" customFormat="1" x14ac:dyDescent="0.15">
      <c r="A672" s="4"/>
      <c r="B672" s="4"/>
      <c r="C672" s="40" t="s">
        <v>524</v>
      </c>
      <c r="D672" s="52" t="s">
        <v>617</v>
      </c>
      <c r="E672" s="5"/>
      <c r="F672" s="5"/>
      <c r="G672" s="4"/>
      <c r="H672" s="5"/>
      <c r="I672" s="4"/>
      <c r="J672" s="4"/>
      <c r="K672" s="4"/>
      <c r="L672" s="4"/>
      <c r="M672" s="4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s="29" customFormat="1" x14ac:dyDescent="0.15">
      <c r="A673" s="4"/>
      <c r="B673" s="4"/>
      <c r="C673" s="40" t="s">
        <v>525</v>
      </c>
      <c r="D673" s="52" t="s">
        <v>618</v>
      </c>
      <c r="E673" s="5"/>
      <c r="F673" s="5"/>
      <c r="G673" s="4"/>
      <c r="H673" s="5"/>
      <c r="I673" s="4"/>
      <c r="J673" s="4"/>
      <c r="K673" s="4"/>
      <c r="L673" s="4"/>
      <c r="M673" s="4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s="29" customFormat="1" x14ac:dyDescent="0.15">
      <c r="A674" s="4"/>
      <c r="B674" s="4"/>
      <c r="C674" s="40" t="s">
        <v>485</v>
      </c>
      <c r="D674" s="52" t="s">
        <v>674</v>
      </c>
      <c r="E674" s="5"/>
      <c r="F674" s="5"/>
      <c r="G674" s="4"/>
      <c r="H674" s="5"/>
      <c r="I674" s="4"/>
      <c r="J674" s="4"/>
      <c r="K674" s="4"/>
      <c r="L674" s="4"/>
      <c r="M674" s="4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s="29" customFormat="1" x14ac:dyDescent="0.15">
      <c r="A675" s="4"/>
      <c r="B675" s="4"/>
      <c r="C675" s="40" t="s">
        <v>486</v>
      </c>
      <c r="D675" s="52" t="s">
        <v>620</v>
      </c>
      <c r="E675" s="5"/>
      <c r="F675" s="5"/>
      <c r="G675" s="4"/>
      <c r="H675" s="5"/>
      <c r="I675" s="4"/>
      <c r="J675" s="4"/>
      <c r="K675" s="4"/>
      <c r="L675" s="4"/>
      <c r="M675" s="4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s="29" customFormat="1" x14ac:dyDescent="0.15">
      <c r="A676" s="4"/>
      <c r="B676" s="4"/>
      <c r="C676" s="40" t="s">
        <v>487</v>
      </c>
      <c r="D676" s="52" t="s">
        <v>621</v>
      </c>
      <c r="E676" s="5"/>
      <c r="F676" s="5"/>
      <c r="G676" s="4"/>
      <c r="H676" s="5"/>
      <c r="I676" s="4"/>
      <c r="J676" s="4"/>
      <c r="K676" s="4"/>
      <c r="L676" s="4"/>
      <c r="M676" s="4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s="29" customFormat="1" x14ac:dyDescent="0.15">
      <c r="A677" s="4"/>
      <c r="B677" s="4"/>
      <c r="C677" s="40" t="s">
        <v>488</v>
      </c>
      <c r="D677" s="52" t="s">
        <v>622</v>
      </c>
      <c r="E677" s="5"/>
      <c r="F677" s="5"/>
      <c r="G677" s="4"/>
      <c r="H677" s="5"/>
      <c r="I677" s="4"/>
      <c r="J677" s="4"/>
      <c r="K677" s="4"/>
      <c r="L677" s="4"/>
      <c r="M677" s="4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s="29" customFormat="1" x14ac:dyDescent="0.15">
      <c r="A678" s="4"/>
      <c r="B678" s="4"/>
      <c r="C678" s="40"/>
      <c r="D678" s="53" t="s">
        <v>840</v>
      </c>
      <c r="E678" s="5"/>
      <c r="F678" s="5"/>
      <c r="G678" s="4"/>
      <c r="H678" s="5"/>
      <c r="I678" s="4"/>
      <c r="J678" s="4"/>
      <c r="K678" s="4"/>
      <c r="L678" s="4"/>
      <c r="M678" s="4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s="29" customFormat="1" x14ac:dyDescent="0.15">
      <c r="A679" s="4"/>
      <c r="B679" s="4"/>
      <c r="C679" s="40"/>
      <c r="D679" s="51" t="s">
        <v>382</v>
      </c>
      <c r="E679" s="5"/>
      <c r="F679" s="5"/>
      <c r="G679" s="4"/>
      <c r="H679" s="5"/>
      <c r="I679" s="4"/>
      <c r="J679" s="4"/>
      <c r="K679" s="4"/>
      <c r="L679" s="4"/>
      <c r="M679" s="4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s="29" customFormat="1" x14ac:dyDescent="0.15">
      <c r="A680" s="4"/>
      <c r="B680" s="4"/>
      <c r="C680" s="40" t="s">
        <v>526</v>
      </c>
      <c r="D680" s="52" t="s">
        <v>382</v>
      </c>
      <c r="E680" s="5"/>
      <c r="F680" s="5"/>
      <c r="G680" s="4"/>
      <c r="H680" s="5"/>
      <c r="I680" s="4"/>
      <c r="J680" s="4"/>
      <c r="K680" s="4"/>
      <c r="L680" s="4"/>
      <c r="M680" s="4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s="29" customFormat="1" x14ac:dyDescent="0.15">
      <c r="A681" s="4"/>
      <c r="B681" s="4"/>
      <c r="C681" s="40"/>
      <c r="D681" s="51" t="s">
        <v>848</v>
      </c>
      <c r="E681" s="5"/>
      <c r="F681" s="5"/>
      <c r="G681" s="4"/>
      <c r="H681" s="5"/>
      <c r="I681" s="4"/>
      <c r="J681" s="4"/>
      <c r="K681" s="4"/>
      <c r="L681" s="4"/>
      <c r="M681" s="4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s="29" customFormat="1" x14ac:dyDescent="0.15">
      <c r="A682" s="4"/>
      <c r="B682" s="4"/>
      <c r="C682" s="40" t="s">
        <v>527</v>
      </c>
      <c r="D682" s="52" t="s">
        <v>623</v>
      </c>
      <c r="E682" s="5"/>
      <c r="F682" s="5"/>
      <c r="G682" s="4"/>
      <c r="H682" s="5"/>
      <c r="I682" s="4"/>
      <c r="J682" s="4"/>
      <c r="K682" s="4"/>
      <c r="L682" s="4"/>
      <c r="M682" s="4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s="29" customFormat="1" x14ac:dyDescent="0.15">
      <c r="A683" s="4"/>
      <c r="B683" s="4"/>
      <c r="C683" s="40" t="s">
        <v>528</v>
      </c>
      <c r="D683" s="52" t="s">
        <v>625</v>
      </c>
      <c r="E683" s="5"/>
      <c r="F683" s="5"/>
      <c r="G683" s="4"/>
      <c r="H683" s="5"/>
      <c r="I683" s="4"/>
      <c r="J683" s="4"/>
      <c r="K683" s="4"/>
      <c r="L683" s="4"/>
      <c r="M683" s="4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s="29" customFormat="1" x14ac:dyDescent="0.15">
      <c r="A684" s="4"/>
      <c r="B684" s="4"/>
      <c r="C684" s="40" t="s">
        <v>529</v>
      </c>
      <c r="D684" s="52" t="s">
        <v>675</v>
      </c>
      <c r="E684" s="5"/>
      <c r="F684" s="5"/>
      <c r="G684" s="4"/>
      <c r="H684" s="5"/>
      <c r="I684" s="4"/>
      <c r="J684" s="4"/>
      <c r="K684" s="4"/>
      <c r="L684" s="4"/>
      <c r="M684" s="4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s="29" customFormat="1" x14ac:dyDescent="0.15">
      <c r="A685" s="4"/>
      <c r="B685" s="4"/>
      <c r="C685" s="40"/>
      <c r="D685" s="53" t="s">
        <v>389</v>
      </c>
      <c r="E685" s="5"/>
      <c r="F685" s="5"/>
      <c r="G685" s="4"/>
      <c r="H685" s="5"/>
      <c r="I685" s="4"/>
      <c r="J685" s="4"/>
      <c r="K685" s="4"/>
      <c r="L685" s="4"/>
      <c r="M685" s="4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s="29" customFormat="1" x14ac:dyDescent="0.15">
      <c r="A686" s="4"/>
      <c r="B686" s="4"/>
      <c r="C686" s="40"/>
      <c r="D686" s="51" t="s">
        <v>628</v>
      </c>
      <c r="E686" s="5"/>
      <c r="F686" s="5"/>
      <c r="G686" s="4"/>
      <c r="H686" s="5"/>
      <c r="I686" s="4"/>
      <c r="J686" s="4"/>
      <c r="K686" s="4"/>
      <c r="L686" s="4"/>
      <c r="M686" s="4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s="29" customFormat="1" x14ac:dyDescent="0.15">
      <c r="A687" s="4"/>
      <c r="B687" s="4"/>
      <c r="C687" s="40" t="s">
        <v>530</v>
      </c>
      <c r="D687" s="52" t="s">
        <v>628</v>
      </c>
      <c r="E687" s="5"/>
      <c r="F687" s="5"/>
      <c r="G687" s="4"/>
      <c r="H687" s="5"/>
      <c r="I687" s="4"/>
      <c r="J687" s="4"/>
      <c r="K687" s="4"/>
      <c r="L687" s="4"/>
      <c r="M687" s="4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s="29" customFormat="1" x14ac:dyDescent="0.15">
      <c r="A688" s="4"/>
      <c r="B688" s="4"/>
      <c r="C688" s="40"/>
      <c r="D688" s="51" t="s">
        <v>852</v>
      </c>
      <c r="E688" s="5"/>
      <c r="F688" s="5"/>
      <c r="G688" s="4"/>
      <c r="H688" s="5"/>
      <c r="I688" s="4"/>
      <c r="J688" s="4"/>
      <c r="K688" s="4"/>
      <c r="L688" s="4"/>
      <c r="M688" s="4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s="29" customFormat="1" x14ac:dyDescent="0.15">
      <c r="A689" s="4"/>
      <c r="B689" s="4"/>
      <c r="C689" s="40" t="s">
        <v>531</v>
      </c>
      <c r="D689" s="52" t="s">
        <v>676</v>
      </c>
      <c r="E689" s="5"/>
      <c r="F689" s="5"/>
      <c r="G689" s="4"/>
      <c r="H689" s="5"/>
      <c r="I689" s="4"/>
      <c r="J689" s="4"/>
      <c r="K689" s="4"/>
      <c r="L689" s="4"/>
      <c r="M689" s="4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s="29" customFormat="1" x14ac:dyDescent="0.15">
      <c r="A690" s="4"/>
      <c r="B690" s="4"/>
      <c r="C690" s="40" t="s">
        <v>532</v>
      </c>
      <c r="D690" s="52" t="s">
        <v>677</v>
      </c>
      <c r="E690" s="5"/>
      <c r="F690" s="5"/>
      <c r="G690" s="4"/>
      <c r="H690" s="5"/>
      <c r="I690" s="4"/>
      <c r="J690" s="4"/>
      <c r="K690" s="4"/>
      <c r="L690" s="4"/>
      <c r="M690" s="4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s="29" customFormat="1" x14ac:dyDescent="0.15">
      <c r="A691" s="4"/>
      <c r="B691" s="4"/>
      <c r="C691" s="40"/>
      <c r="D691" s="53" t="s">
        <v>390</v>
      </c>
      <c r="E691" s="5"/>
      <c r="F691" s="5"/>
      <c r="G691" s="4"/>
      <c r="H691" s="5"/>
      <c r="I691" s="4"/>
      <c r="J691" s="4"/>
      <c r="K691" s="4"/>
      <c r="L691" s="4"/>
      <c r="M691" s="4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s="29" customFormat="1" x14ac:dyDescent="0.15">
      <c r="A692" s="4"/>
      <c r="B692" s="4"/>
      <c r="C692" s="40" t="s">
        <v>533</v>
      </c>
      <c r="D692" s="52" t="s">
        <v>630</v>
      </c>
      <c r="E692" s="5"/>
      <c r="F692" s="5"/>
      <c r="G692" s="4"/>
      <c r="H692" s="5"/>
      <c r="I692" s="4"/>
      <c r="J692" s="4"/>
      <c r="K692" s="4"/>
      <c r="L692" s="4"/>
      <c r="M692" s="4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s="29" customFormat="1" x14ac:dyDescent="0.15">
      <c r="A693" s="4"/>
      <c r="B693" s="4"/>
      <c r="C693" s="40" t="s">
        <v>534</v>
      </c>
      <c r="D693" s="52" t="s">
        <v>826</v>
      </c>
      <c r="E693" s="5"/>
      <c r="F693" s="5"/>
      <c r="G693" s="4"/>
      <c r="H693" s="5"/>
      <c r="I693" s="4"/>
      <c r="J693" s="4"/>
      <c r="K693" s="4"/>
      <c r="L693" s="4"/>
      <c r="M693" s="4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s="29" customFormat="1" x14ac:dyDescent="0.15">
      <c r="A694" s="4"/>
      <c r="B694" s="4"/>
      <c r="C694" s="4"/>
      <c r="D694" s="17"/>
      <c r="E694" s="5"/>
      <c r="F694" s="4"/>
      <c r="G694" s="4"/>
      <c r="H694" s="4"/>
      <c r="I694" s="4"/>
      <c r="J694" s="4"/>
      <c r="K694" s="4"/>
      <c r="L694" s="4"/>
      <c r="M694" s="4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s="29" customFormat="1" x14ac:dyDescent="0.15">
      <c r="A695" s="4"/>
      <c r="B695" s="4"/>
      <c r="C695" s="4"/>
      <c r="D695" s="17"/>
      <c r="E695" s="5"/>
      <c r="F695" s="4"/>
      <c r="G695" s="4"/>
      <c r="H695" s="4"/>
      <c r="I695" s="4"/>
      <c r="J695" s="4"/>
      <c r="K695" s="4"/>
      <c r="L695" s="4"/>
      <c r="M695" s="4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s="29" customFormat="1" x14ac:dyDescent="0.15">
      <c r="A696" s="4"/>
      <c r="B696" s="4"/>
      <c r="C696" s="7" t="s">
        <v>391</v>
      </c>
      <c r="D696" s="7"/>
      <c r="E696" s="7" t="s">
        <v>10450</v>
      </c>
      <c r="F696" s="17" t="s">
        <v>270</v>
      </c>
      <c r="G696" s="4" t="s">
        <v>258</v>
      </c>
      <c r="H696" s="17" t="s">
        <v>261</v>
      </c>
      <c r="I696" s="4" t="s">
        <v>264</v>
      </c>
      <c r="J696" s="4"/>
      <c r="K696" s="4"/>
      <c r="L696" s="4"/>
      <c r="M696" s="4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s="29" customFormat="1" x14ac:dyDescent="0.15">
      <c r="A697" s="4"/>
      <c r="B697" s="4"/>
      <c r="C697" s="40" t="s">
        <v>400</v>
      </c>
      <c r="D697" s="17" t="s">
        <v>354</v>
      </c>
      <c r="E697" s="5"/>
      <c r="F697" s="5"/>
      <c r="G697" s="4"/>
      <c r="H697" s="92" t="s">
        <v>10408</v>
      </c>
      <c r="I697" s="4"/>
      <c r="J697" s="4"/>
      <c r="K697" s="4"/>
      <c r="L697" s="4"/>
      <c r="M697" s="4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s="29" customFormat="1" x14ac:dyDescent="0.15">
      <c r="A698" s="4"/>
      <c r="B698" s="4"/>
      <c r="C698" s="40"/>
      <c r="D698" s="17" t="s">
        <v>830</v>
      </c>
      <c r="E698" s="5"/>
      <c r="F698" s="5"/>
      <c r="G698" s="4"/>
      <c r="I698" s="4"/>
      <c r="J698" s="4"/>
      <c r="K698" s="4"/>
      <c r="L698" s="4"/>
      <c r="M698" s="4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s="29" customFormat="1" x14ac:dyDescent="0.15">
      <c r="A699" s="4"/>
      <c r="B699" s="4"/>
      <c r="C699" s="40"/>
      <c r="D699" s="51" t="s">
        <v>377</v>
      </c>
      <c r="E699" s="5"/>
      <c r="F699" s="5"/>
      <c r="G699" s="4"/>
      <c r="H699" s="92"/>
      <c r="I699" s="4"/>
      <c r="J699" s="4"/>
      <c r="K699" s="4"/>
      <c r="L699" s="4"/>
      <c r="M699" s="4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s="29" customFormat="1" x14ac:dyDescent="0.15">
      <c r="A700" s="4"/>
      <c r="B700" s="4"/>
      <c r="C700" s="40" t="s">
        <v>401</v>
      </c>
      <c r="D700" s="52" t="s">
        <v>543</v>
      </c>
      <c r="E700" s="5"/>
      <c r="F700" s="5"/>
      <c r="G700" s="4"/>
      <c r="H700" s="5"/>
      <c r="I700" s="4"/>
      <c r="J700" s="4"/>
      <c r="K700" s="4"/>
      <c r="L700" s="4"/>
      <c r="M700" s="4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s="29" customFormat="1" x14ac:dyDescent="0.15">
      <c r="A701" s="4"/>
      <c r="B701" s="4"/>
      <c r="C701" s="40" t="s">
        <v>402</v>
      </c>
      <c r="D701" s="52" t="s">
        <v>544</v>
      </c>
      <c r="E701" s="5"/>
      <c r="F701" s="5"/>
      <c r="G701" s="4"/>
      <c r="H701" s="5"/>
      <c r="I701" s="4"/>
      <c r="J701" s="4"/>
      <c r="K701" s="4"/>
      <c r="L701" s="4"/>
      <c r="M701" s="4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s="29" customFormat="1" x14ac:dyDescent="0.15">
      <c r="A702" s="4"/>
      <c r="B702" s="4"/>
      <c r="C702" s="40" t="s">
        <v>403</v>
      </c>
      <c r="D702" s="52" t="s">
        <v>545</v>
      </c>
      <c r="E702" s="5"/>
      <c r="F702" s="5"/>
      <c r="G702" s="4"/>
      <c r="H702" s="5"/>
      <c r="I702" s="4"/>
      <c r="J702" s="4"/>
      <c r="K702" s="4"/>
      <c r="L702" s="4"/>
      <c r="M702" s="4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s="29" customFormat="1" x14ac:dyDescent="0.15">
      <c r="A703" s="4"/>
      <c r="B703" s="4"/>
      <c r="C703" s="40" t="s">
        <v>404</v>
      </c>
      <c r="D703" s="52" t="s">
        <v>546</v>
      </c>
      <c r="E703" s="5"/>
      <c r="F703" s="5"/>
      <c r="G703" s="4"/>
      <c r="H703" s="5"/>
      <c r="I703" s="4"/>
      <c r="J703" s="4"/>
      <c r="K703" s="4"/>
      <c r="L703" s="4"/>
      <c r="M703" s="4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s="29" customFormat="1" x14ac:dyDescent="0.15">
      <c r="A704" s="4"/>
      <c r="B704" s="4"/>
      <c r="C704" s="40" t="s">
        <v>406</v>
      </c>
      <c r="D704" s="52" t="s">
        <v>547</v>
      </c>
      <c r="E704" s="5"/>
      <c r="F704" s="5"/>
      <c r="G704" s="4"/>
      <c r="H704" s="5"/>
      <c r="I704" s="4"/>
      <c r="J704" s="4"/>
      <c r="K704" s="4"/>
      <c r="L704" s="4"/>
      <c r="M704" s="4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s="29" customFormat="1" x14ac:dyDescent="0.15">
      <c r="A705" s="4"/>
      <c r="B705" s="4"/>
      <c r="C705" s="40" t="s">
        <v>407</v>
      </c>
      <c r="D705" s="52" t="s">
        <v>548</v>
      </c>
      <c r="E705" s="5"/>
      <c r="F705" s="5"/>
      <c r="G705" s="4"/>
      <c r="H705" s="5"/>
      <c r="I705" s="4"/>
      <c r="J705" s="4"/>
      <c r="K705" s="4"/>
      <c r="L705" s="4"/>
      <c r="M705" s="4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s="29" customFormat="1" x14ac:dyDescent="0.15">
      <c r="A706" s="4"/>
      <c r="B706" s="4"/>
      <c r="C706" s="40" t="s">
        <v>408</v>
      </c>
      <c r="D706" s="52" t="s">
        <v>549</v>
      </c>
      <c r="E706" s="5"/>
      <c r="F706" s="5"/>
      <c r="G706" s="4"/>
      <c r="H706" s="5"/>
      <c r="I706" s="4"/>
      <c r="J706" s="4"/>
      <c r="K706" s="4"/>
      <c r="L706" s="4"/>
      <c r="M706" s="4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s="29" customFormat="1" x14ac:dyDescent="0.15">
      <c r="A707" s="4"/>
      <c r="B707" s="4"/>
      <c r="C707" s="40"/>
      <c r="D707" s="51" t="s">
        <v>843</v>
      </c>
      <c r="E707" s="5"/>
      <c r="F707" s="5"/>
      <c r="G707" s="4"/>
      <c r="H707" s="5"/>
      <c r="I707" s="4"/>
      <c r="J707" s="4"/>
      <c r="K707" s="4"/>
      <c r="L707" s="4"/>
      <c r="M707" s="4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s="29" customFormat="1" x14ac:dyDescent="0.15">
      <c r="A708" s="4"/>
      <c r="B708" s="4"/>
      <c r="C708" s="40" t="s">
        <v>409</v>
      </c>
      <c r="D708" s="52" t="s">
        <v>550</v>
      </c>
      <c r="E708" s="5"/>
      <c r="F708" s="5"/>
      <c r="G708" s="4"/>
      <c r="H708" s="5"/>
      <c r="I708" s="4"/>
      <c r="J708" s="4"/>
      <c r="K708" s="4"/>
      <c r="L708" s="4"/>
      <c r="M708" s="4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s="29" customFormat="1" x14ac:dyDescent="0.15">
      <c r="A709" s="4"/>
      <c r="B709" s="4"/>
      <c r="C709" s="40" t="s">
        <v>410</v>
      </c>
      <c r="D709" s="52" t="s">
        <v>551</v>
      </c>
      <c r="E709" s="5"/>
      <c r="F709" s="5"/>
      <c r="G709" s="4"/>
      <c r="H709" s="5"/>
      <c r="I709" s="4"/>
      <c r="J709" s="4"/>
      <c r="K709" s="4"/>
      <c r="L709" s="4"/>
      <c r="M709" s="4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s="29" customFormat="1" x14ac:dyDescent="0.15">
      <c r="A710" s="4"/>
      <c r="B710" s="4"/>
      <c r="C710" s="40" t="s">
        <v>411</v>
      </c>
      <c r="D710" s="52" t="s">
        <v>552</v>
      </c>
      <c r="E710" s="5"/>
      <c r="F710" s="5"/>
      <c r="G710" s="4"/>
      <c r="H710" s="5"/>
      <c r="I710" s="4"/>
      <c r="J710" s="4"/>
      <c r="K710" s="4"/>
      <c r="L710" s="4"/>
      <c r="M710" s="4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s="29" customFormat="1" x14ac:dyDescent="0.15">
      <c r="A711" s="4"/>
      <c r="B711" s="4"/>
      <c r="C711" s="40" t="s">
        <v>412</v>
      </c>
      <c r="D711" s="52" t="s">
        <v>553</v>
      </c>
      <c r="E711" s="5"/>
      <c r="F711" s="5"/>
      <c r="G711" s="4"/>
      <c r="H711" s="5"/>
      <c r="I711" s="4"/>
      <c r="J711" s="4"/>
      <c r="K711" s="4"/>
      <c r="L711" s="4"/>
      <c r="M711" s="4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s="29" customFormat="1" x14ac:dyDescent="0.15">
      <c r="A712" s="4"/>
      <c r="B712" s="4"/>
      <c r="C712" s="40" t="s">
        <v>413</v>
      </c>
      <c r="D712" s="52" t="s">
        <v>554</v>
      </c>
      <c r="E712" s="5"/>
      <c r="F712" s="5"/>
      <c r="G712" s="4"/>
      <c r="H712" s="5"/>
      <c r="I712" s="4"/>
      <c r="J712" s="4"/>
      <c r="K712" s="4"/>
      <c r="L712" s="4"/>
      <c r="M712" s="4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s="29" customFormat="1" x14ac:dyDescent="0.15">
      <c r="A713" s="4"/>
      <c r="B713" s="4"/>
      <c r="C713" s="40" t="s">
        <v>414</v>
      </c>
      <c r="D713" s="52" t="s">
        <v>555</v>
      </c>
      <c r="E713" s="5"/>
      <c r="F713" s="5"/>
      <c r="G713" s="4"/>
      <c r="H713" s="5"/>
      <c r="I713" s="4"/>
      <c r="J713" s="4"/>
      <c r="K713" s="4"/>
      <c r="L713" s="4"/>
      <c r="M713" s="4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s="29" customFormat="1" x14ac:dyDescent="0.15">
      <c r="A714" s="4"/>
      <c r="B714" s="4"/>
      <c r="C714" s="40" t="s">
        <v>415</v>
      </c>
      <c r="D714" s="52" t="s">
        <v>556</v>
      </c>
      <c r="E714" s="5"/>
      <c r="F714" s="5"/>
      <c r="G714" s="4"/>
      <c r="H714" s="5"/>
      <c r="I714" s="4"/>
      <c r="J714" s="4"/>
      <c r="K714" s="4"/>
      <c r="L714" s="4"/>
      <c r="M714" s="4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s="29" customFormat="1" x14ac:dyDescent="0.15">
      <c r="A715" s="4"/>
      <c r="B715" s="4"/>
      <c r="C715" s="40" t="s">
        <v>416</v>
      </c>
      <c r="D715" s="52" t="s">
        <v>557</v>
      </c>
      <c r="E715" s="5"/>
      <c r="F715" s="5"/>
      <c r="G715" s="4"/>
      <c r="H715" s="5"/>
      <c r="I715" s="4"/>
      <c r="J715" s="4"/>
      <c r="K715" s="4"/>
      <c r="L715" s="4"/>
      <c r="M715" s="4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s="29" customFormat="1" x14ac:dyDescent="0.15">
      <c r="A716" s="4"/>
      <c r="B716" s="4"/>
      <c r="C716" s="40" t="s">
        <v>417</v>
      </c>
      <c r="D716" s="52" t="s">
        <v>558</v>
      </c>
      <c r="E716" s="5"/>
      <c r="F716" s="5"/>
      <c r="G716" s="4"/>
      <c r="H716" s="5"/>
      <c r="I716" s="4"/>
      <c r="J716" s="4"/>
      <c r="K716" s="4"/>
      <c r="L716" s="4"/>
      <c r="M716" s="4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s="29" customFormat="1" x14ac:dyDescent="0.15">
      <c r="A717" s="4"/>
      <c r="B717" s="4"/>
      <c r="C717" s="40" t="s">
        <v>418</v>
      </c>
      <c r="D717" s="52" t="s">
        <v>559</v>
      </c>
      <c r="E717" s="5"/>
      <c r="F717" s="5"/>
      <c r="G717" s="4"/>
      <c r="H717" s="5"/>
      <c r="I717" s="4"/>
      <c r="J717" s="4"/>
      <c r="K717" s="4"/>
      <c r="L717" s="4"/>
      <c r="M717" s="4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s="29" customFormat="1" x14ac:dyDescent="0.15">
      <c r="A718" s="4"/>
      <c r="B718" s="4"/>
      <c r="C718" s="40" t="s">
        <v>419</v>
      </c>
      <c r="D718" s="52" t="s">
        <v>560</v>
      </c>
      <c r="E718" s="5"/>
      <c r="F718" s="5"/>
      <c r="G718" s="4"/>
      <c r="H718" s="5"/>
      <c r="I718" s="4"/>
      <c r="J718" s="4"/>
      <c r="K718" s="4"/>
      <c r="L718" s="4"/>
      <c r="M718" s="4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s="29" customFormat="1" x14ac:dyDescent="0.15">
      <c r="A719" s="4"/>
      <c r="B719" s="4"/>
      <c r="C719" s="40" t="s">
        <v>420</v>
      </c>
      <c r="D719" s="52" t="s">
        <v>561</v>
      </c>
      <c r="E719" s="5"/>
      <c r="F719" s="5"/>
      <c r="G719" s="4"/>
      <c r="H719" s="5"/>
      <c r="I719" s="4"/>
      <c r="J719" s="4"/>
      <c r="K719" s="4"/>
      <c r="L719" s="4"/>
      <c r="M719" s="4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s="29" customFormat="1" x14ac:dyDescent="0.15">
      <c r="A720" s="4"/>
      <c r="B720" s="4"/>
      <c r="C720" s="40" t="s">
        <v>421</v>
      </c>
      <c r="D720" s="52" t="s">
        <v>562</v>
      </c>
      <c r="E720" s="5"/>
      <c r="F720" s="5"/>
      <c r="G720" s="4"/>
      <c r="H720" s="5"/>
      <c r="I720" s="4"/>
      <c r="J720" s="4"/>
      <c r="K720" s="4"/>
      <c r="L720" s="4"/>
      <c r="M720" s="4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s="29" customFormat="1" x14ac:dyDescent="0.15">
      <c r="A721" s="4"/>
      <c r="B721" s="4"/>
      <c r="C721" s="40" t="s">
        <v>422</v>
      </c>
      <c r="D721" s="52" t="s">
        <v>563</v>
      </c>
      <c r="E721" s="5"/>
      <c r="F721" s="5"/>
      <c r="G721" s="4"/>
      <c r="H721" s="5"/>
      <c r="I721" s="4"/>
      <c r="J721" s="4"/>
      <c r="K721" s="4"/>
      <c r="L721" s="4"/>
      <c r="M721" s="4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s="29" customFormat="1" x14ac:dyDescent="0.15">
      <c r="A722" s="4"/>
      <c r="B722" s="4"/>
      <c r="C722" s="40" t="s">
        <v>423</v>
      </c>
      <c r="D722" s="52" t="s">
        <v>564</v>
      </c>
      <c r="E722" s="5"/>
      <c r="F722" s="5"/>
      <c r="G722" s="4"/>
      <c r="H722" s="5"/>
      <c r="I722" s="4"/>
      <c r="J722" s="4"/>
      <c r="K722" s="4"/>
      <c r="L722" s="4"/>
      <c r="M722" s="4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s="29" customFormat="1" x14ac:dyDescent="0.15">
      <c r="A723" s="4"/>
      <c r="B723" s="4"/>
      <c r="C723" s="40"/>
      <c r="D723" s="53" t="s">
        <v>831</v>
      </c>
      <c r="E723" s="5"/>
      <c r="F723" s="5"/>
      <c r="G723" s="4"/>
      <c r="H723" s="5"/>
      <c r="I723" s="4"/>
      <c r="J723" s="4"/>
      <c r="K723" s="4"/>
      <c r="L723" s="4"/>
      <c r="M723" s="4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s="29" customFormat="1" x14ac:dyDescent="0.15">
      <c r="A724" s="4"/>
      <c r="B724" s="4"/>
      <c r="C724" s="40"/>
      <c r="D724" s="51" t="s">
        <v>378</v>
      </c>
      <c r="E724" s="5"/>
      <c r="F724" s="5"/>
      <c r="G724" s="4"/>
      <c r="H724" s="5"/>
      <c r="I724" s="4"/>
      <c r="J724" s="4"/>
      <c r="K724" s="4"/>
      <c r="L724" s="4"/>
      <c r="M724" s="4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s="29" customFormat="1" x14ac:dyDescent="0.15">
      <c r="A725" s="4"/>
      <c r="B725" s="4"/>
      <c r="C725" s="40" t="s">
        <v>424</v>
      </c>
      <c r="D725" s="52" t="s">
        <v>565</v>
      </c>
      <c r="E725" s="5"/>
      <c r="F725" s="5"/>
      <c r="G725" s="4"/>
      <c r="H725" s="5"/>
      <c r="I725" s="4"/>
      <c r="J725" s="4"/>
      <c r="K725" s="4"/>
      <c r="L725" s="4"/>
      <c r="M725" s="4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s="29" customFormat="1" x14ac:dyDescent="0.15">
      <c r="A726" s="4"/>
      <c r="B726" s="4"/>
      <c r="C726" s="40" t="s">
        <v>425</v>
      </c>
      <c r="D726" s="52" t="s">
        <v>566</v>
      </c>
      <c r="E726" s="5"/>
      <c r="F726" s="5"/>
      <c r="G726" s="4"/>
      <c r="H726" s="5"/>
      <c r="I726" s="4"/>
      <c r="J726" s="4"/>
      <c r="K726" s="4"/>
      <c r="L726" s="4"/>
      <c r="M726" s="4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s="29" customFormat="1" x14ac:dyDescent="0.15">
      <c r="A727" s="4"/>
      <c r="B727" s="4"/>
      <c r="C727" s="40" t="s">
        <v>426</v>
      </c>
      <c r="D727" s="52" t="s">
        <v>567</v>
      </c>
      <c r="E727" s="5"/>
      <c r="F727" s="5"/>
      <c r="G727" s="4"/>
      <c r="H727" s="5"/>
      <c r="I727" s="4"/>
      <c r="J727" s="4"/>
      <c r="K727" s="4"/>
      <c r="L727" s="4"/>
      <c r="M727" s="4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s="29" customFormat="1" x14ac:dyDescent="0.15">
      <c r="A728" s="4"/>
      <c r="B728" s="4"/>
      <c r="C728" s="40" t="s">
        <v>427</v>
      </c>
      <c r="D728" s="52" t="s">
        <v>568</v>
      </c>
      <c r="E728" s="5"/>
      <c r="F728" s="5"/>
      <c r="G728" s="4"/>
      <c r="H728" s="5"/>
      <c r="I728" s="4"/>
      <c r="J728" s="4"/>
      <c r="K728" s="4"/>
      <c r="L728" s="4"/>
      <c r="M728" s="4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s="29" customFormat="1" x14ac:dyDescent="0.15">
      <c r="A729" s="4"/>
      <c r="B729" s="4"/>
      <c r="C729" s="40" t="s">
        <v>428</v>
      </c>
      <c r="D729" s="52" t="s">
        <v>569</v>
      </c>
      <c r="E729" s="5"/>
      <c r="F729" s="5"/>
      <c r="G729" s="4"/>
      <c r="H729" s="5"/>
      <c r="I729" s="4"/>
      <c r="J729" s="4"/>
      <c r="K729" s="4"/>
      <c r="L729" s="4"/>
      <c r="M729" s="4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s="29" customFormat="1" x14ac:dyDescent="0.15">
      <c r="A730" s="4"/>
      <c r="B730" s="4"/>
      <c r="C730" s="40" t="s">
        <v>429</v>
      </c>
      <c r="D730" s="52" t="s">
        <v>570</v>
      </c>
      <c r="E730" s="5"/>
      <c r="F730" s="5"/>
      <c r="G730" s="4"/>
      <c r="H730" s="5"/>
      <c r="I730" s="4"/>
      <c r="J730" s="4"/>
      <c r="K730" s="4"/>
      <c r="L730" s="4"/>
      <c r="M730" s="4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s="29" customFormat="1" x14ac:dyDescent="0.15">
      <c r="A731" s="4"/>
      <c r="B731" s="4"/>
      <c r="C731" s="40" t="s">
        <v>430</v>
      </c>
      <c r="D731" s="52" t="s">
        <v>571</v>
      </c>
      <c r="E731" s="5"/>
      <c r="F731" s="5"/>
      <c r="G731" s="4"/>
      <c r="H731" s="5"/>
      <c r="I731" s="4"/>
      <c r="J731" s="4"/>
      <c r="K731" s="4"/>
      <c r="L731" s="4"/>
      <c r="M731" s="4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s="29" customFormat="1" x14ac:dyDescent="0.15">
      <c r="A732" s="4"/>
      <c r="B732" s="4"/>
      <c r="C732" s="40"/>
      <c r="D732" s="51" t="s">
        <v>844</v>
      </c>
      <c r="E732" s="5"/>
      <c r="F732" s="5"/>
      <c r="G732" s="4"/>
      <c r="H732" s="5"/>
      <c r="I732" s="4"/>
      <c r="J732" s="4"/>
      <c r="K732" s="4"/>
      <c r="L732" s="4"/>
      <c r="M732" s="4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s="29" customFormat="1" x14ac:dyDescent="0.15">
      <c r="A733" s="4"/>
      <c r="B733" s="4"/>
      <c r="C733" s="40" t="s">
        <v>431</v>
      </c>
      <c r="D733" s="52" t="s">
        <v>572</v>
      </c>
      <c r="E733" s="5"/>
      <c r="F733" s="5"/>
      <c r="G733" s="4"/>
      <c r="H733" s="5"/>
      <c r="I733" s="4"/>
      <c r="J733" s="4"/>
      <c r="K733" s="4"/>
      <c r="L733" s="4"/>
      <c r="M733" s="4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s="29" customFormat="1" x14ac:dyDescent="0.15">
      <c r="A734" s="4"/>
      <c r="B734" s="4"/>
      <c r="C734" s="40" t="s">
        <v>433</v>
      </c>
      <c r="D734" s="52" t="s">
        <v>573</v>
      </c>
      <c r="E734" s="5"/>
      <c r="F734" s="5"/>
      <c r="G734" s="4"/>
      <c r="H734" s="5"/>
      <c r="I734" s="4"/>
      <c r="J734" s="4"/>
      <c r="K734" s="4"/>
      <c r="L734" s="4"/>
      <c r="M734" s="4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s="29" customFormat="1" x14ac:dyDescent="0.15">
      <c r="A735" s="4"/>
      <c r="B735" s="4"/>
      <c r="C735" s="40" t="s">
        <v>435</v>
      </c>
      <c r="D735" s="52" t="s">
        <v>574</v>
      </c>
      <c r="E735" s="5"/>
      <c r="F735" s="5"/>
      <c r="G735" s="4"/>
      <c r="H735" s="5"/>
      <c r="I735" s="4"/>
      <c r="J735" s="4"/>
      <c r="K735" s="4"/>
      <c r="L735" s="4"/>
      <c r="M735" s="4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s="29" customFormat="1" x14ac:dyDescent="0.15">
      <c r="A736" s="4"/>
      <c r="B736" s="4"/>
      <c r="C736" s="40" t="s">
        <v>436</v>
      </c>
      <c r="D736" s="52" t="s">
        <v>575</v>
      </c>
      <c r="E736" s="5"/>
      <c r="F736" s="5"/>
      <c r="G736" s="4"/>
      <c r="H736" s="5"/>
      <c r="I736" s="4"/>
      <c r="J736" s="4"/>
      <c r="K736" s="4"/>
      <c r="L736" s="4"/>
      <c r="M736" s="4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s="29" customFormat="1" x14ac:dyDescent="0.15">
      <c r="A737" s="4"/>
      <c r="B737" s="4"/>
      <c r="C737" s="40" t="s">
        <v>437</v>
      </c>
      <c r="D737" s="52" t="s">
        <v>576</v>
      </c>
      <c r="E737" s="5"/>
      <c r="F737" s="5"/>
      <c r="G737" s="4"/>
      <c r="H737" s="5"/>
      <c r="I737" s="4"/>
      <c r="J737" s="4"/>
      <c r="K737" s="4"/>
      <c r="L737" s="4"/>
      <c r="M737" s="4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s="29" customFormat="1" x14ac:dyDescent="0.15">
      <c r="A738" s="4"/>
      <c r="B738" s="4"/>
      <c r="C738" s="40" t="s">
        <v>438</v>
      </c>
      <c r="D738" s="52" t="s">
        <v>577</v>
      </c>
      <c r="E738" s="5"/>
      <c r="F738" s="5"/>
      <c r="G738" s="4"/>
      <c r="H738" s="5"/>
      <c r="I738" s="4"/>
      <c r="J738" s="4"/>
      <c r="K738" s="4"/>
      <c r="L738" s="4"/>
      <c r="M738" s="4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s="29" customFormat="1" x14ac:dyDescent="0.15">
      <c r="A739" s="4"/>
      <c r="B739" s="4"/>
      <c r="C739" s="40" t="s">
        <v>440</v>
      </c>
      <c r="D739" s="52" t="s">
        <v>578</v>
      </c>
      <c r="E739" s="5"/>
      <c r="F739" s="5"/>
      <c r="G739" s="4"/>
      <c r="H739" s="5"/>
      <c r="I739" s="4"/>
      <c r="J739" s="4"/>
      <c r="K739" s="4"/>
      <c r="L739" s="4"/>
      <c r="M739" s="4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s="29" customFormat="1" x14ac:dyDescent="0.15">
      <c r="A740" s="4"/>
      <c r="B740" s="4"/>
      <c r="C740" s="40" t="s">
        <v>442</v>
      </c>
      <c r="D740" s="52" t="s">
        <v>579</v>
      </c>
      <c r="E740" s="5"/>
      <c r="F740" s="5"/>
      <c r="G740" s="4"/>
      <c r="H740" s="5"/>
      <c r="I740" s="4"/>
      <c r="J740" s="4"/>
      <c r="K740" s="4"/>
      <c r="L740" s="4"/>
      <c r="M740" s="4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s="29" customFormat="1" x14ac:dyDescent="0.15">
      <c r="A741" s="4"/>
      <c r="B741" s="4"/>
      <c r="C741" s="40" t="s">
        <v>443</v>
      </c>
      <c r="D741" s="52" t="s">
        <v>580</v>
      </c>
      <c r="E741" s="5"/>
      <c r="F741" s="5"/>
      <c r="G741" s="4"/>
      <c r="H741" s="5"/>
      <c r="I741" s="4"/>
      <c r="J741" s="4"/>
      <c r="K741" s="4"/>
      <c r="L741" s="4"/>
      <c r="M741" s="4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s="29" customFormat="1" x14ac:dyDescent="0.15">
      <c r="A742" s="4"/>
      <c r="B742" s="4"/>
      <c r="C742" s="40" t="s">
        <v>444</v>
      </c>
      <c r="D742" s="52" t="s">
        <v>581</v>
      </c>
      <c r="E742" s="5"/>
      <c r="F742" s="5"/>
      <c r="G742" s="4"/>
      <c r="H742" s="5"/>
      <c r="I742" s="4"/>
      <c r="J742" s="4"/>
      <c r="K742" s="4"/>
      <c r="L742" s="4"/>
      <c r="M742" s="4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s="29" customFormat="1" x14ac:dyDescent="0.15">
      <c r="A743" s="4"/>
      <c r="B743" s="4"/>
      <c r="C743" s="40" t="s">
        <v>445</v>
      </c>
      <c r="D743" s="52" t="s">
        <v>582</v>
      </c>
      <c r="E743" s="5"/>
      <c r="F743" s="5"/>
      <c r="G743" s="4"/>
      <c r="H743" s="5"/>
      <c r="I743" s="4"/>
      <c r="J743" s="4"/>
      <c r="K743" s="4"/>
      <c r="L743" s="4"/>
      <c r="M743" s="4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s="29" customFormat="1" x14ac:dyDescent="0.15">
      <c r="A744" s="4"/>
      <c r="B744" s="4"/>
      <c r="C744" s="40"/>
      <c r="D744" s="53" t="s">
        <v>834</v>
      </c>
      <c r="E744" s="5"/>
      <c r="F744" s="5"/>
      <c r="G744" s="4"/>
      <c r="H744" s="5"/>
      <c r="I744" s="4"/>
      <c r="J744" s="4"/>
      <c r="K744" s="4"/>
      <c r="L744" s="4"/>
      <c r="M744" s="4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s="29" customFormat="1" x14ac:dyDescent="0.15">
      <c r="A745" s="4"/>
      <c r="B745" s="4"/>
      <c r="C745" s="40"/>
      <c r="D745" s="51" t="s">
        <v>379</v>
      </c>
      <c r="E745" s="5"/>
      <c r="F745" s="5"/>
      <c r="G745" s="4"/>
      <c r="H745" s="5"/>
      <c r="I745" s="4"/>
      <c r="J745" s="4"/>
      <c r="K745" s="4"/>
      <c r="L745" s="4"/>
      <c r="M745" s="4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s="29" customFormat="1" x14ac:dyDescent="0.15">
      <c r="A746" s="4"/>
      <c r="B746" s="4"/>
      <c r="C746" s="40" t="s">
        <v>447</v>
      </c>
      <c r="D746" s="52" t="s">
        <v>583</v>
      </c>
      <c r="E746" s="5"/>
      <c r="F746" s="5"/>
      <c r="G746" s="4"/>
      <c r="H746" s="5"/>
      <c r="I746" s="4"/>
      <c r="J746" s="4"/>
      <c r="K746" s="4"/>
      <c r="L746" s="4"/>
      <c r="M746" s="4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s="29" customFormat="1" x14ac:dyDescent="0.15">
      <c r="A747" s="4"/>
      <c r="B747" s="4"/>
      <c r="C747" s="40" t="s">
        <v>448</v>
      </c>
      <c r="D747" s="52" t="s">
        <v>584</v>
      </c>
      <c r="E747" s="5"/>
      <c r="F747" s="5"/>
      <c r="G747" s="4"/>
      <c r="H747" s="5"/>
      <c r="I747" s="4"/>
      <c r="J747" s="4"/>
      <c r="K747" s="4"/>
      <c r="L747" s="4"/>
      <c r="M747" s="4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s="29" customFormat="1" x14ac:dyDescent="0.15">
      <c r="A748" s="4"/>
      <c r="B748" s="4"/>
      <c r="C748" s="40" t="s">
        <v>449</v>
      </c>
      <c r="D748" s="52" t="s">
        <v>585</v>
      </c>
      <c r="E748" s="5"/>
      <c r="F748" s="5"/>
      <c r="G748" s="4"/>
      <c r="H748" s="5"/>
      <c r="I748" s="4"/>
      <c r="J748" s="4"/>
      <c r="K748" s="4"/>
      <c r="L748" s="4"/>
      <c r="M748" s="4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s="29" customFormat="1" x14ac:dyDescent="0.15">
      <c r="A749" s="4"/>
      <c r="B749" s="4"/>
      <c r="C749" s="40" t="s">
        <v>450</v>
      </c>
      <c r="D749" s="52" t="s">
        <v>586</v>
      </c>
      <c r="E749" s="5"/>
      <c r="F749" s="5"/>
      <c r="G749" s="4"/>
      <c r="H749" s="5"/>
      <c r="I749" s="4"/>
      <c r="J749" s="4"/>
      <c r="K749" s="4"/>
      <c r="L749" s="4"/>
      <c r="M749" s="4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s="29" customFormat="1" x14ac:dyDescent="0.15">
      <c r="A750" s="4"/>
      <c r="B750" s="4"/>
      <c r="C750" s="40" t="s">
        <v>451</v>
      </c>
      <c r="D750" s="52" t="s">
        <v>587</v>
      </c>
      <c r="E750" s="5"/>
      <c r="F750" s="5"/>
      <c r="G750" s="4"/>
      <c r="H750" s="5"/>
      <c r="I750" s="4"/>
      <c r="J750" s="4"/>
      <c r="K750" s="4"/>
      <c r="L750" s="4"/>
      <c r="M750" s="4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s="29" customFormat="1" x14ac:dyDescent="0.15">
      <c r="A751" s="4"/>
      <c r="B751" s="4"/>
      <c r="C751" s="40" t="s">
        <v>452</v>
      </c>
      <c r="D751" s="52" t="s">
        <v>588</v>
      </c>
      <c r="E751" s="5"/>
      <c r="F751" s="5"/>
      <c r="G751" s="4"/>
      <c r="H751" s="5"/>
      <c r="I751" s="4"/>
      <c r="J751" s="4"/>
      <c r="K751" s="4"/>
      <c r="L751" s="4"/>
      <c r="M751" s="4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s="29" customFormat="1" x14ac:dyDescent="0.15">
      <c r="A752" s="4"/>
      <c r="B752" s="4"/>
      <c r="C752" s="40" t="s">
        <v>453</v>
      </c>
      <c r="D752" s="52" t="s">
        <v>589</v>
      </c>
      <c r="E752" s="5"/>
      <c r="F752" s="5"/>
      <c r="G752" s="4"/>
      <c r="H752" s="5"/>
      <c r="I752" s="4"/>
      <c r="J752" s="4"/>
      <c r="K752" s="4"/>
      <c r="L752" s="4"/>
      <c r="M752" s="4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s="29" customFormat="1" x14ac:dyDescent="0.15">
      <c r="A753" s="4"/>
      <c r="B753" s="4"/>
      <c r="C753" s="40" t="s">
        <v>454</v>
      </c>
      <c r="D753" s="52" t="s">
        <v>590</v>
      </c>
      <c r="E753" s="5"/>
      <c r="F753" s="5"/>
      <c r="G753" s="4"/>
      <c r="H753" s="5"/>
      <c r="I753" s="4"/>
      <c r="J753" s="4"/>
      <c r="K753" s="4"/>
      <c r="L753" s="4"/>
      <c r="M753" s="4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s="29" customFormat="1" x14ac:dyDescent="0.15">
      <c r="A754" s="4"/>
      <c r="B754" s="4"/>
      <c r="C754" s="40" t="s">
        <v>455</v>
      </c>
      <c r="D754" s="52" t="s">
        <v>591</v>
      </c>
      <c r="E754" s="5"/>
      <c r="F754" s="5"/>
      <c r="G754" s="4"/>
      <c r="H754" s="5"/>
      <c r="I754" s="4"/>
      <c r="J754" s="4"/>
      <c r="K754" s="4"/>
      <c r="L754" s="4"/>
      <c r="M754" s="4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s="29" customFormat="1" x14ac:dyDescent="0.15">
      <c r="A755" s="4"/>
      <c r="B755" s="4"/>
      <c r="C755" s="40" t="s">
        <v>456</v>
      </c>
      <c r="D755" s="52" t="s">
        <v>592</v>
      </c>
      <c r="E755" s="5"/>
      <c r="F755" s="5"/>
      <c r="G755" s="4"/>
      <c r="H755" s="5"/>
      <c r="I755" s="4"/>
      <c r="J755" s="4"/>
      <c r="K755" s="4"/>
      <c r="L755" s="4"/>
      <c r="M755" s="4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s="29" customFormat="1" x14ac:dyDescent="0.15">
      <c r="A756" s="4"/>
      <c r="B756" s="4"/>
      <c r="C756" s="40"/>
      <c r="D756" s="51" t="s">
        <v>845</v>
      </c>
      <c r="E756" s="5"/>
      <c r="F756" s="5"/>
      <c r="G756" s="4"/>
      <c r="H756" s="5"/>
      <c r="I756" s="4"/>
      <c r="J756" s="4"/>
      <c r="K756" s="4"/>
      <c r="L756" s="4"/>
      <c r="M756" s="4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s="29" customFormat="1" x14ac:dyDescent="0.15">
      <c r="A757" s="4"/>
      <c r="B757" s="4"/>
      <c r="C757" s="40" t="s">
        <v>457</v>
      </c>
      <c r="D757" s="52" t="s">
        <v>593</v>
      </c>
      <c r="E757" s="5"/>
      <c r="F757" s="5"/>
      <c r="G757" s="4"/>
      <c r="H757" s="5"/>
      <c r="I757" s="4"/>
      <c r="J757" s="4"/>
      <c r="K757" s="4"/>
      <c r="L757" s="4"/>
      <c r="M757" s="4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s="29" customFormat="1" x14ac:dyDescent="0.15">
      <c r="A758" s="4"/>
      <c r="B758" s="4"/>
      <c r="C758" s="40" t="s">
        <v>459</v>
      </c>
      <c r="D758" s="52" t="s">
        <v>594</v>
      </c>
      <c r="E758" s="5"/>
      <c r="F758" s="5"/>
      <c r="G758" s="4"/>
      <c r="H758" s="5"/>
      <c r="I758" s="4"/>
      <c r="J758" s="4"/>
      <c r="K758" s="4"/>
      <c r="L758" s="4"/>
      <c r="M758" s="4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s="29" customFormat="1" x14ac:dyDescent="0.15">
      <c r="A759" s="4"/>
      <c r="B759" s="4"/>
      <c r="C759" s="40" t="s">
        <v>460</v>
      </c>
      <c r="D759" s="52" t="s">
        <v>595</v>
      </c>
      <c r="E759" s="5"/>
      <c r="F759" s="5"/>
      <c r="G759" s="4"/>
      <c r="H759" s="5"/>
      <c r="I759" s="4"/>
      <c r="J759" s="4"/>
      <c r="K759" s="4"/>
      <c r="L759" s="4"/>
      <c r="M759" s="4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s="29" customFormat="1" x14ac:dyDescent="0.15">
      <c r="A760" s="4"/>
      <c r="B760" s="4"/>
      <c r="C760" s="40" t="s">
        <v>461</v>
      </c>
      <c r="D760" s="52" t="s">
        <v>596</v>
      </c>
      <c r="E760" s="5"/>
      <c r="F760" s="5"/>
      <c r="G760" s="4"/>
      <c r="H760" s="5"/>
      <c r="I760" s="4"/>
      <c r="J760" s="4"/>
      <c r="K760" s="4"/>
      <c r="L760" s="4"/>
      <c r="M760" s="4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s="29" customFormat="1" x14ac:dyDescent="0.15">
      <c r="A761" s="4"/>
      <c r="B761" s="4"/>
      <c r="C761" s="40" t="s">
        <v>462</v>
      </c>
      <c r="D761" s="52" t="s">
        <v>597</v>
      </c>
      <c r="E761" s="5"/>
      <c r="F761" s="5"/>
      <c r="G761" s="4"/>
      <c r="H761" s="5"/>
      <c r="I761" s="4"/>
      <c r="J761" s="4"/>
      <c r="K761" s="4"/>
      <c r="L761" s="4"/>
      <c r="M761" s="4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s="29" customFormat="1" x14ac:dyDescent="0.15">
      <c r="A762" s="4"/>
      <c r="B762" s="4"/>
      <c r="C762" s="40" t="s">
        <v>463</v>
      </c>
      <c r="D762" s="52" t="s">
        <v>598</v>
      </c>
      <c r="E762" s="5"/>
      <c r="F762" s="5"/>
      <c r="G762" s="4"/>
      <c r="H762" s="5"/>
      <c r="I762" s="4"/>
      <c r="J762" s="4"/>
      <c r="K762" s="4"/>
      <c r="L762" s="4"/>
      <c r="M762" s="4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s="29" customFormat="1" x14ac:dyDescent="0.15">
      <c r="A763" s="4"/>
      <c r="B763" s="4"/>
      <c r="C763" s="40" t="s">
        <v>464</v>
      </c>
      <c r="D763" s="52" t="s">
        <v>599</v>
      </c>
      <c r="E763" s="5"/>
      <c r="F763" s="5"/>
      <c r="G763" s="4"/>
      <c r="H763" s="5"/>
      <c r="I763" s="4"/>
      <c r="J763" s="4"/>
      <c r="K763" s="4"/>
      <c r="L763" s="4"/>
      <c r="M763" s="4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s="29" customFormat="1" x14ac:dyDescent="0.15">
      <c r="A764" s="4"/>
      <c r="B764" s="4"/>
      <c r="C764" s="40"/>
      <c r="D764" s="53" t="s">
        <v>836</v>
      </c>
      <c r="E764" s="5"/>
      <c r="F764" s="5"/>
      <c r="G764" s="4"/>
      <c r="H764" s="5"/>
      <c r="I764" s="4"/>
      <c r="J764" s="4"/>
      <c r="K764" s="4"/>
      <c r="L764" s="4"/>
      <c r="M764" s="4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s="29" customFormat="1" x14ac:dyDescent="0.15">
      <c r="A765" s="4"/>
      <c r="B765" s="4"/>
      <c r="C765" s="40"/>
      <c r="D765" s="51" t="s">
        <v>380</v>
      </c>
      <c r="E765" s="5"/>
      <c r="F765" s="5"/>
      <c r="G765" s="4"/>
      <c r="H765" s="5"/>
      <c r="I765" s="4"/>
      <c r="J765" s="4"/>
      <c r="K765" s="4"/>
      <c r="L765" s="4"/>
      <c r="M765" s="4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s="29" customFormat="1" x14ac:dyDescent="0.15">
      <c r="A766" s="4"/>
      <c r="B766" s="4"/>
      <c r="C766" s="40" t="s">
        <v>466</v>
      </c>
      <c r="D766" s="52" t="s">
        <v>600</v>
      </c>
      <c r="E766" s="5"/>
      <c r="F766" s="5"/>
      <c r="G766" s="4"/>
      <c r="H766" s="5"/>
      <c r="I766" s="4"/>
      <c r="J766" s="4"/>
      <c r="K766" s="4"/>
      <c r="L766" s="4"/>
      <c r="M766" s="4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s="29" customFormat="1" x14ac:dyDescent="0.15">
      <c r="A767" s="4"/>
      <c r="B767" s="4"/>
      <c r="C767" s="40" t="s">
        <v>467</v>
      </c>
      <c r="D767" s="52" t="s">
        <v>601</v>
      </c>
      <c r="E767" s="5"/>
      <c r="F767" s="5"/>
      <c r="G767" s="4"/>
      <c r="H767" s="5"/>
      <c r="I767" s="4"/>
      <c r="J767" s="4"/>
      <c r="K767" s="4"/>
      <c r="L767" s="4"/>
      <c r="M767" s="4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s="29" customFormat="1" x14ac:dyDescent="0.15">
      <c r="A768" s="4"/>
      <c r="B768" s="4"/>
      <c r="C768" s="40" t="s">
        <v>468</v>
      </c>
      <c r="D768" s="52" t="s">
        <v>602</v>
      </c>
      <c r="E768" s="5"/>
      <c r="F768" s="5"/>
      <c r="G768" s="4"/>
      <c r="H768" s="5"/>
      <c r="I768" s="4"/>
      <c r="J768" s="4"/>
      <c r="K768" s="4"/>
      <c r="L768" s="4"/>
      <c r="M768" s="4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s="29" customFormat="1" x14ac:dyDescent="0.15">
      <c r="A769" s="4"/>
      <c r="B769" s="4"/>
      <c r="C769" s="40" t="s">
        <v>469</v>
      </c>
      <c r="D769" s="52" t="s">
        <v>603</v>
      </c>
      <c r="E769" s="5"/>
      <c r="F769" s="5"/>
      <c r="G769" s="4"/>
      <c r="H769" s="5"/>
      <c r="I769" s="4"/>
      <c r="J769" s="4"/>
      <c r="K769" s="4"/>
      <c r="L769" s="4"/>
      <c r="M769" s="4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s="29" customFormat="1" x14ac:dyDescent="0.15">
      <c r="A770" s="4"/>
      <c r="B770" s="4"/>
      <c r="C770" s="40"/>
      <c r="D770" s="51" t="s">
        <v>846</v>
      </c>
      <c r="E770" s="5"/>
      <c r="F770" s="5"/>
      <c r="G770" s="4"/>
      <c r="H770" s="5"/>
      <c r="I770" s="4"/>
      <c r="J770" s="4"/>
      <c r="K770" s="4"/>
      <c r="L770" s="4"/>
      <c r="M770" s="4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s="29" customFormat="1" x14ac:dyDescent="0.15">
      <c r="A771" s="4"/>
      <c r="B771" s="4"/>
      <c r="C771" s="40" t="s">
        <v>470</v>
      </c>
      <c r="D771" s="52" t="s">
        <v>604</v>
      </c>
      <c r="E771" s="5"/>
      <c r="F771" s="5"/>
      <c r="G771" s="4"/>
      <c r="H771" s="5"/>
      <c r="I771" s="4"/>
      <c r="J771" s="4"/>
      <c r="K771" s="4"/>
      <c r="L771" s="4"/>
      <c r="M771" s="4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s="29" customFormat="1" x14ac:dyDescent="0.15">
      <c r="A772" s="4"/>
      <c r="B772" s="4"/>
      <c r="C772" s="40" t="s">
        <v>474</v>
      </c>
      <c r="D772" s="52" t="s">
        <v>605</v>
      </c>
      <c r="E772" s="5"/>
      <c r="F772" s="5"/>
      <c r="G772" s="4"/>
      <c r="H772" s="5"/>
      <c r="I772" s="4"/>
      <c r="J772" s="4"/>
      <c r="K772" s="4"/>
      <c r="L772" s="4"/>
      <c r="M772" s="4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s="29" customFormat="1" x14ac:dyDescent="0.15">
      <c r="A773" s="4"/>
      <c r="B773" s="4"/>
      <c r="C773" s="40" t="s">
        <v>475</v>
      </c>
      <c r="D773" s="52" t="s">
        <v>606</v>
      </c>
      <c r="E773" s="5"/>
      <c r="F773" s="5"/>
      <c r="G773" s="4"/>
      <c r="H773" s="5"/>
      <c r="I773" s="4"/>
      <c r="J773" s="4"/>
      <c r="K773" s="4"/>
      <c r="L773" s="4"/>
      <c r="M773" s="4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s="29" customFormat="1" x14ac:dyDescent="0.15">
      <c r="A774" s="4"/>
      <c r="B774" s="4"/>
      <c r="C774" s="40" t="s">
        <v>476</v>
      </c>
      <c r="D774" s="52" t="s">
        <v>607</v>
      </c>
      <c r="E774" s="5"/>
      <c r="F774" s="5"/>
      <c r="G774" s="4"/>
      <c r="H774" s="5"/>
      <c r="I774" s="4"/>
      <c r="J774" s="4"/>
      <c r="K774" s="4"/>
      <c r="L774" s="4"/>
      <c r="M774" s="4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s="29" customFormat="1" x14ac:dyDescent="0.15">
      <c r="A775" s="4"/>
      <c r="B775" s="4"/>
      <c r="C775" s="40" t="s">
        <v>477</v>
      </c>
      <c r="D775" s="52" t="s">
        <v>608</v>
      </c>
      <c r="E775" s="5"/>
      <c r="F775" s="5"/>
      <c r="G775" s="4"/>
      <c r="H775" s="5"/>
      <c r="I775" s="4"/>
      <c r="J775" s="4"/>
      <c r="K775" s="4"/>
      <c r="L775" s="4"/>
      <c r="M775" s="4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s="29" customFormat="1" x14ac:dyDescent="0.15">
      <c r="A776" s="4"/>
      <c r="B776" s="4"/>
      <c r="C776" s="40" t="s">
        <v>478</v>
      </c>
      <c r="D776" s="52" t="s">
        <v>609</v>
      </c>
      <c r="E776" s="5"/>
      <c r="F776" s="5"/>
      <c r="G776" s="4"/>
      <c r="H776" s="5"/>
      <c r="I776" s="4"/>
      <c r="J776" s="4"/>
      <c r="K776" s="4"/>
      <c r="L776" s="4"/>
      <c r="M776" s="4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s="29" customFormat="1" x14ac:dyDescent="0.15">
      <c r="A777" s="4"/>
      <c r="B777" s="4"/>
      <c r="C777" s="40"/>
      <c r="D777" s="53" t="s">
        <v>838</v>
      </c>
      <c r="E777" s="5"/>
      <c r="F777" s="5"/>
      <c r="G777" s="4"/>
      <c r="H777" s="5"/>
      <c r="I777" s="4"/>
      <c r="J777" s="4"/>
      <c r="K777" s="4"/>
      <c r="L777" s="4"/>
      <c r="M777" s="4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s="29" customFormat="1" x14ac:dyDescent="0.15">
      <c r="A778" s="4"/>
      <c r="B778" s="4"/>
      <c r="C778" s="40"/>
      <c r="D778" s="51" t="s">
        <v>381</v>
      </c>
      <c r="E778" s="5"/>
      <c r="F778" s="5"/>
      <c r="G778" s="4"/>
      <c r="H778" s="5"/>
      <c r="I778" s="4"/>
      <c r="J778" s="4"/>
      <c r="K778" s="4"/>
      <c r="L778" s="4"/>
      <c r="M778" s="4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s="29" customFormat="1" x14ac:dyDescent="0.15">
      <c r="A779" s="4"/>
      <c r="B779" s="4"/>
      <c r="C779" s="40" t="s">
        <v>480</v>
      </c>
      <c r="D779" s="52" t="s">
        <v>610</v>
      </c>
      <c r="E779" s="5"/>
      <c r="F779" s="5"/>
      <c r="G779" s="4"/>
      <c r="H779" s="5"/>
      <c r="I779" s="4"/>
      <c r="J779" s="4"/>
      <c r="K779" s="4"/>
      <c r="L779" s="4"/>
      <c r="M779" s="4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s="29" customFormat="1" x14ac:dyDescent="0.15">
      <c r="A780" s="4"/>
      <c r="B780" s="4"/>
      <c r="C780" s="40" t="s">
        <v>481</v>
      </c>
      <c r="D780" s="52" t="s">
        <v>611</v>
      </c>
      <c r="E780" s="5"/>
      <c r="F780" s="5"/>
      <c r="G780" s="4"/>
      <c r="H780" s="5"/>
      <c r="I780" s="4"/>
      <c r="J780" s="4"/>
      <c r="K780" s="4"/>
      <c r="L780" s="4"/>
      <c r="M780" s="4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s="29" customFormat="1" x14ac:dyDescent="0.15">
      <c r="A781" s="4"/>
      <c r="B781" s="4"/>
      <c r="C781" s="40" t="s">
        <v>482</v>
      </c>
      <c r="D781" s="52" t="s">
        <v>612</v>
      </c>
      <c r="E781" s="5"/>
      <c r="F781" s="5"/>
      <c r="G781" s="4"/>
      <c r="H781" s="5"/>
      <c r="I781" s="4"/>
      <c r="J781" s="4"/>
      <c r="K781" s="4"/>
      <c r="L781" s="4"/>
      <c r="M781" s="4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s="29" customFormat="1" x14ac:dyDescent="0.15">
      <c r="A782" s="4"/>
      <c r="B782" s="4"/>
      <c r="C782" s="40" t="s">
        <v>483</v>
      </c>
      <c r="D782" s="52" t="s">
        <v>613</v>
      </c>
      <c r="E782" s="5"/>
      <c r="F782" s="5"/>
      <c r="G782" s="4"/>
      <c r="H782" s="5"/>
      <c r="I782" s="4"/>
      <c r="J782" s="4"/>
      <c r="K782" s="4"/>
      <c r="L782" s="4"/>
      <c r="M782" s="4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s="29" customFormat="1" x14ac:dyDescent="0.15">
      <c r="A783" s="4"/>
      <c r="B783" s="4"/>
      <c r="C783" s="40" t="s">
        <v>484</v>
      </c>
      <c r="D783" s="52" t="s">
        <v>614</v>
      </c>
      <c r="E783" s="5"/>
      <c r="F783" s="5"/>
      <c r="G783" s="4"/>
      <c r="H783" s="5"/>
      <c r="I783" s="4"/>
      <c r="J783" s="4"/>
      <c r="K783" s="4"/>
      <c r="L783" s="4"/>
      <c r="M783" s="4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s="29" customFormat="1" x14ac:dyDescent="0.15">
      <c r="A784" s="4"/>
      <c r="B784" s="4"/>
      <c r="C784" s="40"/>
      <c r="D784" s="51" t="s">
        <v>847</v>
      </c>
      <c r="E784" s="5"/>
      <c r="F784" s="5"/>
      <c r="G784" s="4"/>
      <c r="H784" s="5"/>
      <c r="I784" s="4"/>
      <c r="J784" s="4"/>
      <c r="K784" s="4"/>
      <c r="L784" s="4"/>
      <c r="M784" s="4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s="29" customFormat="1" x14ac:dyDescent="0.15">
      <c r="A785" s="4"/>
      <c r="B785" s="4"/>
      <c r="C785" s="40" t="s">
        <v>485</v>
      </c>
      <c r="D785" s="52" t="s">
        <v>615</v>
      </c>
      <c r="E785" s="5"/>
      <c r="F785" s="5"/>
      <c r="G785" s="4"/>
      <c r="H785" s="5"/>
      <c r="I785" s="4"/>
      <c r="J785" s="4"/>
      <c r="K785" s="4"/>
      <c r="L785" s="4"/>
      <c r="M785" s="4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s="29" customFormat="1" x14ac:dyDescent="0.15">
      <c r="A786" s="4"/>
      <c r="B786" s="4"/>
      <c r="C786" s="40" t="s">
        <v>486</v>
      </c>
      <c r="D786" s="52" t="s">
        <v>616</v>
      </c>
      <c r="E786" s="5"/>
      <c r="F786" s="5"/>
      <c r="G786" s="4"/>
      <c r="H786" s="5"/>
      <c r="I786" s="4"/>
      <c r="J786" s="4"/>
      <c r="K786" s="4"/>
      <c r="L786" s="4"/>
      <c r="M786" s="4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s="29" customFormat="1" x14ac:dyDescent="0.15">
      <c r="A787" s="4"/>
      <c r="B787" s="4"/>
      <c r="C787" s="40" t="s">
        <v>487</v>
      </c>
      <c r="D787" s="52" t="s">
        <v>617</v>
      </c>
      <c r="E787" s="5"/>
      <c r="F787" s="5"/>
      <c r="G787" s="4"/>
      <c r="H787" s="5"/>
      <c r="I787" s="4"/>
      <c r="J787" s="4"/>
      <c r="K787" s="4"/>
      <c r="L787" s="4"/>
      <c r="M787" s="4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s="29" customFormat="1" x14ac:dyDescent="0.15">
      <c r="A788" s="4"/>
      <c r="B788" s="4"/>
      <c r="C788" s="40" t="s">
        <v>488</v>
      </c>
      <c r="D788" s="52" t="s">
        <v>618</v>
      </c>
      <c r="E788" s="5"/>
      <c r="F788" s="5"/>
      <c r="G788" s="4"/>
      <c r="H788" s="5"/>
      <c r="I788" s="4"/>
      <c r="J788" s="4"/>
      <c r="K788" s="4"/>
      <c r="L788" s="4"/>
      <c r="M788" s="4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s="29" customFormat="1" x14ac:dyDescent="0.15">
      <c r="A789" s="4"/>
      <c r="B789" s="4"/>
      <c r="C789" s="40" t="s">
        <v>490</v>
      </c>
      <c r="D789" s="52" t="s">
        <v>619</v>
      </c>
      <c r="E789" s="5"/>
      <c r="F789" s="5"/>
      <c r="G789" s="4"/>
      <c r="H789" s="5"/>
      <c r="I789" s="4"/>
      <c r="J789" s="4"/>
      <c r="K789" s="4"/>
      <c r="L789" s="4"/>
      <c r="M789" s="4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s="29" customFormat="1" x14ac:dyDescent="0.15">
      <c r="A790" s="4"/>
      <c r="B790" s="4"/>
      <c r="C790" s="40" t="s">
        <v>491</v>
      </c>
      <c r="D790" s="52" t="s">
        <v>620</v>
      </c>
      <c r="E790" s="5"/>
      <c r="F790" s="5"/>
      <c r="G790" s="4"/>
      <c r="H790" s="5"/>
      <c r="I790" s="4"/>
      <c r="J790" s="4"/>
      <c r="K790" s="4"/>
      <c r="L790" s="4"/>
      <c r="M790" s="4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s="29" customFormat="1" x14ac:dyDescent="0.15">
      <c r="A791" s="4"/>
      <c r="B791" s="4"/>
      <c r="C791" s="40" t="s">
        <v>492</v>
      </c>
      <c r="D791" s="52" t="s">
        <v>621</v>
      </c>
      <c r="E791" s="5"/>
      <c r="F791" s="5"/>
      <c r="G791" s="4"/>
      <c r="H791" s="5"/>
      <c r="I791" s="4"/>
      <c r="J791" s="4"/>
      <c r="K791" s="4"/>
      <c r="L791" s="4"/>
      <c r="M791" s="4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s="29" customFormat="1" x14ac:dyDescent="0.15">
      <c r="A792" s="4"/>
      <c r="B792" s="4"/>
      <c r="C792" s="40" t="s">
        <v>493</v>
      </c>
      <c r="D792" s="52" t="s">
        <v>622</v>
      </c>
      <c r="E792" s="5"/>
      <c r="F792" s="5"/>
      <c r="G792" s="4"/>
      <c r="H792" s="5"/>
      <c r="I792" s="4"/>
      <c r="J792" s="4"/>
      <c r="K792" s="4"/>
      <c r="L792" s="4"/>
      <c r="M792" s="4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s="29" customFormat="1" x14ac:dyDescent="0.15">
      <c r="A793" s="4"/>
      <c r="B793" s="4"/>
      <c r="C793" s="40"/>
      <c r="D793" s="53" t="s">
        <v>840</v>
      </c>
      <c r="E793" s="5"/>
      <c r="F793" s="5"/>
      <c r="G793" s="4"/>
      <c r="H793" s="5"/>
      <c r="I793" s="4"/>
      <c r="J793" s="4"/>
      <c r="K793" s="4"/>
      <c r="L793" s="4"/>
      <c r="M793" s="4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s="29" customFormat="1" x14ac:dyDescent="0.15">
      <c r="A794" s="4"/>
      <c r="B794" s="4"/>
      <c r="C794" s="40"/>
      <c r="D794" s="51" t="s">
        <v>382</v>
      </c>
      <c r="E794" s="5"/>
      <c r="F794" s="5"/>
      <c r="G794" s="4"/>
      <c r="H794" s="5"/>
      <c r="I794" s="4"/>
      <c r="J794" s="4"/>
      <c r="K794" s="4"/>
      <c r="L794" s="4"/>
      <c r="M794" s="4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s="29" customFormat="1" x14ac:dyDescent="0.15">
      <c r="A795" s="4"/>
      <c r="B795" s="4"/>
      <c r="C795" s="40" t="s">
        <v>494</v>
      </c>
      <c r="D795" s="52" t="s">
        <v>382</v>
      </c>
      <c r="E795" s="5"/>
      <c r="F795" s="5"/>
      <c r="G795" s="4"/>
      <c r="H795" s="5"/>
      <c r="I795" s="4"/>
      <c r="J795" s="4"/>
      <c r="K795" s="4"/>
      <c r="L795" s="4"/>
      <c r="M795" s="4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s="29" customFormat="1" x14ac:dyDescent="0.15">
      <c r="A796" s="4"/>
      <c r="B796" s="4"/>
      <c r="C796" s="40"/>
      <c r="D796" s="51" t="s">
        <v>848</v>
      </c>
      <c r="E796" s="5"/>
      <c r="F796" s="5"/>
      <c r="G796" s="4"/>
      <c r="H796" s="5"/>
      <c r="I796" s="4"/>
      <c r="J796" s="4"/>
      <c r="K796" s="4"/>
      <c r="L796" s="4"/>
      <c r="M796" s="4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s="29" customFormat="1" x14ac:dyDescent="0.15">
      <c r="A797" s="4"/>
      <c r="B797" s="4"/>
      <c r="C797" s="40" t="s">
        <v>495</v>
      </c>
      <c r="D797" s="52" t="s">
        <v>623</v>
      </c>
      <c r="E797" s="5"/>
      <c r="F797" s="5"/>
      <c r="G797" s="4"/>
      <c r="H797" s="5"/>
      <c r="I797" s="4"/>
      <c r="J797" s="4"/>
      <c r="K797" s="4"/>
      <c r="L797" s="4"/>
      <c r="M797" s="4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s="29" customFormat="1" x14ac:dyDescent="0.15">
      <c r="A798" s="4"/>
      <c r="B798" s="4"/>
      <c r="C798" s="40" t="s">
        <v>496</v>
      </c>
      <c r="D798" s="52" t="s">
        <v>624</v>
      </c>
      <c r="E798" s="5"/>
      <c r="F798" s="5"/>
      <c r="G798" s="4"/>
      <c r="H798" s="5"/>
      <c r="I798" s="4"/>
      <c r="J798" s="4"/>
      <c r="K798" s="4"/>
      <c r="L798" s="4"/>
      <c r="M798" s="4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s="29" customFormat="1" x14ac:dyDescent="0.15">
      <c r="A799" s="4"/>
      <c r="B799" s="4"/>
      <c r="C799" s="40" t="s">
        <v>498</v>
      </c>
      <c r="D799" s="52" t="s">
        <v>625</v>
      </c>
      <c r="E799" s="5"/>
      <c r="F799" s="5"/>
      <c r="G799" s="4"/>
      <c r="H799" s="5"/>
      <c r="I799" s="4"/>
      <c r="J799" s="4"/>
      <c r="K799" s="4"/>
      <c r="L799" s="4"/>
      <c r="M799" s="4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s="29" customFormat="1" x14ac:dyDescent="0.15">
      <c r="A800" s="4"/>
      <c r="B800" s="4"/>
      <c r="C800" s="40" t="s">
        <v>499</v>
      </c>
      <c r="D800" s="52" t="s">
        <v>626</v>
      </c>
      <c r="E800" s="5"/>
      <c r="F800" s="5"/>
      <c r="G800" s="4"/>
      <c r="H800" s="5"/>
      <c r="I800" s="4"/>
      <c r="J800" s="4"/>
      <c r="K800" s="4"/>
      <c r="L800" s="4"/>
      <c r="M800" s="4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s="29" customFormat="1" x14ac:dyDescent="0.15">
      <c r="A801" s="4"/>
      <c r="B801" s="4"/>
      <c r="C801" s="40" t="s">
        <v>500</v>
      </c>
      <c r="D801" s="52" t="s">
        <v>627</v>
      </c>
      <c r="E801" s="5"/>
      <c r="F801" s="5"/>
      <c r="G801" s="4"/>
      <c r="H801" s="5"/>
      <c r="I801" s="4"/>
      <c r="J801" s="4"/>
      <c r="K801" s="4"/>
      <c r="L801" s="4"/>
      <c r="M801" s="4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s="29" customFormat="1" x14ac:dyDescent="0.15">
      <c r="A802" s="4"/>
      <c r="B802" s="4"/>
      <c r="C802" s="40"/>
      <c r="D802" s="53" t="s">
        <v>389</v>
      </c>
      <c r="E802" s="5"/>
      <c r="F802" s="5"/>
      <c r="G802" s="4"/>
      <c r="H802" s="5"/>
      <c r="I802" s="4"/>
      <c r="J802" s="4"/>
      <c r="K802" s="4"/>
      <c r="L802" s="4"/>
      <c r="M802" s="4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s="29" customFormat="1" x14ac:dyDescent="0.15">
      <c r="A803" s="4"/>
      <c r="B803" s="4"/>
      <c r="C803" s="40" t="s">
        <v>501</v>
      </c>
      <c r="D803" s="52" t="s">
        <v>389</v>
      </c>
      <c r="E803" s="5"/>
      <c r="F803" s="5"/>
      <c r="G803" s="4"/>
      <c r="H803" s="5"/>
      <c r="I803" s="4"/>
      <c r="J803" s="4"/>
      <c r="K803" s="4"/>
      <c r="L803" s="4"/>
      <c r="M803" s="4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s="29" customFormat="1" x14ac:dyDescent="0.15">
      <c r="A804" s="4"/>
      <c r="B804" s="4"/>
      <c r="C804" s="40"/>
      <c r="D804" s="53" t="s">
        <v>390</v>
      </c>
      <c r="E804" s="5"/>
      <c r="F804" s="5"/>
      <c r="G804" s="4"/>
      <c r="H804" s="5"/>
      <c r="I804" s="4"/>
      <c r="J804" s="4"/>
      <c r="K804" s="4"/>
      <c r="L804" s="4"/>
      <c r="M804" s="4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s="29" customFormat="1" x14ac:dyDescent="0.15">
      <c r="A805" s="4"/>
      <c r="B805" s="4"/>
      <c r="C805" s="40" t="s">
        <v>503</v>
      </c>
      <c r="D805" s="52" t="s">
        <v>390</v>
      </c>
      <c r="E805" s="5"/>
      <c r="F805" s="5"/>
      <c r="G805" s="4"/>
      <c r="H805" s="5"/>
      <c r="I805" s="4"/>
      <c r="J805" s="4"/>
      <c r="K805" s="4"/>
      <c r="L805" s="4"/>
      <c r="M805" s="4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s="29" customFormat="1" x14ac:dyDescent="0.15">
      <c r="A806" s="4"/>
      <c r="B806" s="4"/>
      <c r="C806" s="4"/>
      <c r="D806" s="17"/>
      <c r="E806" s="5"/>
      <c r="F806" s="4"/>
      <c r="G806" s="4"/>
      <c r="H806" s="4"/>
      <c r="I806" s="4"/>
      <c r="J806" s="4"/>
      <c r="K806" s="4"/>
      <c r="L806" s="4"/>
      <c r="M806" s="4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s="29" customFormat="1" ht="11.25" x14ac:dyDescent="0.2">
      <c r="A807" s="4"/>
      <c r="B807" s="4"/>
      <c r="C807" s="90"/>
      <c r="D807" s="90"/>
      <c r="E807" s="90"/>
      <c r="F807" s="90"/>
      <c r="G807" s="90"/>
      <c r="H807" s="90"/>
      <c r="I807" s="90"/>
      <c r="J807" s="91"/>
      <c r="K807" s="91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s="29" customFormat="1" x14ac:dyDescent="0.15">
      <c r="A808" s="4"/>
      <c r="B808" s="4"/>
      <c r="C808" s="4"/>
      <c r="D808" s="4"/>
      <c r="E808" s="5"/>
      <c r="F808" s="5"/>
      <c r="G808" s="4"/>
      <c r="H808" s="5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s="29" customFormat="1" x14ac:dyDescent="0.15">
      <c r="A809" s="4"/>
      <c r="B809" s="4"/>
      <c r="C809" s="4"/>
      <c r="D809" s="4"/>
      <c r="E809" s="5"/>
      <c r="F809" s="5"/>
      <c r="G809" s="4"/>
      <c r="H809" s="5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s="29" customFormat="1" ht="11.25" x14ac:dyDescent="0.2">
      <c r="A810" s="4"/>
      <c r="B810" s="4"/>
      <c r="C810" s="87" t="str">
        <f ca="1">"© Commonwealth of Australia "&amp;YEAR(TODAY())</f>
        <v>© Commonwealth of Australia 2024</v>
      </c>
      <c r="D810" s="4"/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s="29" customFormat="1" x14ac:dyDescent="0.15">
      <c r="A811" s="4"/>
      <c r="B811" s="4"/>
      <c r="C811" s="4"/>
      <c r="D811" s="4"/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s="29" customFormat="1" x14ac:dyDescent="0.15">
      <c r="A812" s="4"/>
      <c r="B812" s="4"/>
      <c r="C812" s="4"/>
      <c r="D812" s="4"/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s="29" customFormat="1" x14ac:dyDescent="0.15">
      <c r="A813" s="4"/>
      <c r="B813" s="4"/>
      <c r="C813" s="4"/>
      <c r="D813" s="4"/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s="29" customFormat="1" x14ac:dyDescent="0.15">
      <c r="A814" s="4"/>
      <c r="B814" s="4"/>
      <c r="C814" s="4"/>
      <c r="D814" s="4"/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</sheetData>
  <sheetProtection autoFilter="0"/>
  <mergeCells count="13">
    <mergeCell ref="C572:D572"/>
    <mergeCell ref="C176:D176"/>
    <mergeCell ref="A4:N4"/>
    <mergeCell ref="C453:D453"/>
    <mergeCell ref="C194:D194"/>
    <mergeCell ref="C34:D34"/>
    <mergeCell ref="C188:D188"/>
    <mergeCell ref="H190:H191"/>
    <mergeCell ref="H196:H197"/>
    <mergeCell ref="C12:D12"/>
    <mergeCell ref="C23:D23"/>
    <mergeCell ref="A8:D8"/>
    <mergeCell ref="B6:D6"/>
  </mergeCells>
  <hyperlinks>
    <hyperlink ref="C810" r:id="rId1" display="© Commonwealth of Australia 2015" xr:uid="{00000000-0004-0000-0400-000000000000}"/>
  </hyperlinks>
  <pageMargins left="0.7" right="0.7" top="0.75" bottom="0.75" header="0.3" footer="0.3"/>
  <pageSetup paperSize="9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V514"/>
  <sheetViews>
    <sheetView zoomScaleNormal="100"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22 November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5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17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42</v>
      </c>
      <c r="D10" s="128"/>
      <c r="E10" s="7" t="s">
        <v>43</v>
      </c>
      <c r="F10" s="17" t="s">
        <v>270</v>
      </c>
      <c r="G10" s="4" t="s">
        <v>258</v>
      </c>
      <c r="H10" s="17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</v>
      </c>
      <c r="D11" s="17" t="s">
        <v>44</v>
      </c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2</v>
      </c>
      <c r="D12" s="17" t="s">
        <v>45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/>
      <c r="D13" s="17"/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s="30" customFormat="1" x14ac:dyDescent="0.15">
      <c r="A14" s="4"/>
      <c r="B14" s="4"/>
      <c r="C14" s="4"/>
      <c r="D14" s="4"/>
      <c r="E14" s="5"/>
      <c r="F14" s="4"/>
      <c r="G14" s="20"/>
      <c r="H14" s="4"/>
      <c r="I14" s="20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4"/>
      <c r="B15" s="4"/>
      <c r="C15" s="128" t="s">
        <v>46</v>
      </c>
      <c r="D15" s="128"/>
      <c r="E15" s="7" t="s">
        <v>861</v>
      </c>
      <c r="F15" s="17" t="s">
        <v>270</v>
      </c>
      <c r="G15" s="4" t="s">
        <v>258</v>
      </c>
      <c r="H15" s="17" t="s">
        <v>261</v>
      </c>
      <c r="I15" s="4" t="s">
        <v>264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15</v>
      </c>
      <c r="D16" s="17" t="s">
        <v>47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16</v>
      </c>
      <c r="D17" s="17" t="s">
        <v>48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17</v>
      </c>
      <c r="D18" s="17" t="s">
        <v>49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27" t="s">
        <v>29</v>
      </c>
      <c r="D19" s="17" t="s">
        <v>29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24</v>
      </c>
      <c r="D20" s="17" t="s">
        <v>50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>
        <v>25</v>
      </c>
      <c r="D21" s="17" t="s">
        <v>51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>
        <v>26</v>
      </c>
      <c r="D22" s="17" t="s">
        <v>52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27" t="s">
        <v>29</v>
      </c>
      <c r="D23" s="17" t="s">
        <v>29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98</v>
      </c>
      <c r="D24" s="17" t="s">
        <v>853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99</v>
      </c>
      <c r="D25" s="17" t="s">
        <v>854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99.1</v>
      </c>
      <c r="D26" s="17" t="s">
        <v>855</v>
      </c>
      <c r="E26" s="5"/>
      <c r="F26" s="4"/>
      <c r="G26" s="4"/>
      <c r="H26" s="54" t="s">
        <v>868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100</v>
      </c>
      <c r="D27" s="17" t="s">
        <v>856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101</v>
      </c>
      <c r="D28" s="17" t="s">
        <v>857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29</v>
      </c>
      <c r="D29" s="17" t="s">
        <v>29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118</v>
      </c>
      <c r="D30" s="17" t="s">
        <v>858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>
        <v>119</v>
      </c>
      <c r="D31" s="17" t="s">
        <v>859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>
        <v>120</v>
      </c>
      <c r="D32" s="17" t="s">
        <v>860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x14ac:dyDescent="0.15">
      <c r="A33" s="4"/>
      <c r="B33" s="4"/>
      <c r="C33" s="4"/>
      <c r="D33" s="17"/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56" s="30" customFormat="1" x14ac:dyDescent="0.15">
      <c r="A34" s="4"/>
      <c r="B34" s="4"/>
      <c r="C34" s="4"/>
      <c r="D34" s="17"/>
      <c r="E34" s="5"/>
      <c r="F34" s="4"/>
      <c r="G34" s="20"/>
      <c r="H34" s="4"/>
      <c r="I34" s="20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56" x14ac:dyDescent="0.15">
      <c r="A35" s="4"/>
      <c r="B35" s="4"/>
      <c r="C35" s="128" t="s">
        <v>862</v>
      </c>
      <c r="D35" s="128"/>
      <c r="E35" s="7" t="s">
        <v>863</v>
      </c>
      <c r="F35" s="17" t="s">
        <v>270</v>
      </c>
      <c r="G35" s="4" t="s">
        <v>258</v>
      </c>
      <c r="H35" s="17" t="s">
        <v>273</v>
      </c>
      <c r="I35" s="4" t="s">
        <v>264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56" x14ac:dyDescent="0.15">
      <c r="A36" s="4"/>
      <c r="B36" s="4"/>
      <c r="C36" s="4">
        <v>1880</v>
      </c>
      <c r="D36" s="17" t="s">
        <v>865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6" x14ac:dyDescent="0.15">
      <c r="A37" s="4"/>
      <c r="B37" s="4"/>
      <c r="C37" s="4">
        <v>1881</v>
      </c>
      <c r="D37" s="17" t="s">
        <v>866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4">
        <v>1882</v>
      </c>
      <c r="D38" s="17" t="s">
        <v>867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27" t="s">
        <v>29</v>
      </c>
      <c r="D39" s="17" t="s">
        <v>29</v>
      </c>
      <c r="E39" s="18"/>
      <c r="F39" s="20"/>
      <c r="G39" s="4"/>
      <c r="H39" s="20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s="29" customFormat="1" x14ac:dyDescent="0.15">
      <c r="A40" s="4"/>
      <c r="B40" s="4"/>
      <c r="C40" s="4">
        <v>2008</v>
      </c>
      <c r="D40" s="17" t="s">
        <v>10655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</row>
    <row r="41" spans="1:256" s="29" customFormat="1" x14ac:dyDescent="0.15">
      <c r="A41" s="4"/>
      <c r="B41" s="4"/>
      <c r="C41" s="4">
        <v>2009</v>
      </c>
      <c r="D41" s="17" t="s">
        <v>10675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</row>
    <row r="42" spans="1:256" s="29" customFormat="1" x14ac:dyDescent="0.15">
      <c r="A42" s="4"/>
      <c r="B42" s="4"/>
      <c r="C42" s="4">
        <v>2010</v>
      </c>
      <c r="D42" s="17" t="s">
        <v>10676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</row>
    <row r="43" spans="1:256" x14ac:dyDescent="0.15">
      <c r="A43" s="4"/>
      <c r="B43" s="4"/>
      <c r="C43" s="4"/>
      <c r="D43" s="17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56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x14ac:dyDescent="0.15">
      <c r="A45" s="4"/>
      <c r="B45" s="4"/>
      <c r="C45" s="128" t="s">
        <v>1530</v>
      </c>
      <c r="D45" s="128"/>
      <c r="E45" s="7" t="s">
        <v>869</v>
      </c>
      <c r="F45" s="17" t="s">
        <v>270</v>
      </c>
      <c r="G45" s="4" t="s">
        <v>258</v>
      </c>
      <c r="H45" s="17" t="s">
        <v>273</v>
      </c>
      <c r="I45" s="4" t="s">
        <v>1527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56" x14ac:dyDescent="0.15">
      <c r="A46" s="4"/>
      <c r="B46" s="4"/>
      <c r="C46" s="27" t="s">
        <v>879</v>
      </c>
      <c r="D46" s="17" t="s">
        <v>1525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x14ac:dyDescent="0.15">
      <c r="A47" s="4"/>
      <c r="B47" s="4"/>
      <c r="C47" s="27"/>
      <c r="D47" s="17" t="s">
        <v>1527</v>
      </c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56" x14ac:dyDescent="0.15">
      <c r="A48" s="4"/>
      <c r="B48" s="4"/>
      <c r="C48" s="27" t="s">
        <v>878</v>
      </c>
      <c r="D48" s="51" t="s">
        <v>888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27" t="s">
        <v>880</v>
      </c>
      <c r="D49" s="51" t="s">
        <v>871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27" t="s">
        <v>881</v>
      </c>
      <c r="D50" s="51" t="s">
        <v>872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27" t="s">
        <v>882</v>
      </c>
      <c r="D51" s="51" t="s">
        <v>64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27" t="s">
        <v>883</v>
      </c>
      <c r="D52" s="51" t="s">
        <v>873</v>
      </c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27" t="s">
        <v>884</v>
      </c>
      <c r="D53" s="51" t="s">
        <v>874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27" t="s">
        <v>885</v>
      </c>
      <c r="D54" s="51" t="s">
        <v>875</v>
      </c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27" t="s">
        <v>886</v>
      </c>
      <c r="D55" s="51" t="s">
        <v>65</v>
      </c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27" t="s">
        <v>887</v>
      </c>
      <c r="D56" s="51" t="s">
        <v>1524</v>
      </c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17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27" t="s">
        <v>876</v>
      </c>
      <c r="D58" s="17" t="s">
        <v>870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27" t="s">
        <v>877</v>
      </c>
      <c r="D59" s="17" t="s">
        <v>889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17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s="29" customFormat="1" x14ac:dyDescent="0.15">
      <c r="A61" s="4"/>
      <c r="B61" s="4"/>
      <c r="C61" s="4"/>
      <c r="D61" s="17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</row>
    <row r="62" spans="1:256" x14ac:dyDescent="0.15">
      <c r="A62" s="4"/>
      <c r="B62" s="4"/>
      <c r="C62" s="128" t="s">
        <v>1529</v>
      </c>
      <c r="D62" s="128"/>
      <c r="E62" s="7" t="s">
        <v>890</v>
      </c>
      <c r="F62" s="17" t="s">
        <v>270</v>
      </c>
      <c r="G62" s="4" t="s">
        <v>258</v>
      </c>
      <c r="H62" s="17" t="s">
        <v>273</v>
      </c>
      <c r="I62" s="4" t="s">
        <v>1527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39"/>
      <c r="D63" s="55" t="s">
        <v>1526</v>
      </c>
      <c r="E63" s="7"/>
      <c r="F63" s="17"/>
      <c r="G63" s="4"/>
      <c r="H63" s="17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x14ac:dyDescent="0.15">
      <c r="A64" s="4"/>
      <c r="B64" s="4"/>
      <c r="C64" s="27" t="s">
        <v>879</v>
      </c>
      <c r="D64" s="51" t="s">
        <v>1222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27" t="s">
        <v>904</v>
      </c>
      <c r="D65" s="51" t="s">
        <v>56</v>
      </c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27" t="s">
        <v>905</v>
      </c>
      <c r="D66" s="51" t="s">
        <v>1223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27" t="s">
        <v>906</v>
      </c>
      <c r="D67" s="51" t="s">
        <v>1224</v>
      </c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27"/>
      <c r="D68" s="53" t="s">
        <v>1527</v>
      </c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27"/>
      <c r="D69" s="51" t="s">
        <v>888</v>
      </c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878</v>
      </c>
      <c r="D70" s="52" t="s">
        <v>1221</v>
      </c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907</v>
      </c>
      <c r="D71" s="52" t="s">
        <v>57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908</v>
      </c>
      <c r="D72" s="52" t="s">
        <v>1225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 t="s">
        <v>909</v>
      </c>
      <c r="D73" s="52" t="s">
        <v>1226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910</v>
      </c>
      <c r="D74" s="52" t="s">
        <v>1227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27" t="s">
        <v>911</v>
      </c>
      <c r="D75" s="52" t="s">
        <v>1228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912</v>
      </c>
      <c r="D76" s="52" t="s">
        <v>1229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27" t="s">
        <v>913</v>
      </c>
      <c r="D77" s="52" t="s">
        <v>1230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27" t="s">
        <v>914</v>
      </c>
      <c r="D78" s="52" t="s">
        <v>1231</v>
      </c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27" t="s">
        <v>915</v>
      </c>
      <c r="D79" s="52" t="s">
        <v>1232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27" t="s">
        <v>916</v>
      </c>
      <c r="D80" s="52" t="s">
        <v>1233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27" t="s">
        <v>917</v>
      </c>
      <c r="D81" s="52" t="s">
        <v>1234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27" t="s">
        <v>918</v>
      </c>
      <c r="D82" s="52" t="s">
        <v>1235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27" t="s">
        <v>919</v>
      </c>
      <c r="D83" s="52" t="s">
        <v>1236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27" t="s">
        <v>920</v>
      </c>
      <c r="D84" s="52" t="s">
        <v>1237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27" t="s">
        <v>921</v>
      </c>
      <c r="D85" s="52" t="s">
        <v>1238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27" t="s">
        <v>922</v>
      </c>
      <c r="D86" s="52" t="s">
        <v>1239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27" t="s">
        <v>923</v>
      </c>
      <c r="D87" s="52" t="s">
        <v>1240</v>
      </c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27" t="s">
        <v>924</v>
      </c>
      <c r="D88" s="52" t="s">
        <v>1241</v>
      </c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27" t="s">
        <v>925</v>
      </c>
      <c r="D89" s="52" t="s">
        <v>1242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27" t="s">
        <v>926</v>
      </c>
      <c r="D90" s="52" t="s">
        <v>1243</v>
      </c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27" t="s">
        <v>927</v>
      </c>
      <c r="D91" s="52" t="s">
        <v>1244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27" t="s">
        <v>928</v>
      </c>
      <c r="D92" s="52" t="s">
        <v>1245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27" t="s">
        <v>929</v>
      </c>
      <c r="D93" s="52" t="s">
        <v>1246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27" t="s">
        <v>930</v>
      </c>
      <c r="D94" s="52" t="s">
        <v>1247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27" t="s">
        <v>931</v>
      </c>
      <c r="D95" s="52" t="s">
        <v>1248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27" t="s">
        <v>932</v>
      </c>
      <c r="D96" s="52" t="s">
        <v>1249</v>
      </c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27" t="s">
        <v>933</v>
      </c>
      <c r="D97" s="52" t="s">
        <v>1250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27" t="s">
        <v>934</v>
      </c>
      <c r="D98" s="52" t="s">
        <v>1251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27" t="s">
        <v>935</v>
      </c>
      <c r="D99" s="52" t="s">
        <v>1252</v>
      </c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27" t="s">
        <v>936</v>
      </c>
      <c r="D100" s="52" t="s">
        <v>1253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27" t="s">
        <v>937</v>
      </c>
      <c r="D101" s="52" t="s">
        <v>1254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27" t="s">
        <v>938</v>
      </c>
      <c r="D102" s="52" t="s">
        <v>1255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27" t="s">
        <v>939</v>
      </c>
      <c r="D103" s="52" t="s">
        <v>1256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27" t="s">
        <v>940</v>
      </c>
      <c r="D104" s="52" t="s">
        <v>1257</v>
      </c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27" t="s">
        <v>941</v>
      </c>
      <c r="D105" s="52" t="s">
        <v>1258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27" t="s">
        <v>942</v>
      </c>
      <c r="D106" s="52" t="s">
        <v>1259</v>
      </c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27" t="s">
        <v>943</v>
      </c>
      <c r="D107" s="52" t="s">
        <v>1260</v>
      </c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27" t="s">
        <v>944</v>
      </c>
      <c r="D108" s="52" t="s">
        <v>1261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27"/>
      <c r="D109" s="51" t="s">
        <v>871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27" t="s">
        <v>901</v>
      </c>
      <c r="D110" s="52" t="s">
        <v>1218</v>
      </c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27" t="s">
        <v>902</v>
      </c>
      <c r="D111" s="52" t="s">
        <v>1219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27" t="s">
        <v>880</v>
      </c>
      <c r="D112" s="52" t="s">
        <v>1262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27" t="s">
        <v>945</v>
      </c>
      <c r="D113" s="52" t="s">
        <v>1263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27" t="s">
        <v>946</v>
      </c>
      <c r="D114" s="52" t="s">
        <v>1264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27" t="s">
        <v>947</v>
      </c>
      <c r="D115" s="52" t="s">
        <v>1265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27" t="s">
        <v>948</v>
      </c>
      <c r="D116" s="52" t="s">
        <v>1266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27" t="s">
        <v>949</v>
      </c>
      <c r="D117" s="52" t="s">
        <v>1267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27" t="s">
        <v>950</v>
      </c>
      <c r="D118" s="52" t="s">
        <v>1268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27" t="s">
        <v>951</v>
      </c>
      <c r="D119" s="52" t="s">
        <v>1269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27" t="s">
        <v>952</v>
      </c>
      <c r="D120" s="52" t="s">
        <v>1270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27" t="s">
        <v>953</v>
      </c>
      <c r="D121" s="52" t="s">
        <v>1271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27" t="s">
        <v>954</v>
      </c>
      <c r="D122" s="52" t="s">
        <v>1272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27" t="s">
        <v>955</v>
      </c>
      <c r="D123" s="52" t="s">
        <v>1273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4"/>
      <c r="B124" s="4"/>
      <c r="C124" s="27" t="s">
        <v>956</v>
      </c>
      <c r="D124" s="52" t="s">
        <v>1274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4"/>
      <c r="B125" s="4"/>
      <c r="C125" s="27" t="s">
        <v>957</v>
      </c>
      <c r="D125" s="52" t="s">
        <v>1275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27" t="s">
        <v>958</v>
      </c>
      <c r="D126" s="52" t="s">
        <v>1276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27" t="s">
        <v>959</v>
      </c>
      <c r="D127" s="52" t="s">
        <v>1277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4"/>
      <c r="B128" s="4"/>
      <c r="C128" s="27" t="s">
        <v>960</v>
      </c>
      <c r="D128" s="52" t="s">
        <v>1278</v>
      </c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27" t="s">
        <v>961</v>
      </c>
      <c r="D129" s="52" t="s">
        <v>1279</v>
      </c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27" t="s">
        <v>962</v>
      </c>
      <c r="D130" s="52" t="s">
        <v>1280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27" t="s">
        <v>963</v>
      </c>
      <c r="D131" s="52" t="s">
        <v>1281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27" t="s">
        <v>964</v>
      </c>
      <c r="D132" s="52" t="s">
        <v>1282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27" t="s">
        <v>965</v>
      </c>
      <c r="D133" s="52" t="s">
        <v>1283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27" t="s">
        <v>966</v>
      </c>
      <c r="D134" s="52" t="s">
        <v>1284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27" t="s">
        <v>967</v>
      </c>
      <c r="D135" s="52" t="s">
        <v>1285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27" t="s">
        <v>968</v>
      </c>
      <c r="D136" s="52" t="s">
        <v>1286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969</v>
      </c>
      <c r="D137" s="52" t="s">
        <v>1287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27" t="s">
        <v>970</v>
      </c>
      <c r="D138" s="52" t="s">
        <v>1288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27" t="s">
        <v>971</v>
      </c>
      <c r="D139" s="52" t="s">
        <v>1289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27" t="s">
        <v>972</v>
      </c>
      <c r="D140" s="52" t="s">
        <v>1290</v>
      </c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27" t="s">
        <v>973</v>
      </c>
      <c r="D141" s="52" t="s">
        <v>1291</v>
      </c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27" t="s">
        <v>974</v>
      </c>
      <c r="D142" s="52" t="s">
        <v>1292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27" t="s">
        <v>975</v>
      </c>
      <c r="D143" s="52" t="s">
        <v>1293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27" t="s">
        <v>976</v>
      </c>
      <c r="D144" s="52" t="s">
        <v>1294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27"/>
      <c r="D145" s="51" t="s">
        <v>872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27" t="s">
        <v>894</v>
      </c>
      <c r="D146" s="52" t="s">
        <v>1211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27" t="s">
        <v>895</v>
      </c>
      <c r="D147" s="52" t="s">
        <v>1212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27" t="s">
        <v>900</v>
      </c>
      <c r="D148" s="52" t="s">
        <v>1217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27" t="s">
        <v>881</v>
      </c>
      <c r="D149" s="52" t="s">
        <v>1295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27" t="s">
        <v>977</v>
      </c>
      <c r="D150" s="52" t="s">
        <v>1296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27" t="s">
        <v>978</v>
      </c>
      <c r="D151" s="52" t="s">
        <v>1297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27" t="s">
        <v>979</v>
      </c>
      <c r="D152" s="52" t="s">
        <v>1298</v>
      </c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27" t="s">
        <v>980</v>
      </c>
      <c r="D153" s="52" t="s">
        <v>1299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4"/>
      <c r="B154" s="4"/>
      <c r="C154" s="27" t="s">
        <v>981</v>
      </c>
      <c r="D154" s="52" t="s">
        <v>59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27" t="s">
        <v>982</v>
      </c>
      <c r="D155" s="52" t="s">
        <v>1300</v>
      </c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27" t="s">
        <v>983</v>
      </c>
      <c r="D156" s="52" t="s">
        <v>1301</v>
      </c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27" t="s">
        <v>984</v>
      </c>
      <c r="D157" s="52" t="s">
        <v>1302</v>
      </c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27" t="s">
        <v>985</v>
      </c>
      <c r="D158" s="52" t="s">
        <v>1303</v>
      </c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27" t="s">
        <v>986</v>
      </c>
      <c r="D159" s="52" t="s">
        <v>1304</v>
      </c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27" t="s">
        <v>987</v>
      </c>
      <c r="D160" s="52" t="s">
        <v>1305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27" t="s">
        <v>988</v>
      </c>
      <c r="D161" s="52" t="s">
        <v>1306</v>
      </c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27" t="s">
        <v>989</v>
      </c>
      <c r="D162" s="52" t="s">
        <v>1307</v>
      </c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27" t="s">
        <v>990</v>
      </c>
      <c r="D163" s="52" t="s">
        <v>1308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27" t="s">
        <v>991</v>
      </c>
      <c r="D164" s="52" t="s">
        <v>1309</v>
      </c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 t="s">
        <v>992</v>
      </c>
      <c r="D165" s="52" t="s">
        <v>1310</v>
      </c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27" t="s">
        <v>993</v>
      </c>
      <c r="D166" s="52" t="s">
        <v>1311</v>
      </c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27" t="s">
        <v>994</v>
      </c>
      <c r="D167" s="52" t="s">
        <v>63</v>
      </c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27" t="s">
        <v>995</v>
      </c>
      <c r="D168" s="52" t="s">
        <v>1312</v>
      </c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27" t="s">
        <v>996</v>
      </c>
      <c r="D169" s="52" t="s">
        <v>1313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27" t="s">
        <v>997</v>
      </c>
      <c r="D170" s="52" t="s">
        <v>1314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 t="s">
        <v>998</v>
      </c>
      <c r="D171" s="52" t="s">
        <v>1315</v>
      </c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999</v>
      </c>
      <c r="D172" s="52" t="s">
        <v>1316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 t="s">
        <v>1000</v>
      </c>
      <c r="D173" s="52" t="s">
        <v>1317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27" t="s">
        <v>1001</v>
      </c>
      <c r="D174" s="52" t="s">
        <v>1318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27" t="s">
        <v>1002</v>
      </c>
      <c r="D175" s="52" t="s">
        <v>1319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27" t="s">
        <v>1003</v>
      </c>
      <c r="D176" s="52" t="s">
        <v>1320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27" t="s">
        <v>1004</v>
      </c>
      <c r="D177" s="52" t="s">
        <v>1321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27" t="s">
        <v>1005</v>
      </c>
      <c r="D178" s="52" t="s">
        <v>1322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 t="s">
        <v>1006</v>
      </c>
      <c r="D179" s="52" t="s">
        <v>1323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27" t="s">
        <v>1007</v>
      </c>
      <c r="D180" s="52" t="s">
        <v>1324</v>
      </c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27" t="s">
        <v>1008</v>
      </c>
      <c r="D181" s="52" t="s">
        <v>1325</v>
      </c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27" t="s">
        <v>1009</v>
      </c>
      <c r="D182" s="52" t="s">
        <v>1326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1010</v>
      </c>
      <c r="D183" s="52" t="s">
        <v>1327</v>
      </c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27" t="s">
        <v>1011</v>
      </c>
      <c r="D184" s="52" t="s">
        <v>1328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27" t="s">
        <v>1012</v>
      </c>
      <c r="D185" s="52" t="s">
        <v>1329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1013</v>
      </c>
      <c r="D186" s="52" t="s">
        <v>1330</v>
      </c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27" t="s">
        <v>1014</v>
      </c>
      <c r="D187" s="52" t="s">
        <v>1331</v>
      </c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27"/>
      <c r="D188" s="51" t="s">
        <v>64</v>
      </c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27" t="s">
        <v>896</v>
      </c>
      <c r="D189" s="52" t="s">
        <v>1213</v>
      </c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27" t="s">
        <v>882</v>
      </c>
      <c r="D190" s="52" t="s">
        <v>1332</v>
      </c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27" t="s">
        <v>1015</v>
      </c>
      <c r="D191" s="52" t="s">
        <v>1333</v>
      </c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27" t="s">
        <v>1016</v>
      </c>
      <c r="D192" s="52" t="s">
        <v>1334</v>
      </c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27" t="s">
        <v>1017</v>
      </c>
      <c r="D193" s="52" t="s">
        <v>1335</v>
      </c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27" t="s">
        <v>1018</v>
      </c>
      <c r="D194" s="52" t="s">
        <v>1336</v>
      </c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27" t="s">
        <v>1019</v>
      </c>
      <c r="D195" s="52" t="s">
        <v>1337</v>
      </c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27" t="s">
        <v>1020</v>
      </c>
      <c r="D196" s="52" t="s">
        <v>1338</v>
      </c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27" t="s">
        <v>1021</v>
      </c>
      <c r="D197" s="52" t="s">
        <v>1339</v>
      </c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27" t="s">
        <v>1022</v>
      </c>
      <c r="D198" s="52" t="s">
        <v>1340</v>
      </c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27" t="s">
        <v>1023</v>
      </c>
      <c r="D199" s="52" t="s">
        <v>1341</v>
      </c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27" t="s">
        <v>1024</v>
      </c>
      <c r="D200" s="52" t="s">
        <v>1342</v>
      </c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27" t="s">
        <v>1025</v>
      </c>
      <c r="D201" s="52" t="s">
        <v>1343</v>
      </c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27" t="s">
        <v>1026</v>
      </c>
      <c r="D202" s="52" t="s">
        <v>1344</v>
      </c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27" t="s">
        <v>1027</v>
      </c>
      <c r="D203" s="52" t="s">
        <v>1345</v>
      </c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1028</v>
      </c>
      <c r="D204" s="52" t="s">
        <v>10680</v>
      </c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 t="s">
        <v>1029</v>
      </c>
      <c r="D205" s="52" t="s">
        <v>1346</v>
      </c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1030</v>
      </c>
      <c r="D206" s="52" t="s">
        <v>1347</v>
      </c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 t="s">
        <v>1031</v>
      </c>
      <c r="D207" s="52" t="s">
        <v>1348</v>
      </c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1032</v>
      </c>
      <c r="D208" s="52" t="s">
        <v>1349</v>
      </c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 t="s">
        <v>1033</v>
      </c>
      <c r="D209" s="52" t="s">
        <v>1350</v>
      </c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1034</v>
      </c>
      <c r="D210" s="52" t="s">
        <v>1351</v>
      </c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 t="s">
        <v>1035</v>
      </c>
      <c r="D211" s="52" t="s">
        <v>1352</v>
      </c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27" t="s">
        <v>1036</v>
      </c>
      <c r="D212" s="52" t="s">
        <v>1353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27" t="s">
        <v>1037</v>
      </c>
      <c r="D213" s="52" t="s">
        <v>1354</v>
      </c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27" t="s">
        <v>1038</v>
      </c>
      <c r="D214" s="52" t="s">
        <v>1355</v>
      </c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27" t="s">
        <v>1039</v>
      </c>
      <c r="D215" s="52" t="s">
        <v>10659</v>
      </c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27" t="s">
        <v>1040</v>
      </c>
      <c r="D216" s="52" t="s">
        <v>1356</v>
      </c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27" t="s">
        <v>1041</v>
      </c>
      <c r="D217" s="52" t="s">
        <v>1357</v>
      </c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27" t="s">
        <v>1042</v>
      </c>
      <c r="D218" s="52" t="s">
        <v>1358</v>
      </c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27"/>
      <c r="D219" s="51" t="s">
        <v>873</v>
      </c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27" t="s">
        <v>883</v>
      </c>
      <c r="D220" s="52" t="s">
        <v>1359</v>
      </c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27" t="s">
        <v>1043</v>
      </c>
      <c r="D221" s="52" t="s">
        <v>1360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27" t="s">
        <v>1044</v>
      </c>
      <c r="D222" s="52" t="s">
        <v>1361</v>
      </c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27" t="s">
        <v>1045</v>
      </c>
      <c r="D223" s="52" t="s">
        <v>1362</v>
      </c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27" t="s">
        <v>1046</v>
      </c>
      <c r="D224" s="52" t="s">
        <v>1363</v>
      </c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27" t="s">
        <v>1047</v>
      </c>
      <c r="D225" s="52" t="s">
        <v>1364</v>
      </c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27" t="s">
        <v>1048</v>
      </c>
      <c r="D226" s="52" t="s">
        <v>60</v>
      </c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27" t="s">
        <v>1049</v>
      </c>
      <c r="D227" s="52" t="s">
        <v>1365</v>
      </c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27" t="s">
        <v>1050</v>
      </c>
      <c r="D228" s="52" t="s">
        <v>1366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27" t="s">
        <v>1051</v>
      </c>
      <c r="D229" s="52" t="s">
        <v>1367</v>
      </c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27" t="s">
        <v>1052</v>
      </c>
      <c r="D230" s="52" t="s">
        <v>1368</v>
      </c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27" t="s">
        <v>1053</v>
      </c>
      <c r="D231" s="52" t="s">
        <v>1369</v>
      </c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27" t="s">
        <v>1054</v>
      </c>
      <c r="D232" s="52" t="s">
        <v>61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27" t="s">
        <v>1055</v>
      </c>
      <c r="D233" s="52" t="s">
        <v>1370</v>
      </c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27" t="s">
        <v>1056</v>
      </c>
      <c r="D234" s="52" t="s">
        <v>1371</v>
      </c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27" t="s">
        <v>1057</v>
      </c>
      <c r="D235" s="52" t="s">
        <v>1372</v>
      </c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27"/>
      <c r="D236" s="51" t="s">
        <v>874</v>
      </c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27" t="s">
        <v>884</v>
      </c>
      <c r="D237" s="52" t="s">
        <v>1373</v>
      </c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27" t="s">
        <v>1058</v>
      </c>
      <c r="D238" s="52" t="s">
        <v>1374</v>
      </c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27" t="s">
        <v>1059</v>
      </c>
      <c r="D239" s="52" t="s">
        <v>1375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4"/>
      <c r="B240" s="4"/>
      <c r="C240" s="27" t="s">
        <v>1060</v>
      </c>
      <c r="D240" s="52" t="s">
        <v>1376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27" t="s">
        <v>1061</v>
      </c>
      <c r="D241" s="52" t="s">
        <v>1377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15">
      <c r="A242" s="4"/>
      <c r="B242" s="4"/>
      <c r="C242" s="27" t="s">
        <v>1062</v>
      </c>
      <c r="D242" s="52" t="s">
        <v>1378</v>
      </c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15">
      <c r="A243" s="4"/>
      <c r="B243" s="4"/>
      <c r="C243" s="27" t="s">
        <v>1063</v>
      </c>
      <c r="D243" s="52" t="s">
        <v>1379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27" t="s">
        <v>1064</v>
      </c>
      <c r="D244" s="52" t="s">
        <v>1380</v>
      </c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27" t="s">
        <v>1065</v>
      </c>
      <c r="D245" s="52" t="s">
        <v>1381</v>
      </c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27" t="s">
        <v>1066</v>
      </c>
      <c r="D246" s="52" t="s">
        <v>1382</v>
      </c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27" t="s">
        <v>1067</v>
      </c>
      <c r="D247" s="52" t="s">
        <v>1383</v>
      </c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27" t="s">
        <v>1068</v>
      </c>
      <c r="D248" s="52" t="s">
        <v>1384</v>
      </c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27" t="s">
        <v>1069</v>
      </c>
      <c r="D249" s="52" t="s">
        <v>1385</v>
      </c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27"/>
      <c r="D250" s="51" t="s">
        <v>875</v>
      </c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27" t="s">
        <v>885</v>
      </c>
      <c r="D251" s="52" t="s">
        <v>1386</v>
      </c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27" t="s">
        <v>1070</v>
      </c>
      <c r="D252" s="52" t="s">
        <v>1387</v>
      </c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27" t="s">
        <v>1071</v>
      </c>
      <c r="D253" s="52" t="s">
        <v>1388</v>
      </c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27" t="s">
        <v>1072</v>
      </c>
      <c r="D254" s="52" t="s">
        <v>1389</v>
      </c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27" t="s">
        <v>1073</v>
      </c>
      <c r="D255" s="52" t="s">
        <v>58</v>
      </c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 t="s">
        <v>1074</v>
      </c>
      <c r="D256" s="52" t="s">
        <v>1390</v>
      </c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1075</v>
      </c>
      <c r="D257" s="52" t="s">
        <v>1391</v>
      </c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1076</v>
      </c>
      <c r="D258" s="52" t="s">
        <v>1392</v>
      </c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1077</v>
      </c>
      <c r="D259" s="52" t="s">
        <v>1393</v>
      </c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 t="s">
        <v>1078</v>
      </c>
      <c r="D260" s="52" t="s">
        <v>1394</v>
      </c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15">
      <c r="A261" s="4"/>
      <c r="B261" s="4"/>
      <c r="C261" s="27" t="s">
        <v>1079</v>
      </c>
      <c r="D261" s="52" t="s">
        <v>1395</v>
      </c>
      <c r="E261" s="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15">
      <c r="A262" s="4"/>
      <c r="B262" s="4"/>
      <c r="C262" s="27" t="s">
        <v>1080</v>
      </c>
      <c r="D262" s="52" t="s">
        <v>1396</v>
      </c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15">
      <c r="A263" s="4"/>
      <c r="B263" s="4"/>
      <c r="C263" s="27" t="s">
        <v>1081</v>
      </c>
      <c r="D263" s="52" t="s">
        <v>1397</v>
      </c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15">
      <c r="A264" s="4"/>
      <c r="B264" s="4"/>
      <c r="C264" s="27" t="s">
        <v>1082</v>
      </c>
      <c r="D264" s="52" t="s">
        <v>1398</v>
      </c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15">
      <c r="A265" s="4"/>
      <c r="B265" s="4"/>
      <c r="C265" s="27" t="s">
        <v>1083</v>
      </c>
      <c r="D265" s="52" t="s">
        <v>1399</v>
      </c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15">
      <c r="A266" s="4"/>
      <c r="B266" s="4"/>
      <c r="C266" s="27" t="s">
        <v>1084</v>
      </c>
      <c r="D266" s="52" t="s">
        <v>1400</v>
      </c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15">
      <c r="A267" s="4"/>
      <c r="B267" s="4"/>
      <c r="C267" s="27" t="s">
        <v>1085</v>
      </c>
      <c r="D267" s="52" t="s">
        <v>1401</v>
      </c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15">
      <c r="A268" s="4"/>
      <c r="B268" s="4"/>
      <c r="C268" s="27" t="s">
        <v>1086</v>
      </c>
      <c r="D268" s="52" t="s">
        <v>1402</v>
      </c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15">
      <c r="A269" s="4"/>
      <c r="B269" s="4"/>
      <c r="C269" s="27" t="s">
        <v>1087</v>
      </c>
      <c r="D269" s="52" t="s">
        <v>1403</v>
      </c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15">
      <c r="A270" s="4"/>
      <c r="B270" s="4"/>
      <c r="C270" s="27" t="s">
        <v>1088</v>
      </c>
      <c r="D270" s="52" t="s">
        <v>1404</v>
      </c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15">
      <c r="A271" s="4"/>
      <c r="B271" s="4"/>
      <c r="C271" s="27" t="s">
        <v>1089</v>
      </c>
      <c r="D271" s="52" t="s">
        <v>1405</v>
      </c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15">
      <c r="A272" s="4"/>
      <c r="B272" s="4"/>
      <c r="C272" s="27"/>
      <c r="D272" s="51" t="s">
        <v>65</v>
      </c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15">
      <c r="A273" s="4"/>
      <c r="B273" s="4"/>
      <c r="C273" s="27" t="s">
        <v>886</v>
      </c>
      <c r="D273" s="52" t="s">
        <v>1406</v>
      </c>
      <c r="E273" s="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15">
      <c r="A274" s="4"/>
      <c r="B274" s="4"/>
      <c r="C274" s="27" t="s">
        <v>1090</v>
      </c>
      <c r="D274" s="52" t="s">
        <v>1407</v>
      </c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15">
      <c r="A275" s="4"/>
      <c r="B275" s="4"/>
      <c r="C275" s="27" t="s">
        <v>1091</v>
      </c>
      <c r="D275" s="52" t="s">
        <v>1408</v>
      </c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15">
      <c r="A276" s="4"/>
      <c r="B276" s="4"/>
      <c r="C276" s="27" t="s">
        <v>1092</v>
      </c>
      <c r="D276" s="52" t="s">
        <v>1409</v>
      </c>
      <c r="E276" s="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15">
      <c r="A277" s="4"/>
      <c r="B277" s="4"/>
      <c r="C277" s="27" t="s">
        <v>1093</v>
      </c>
      <c r="D277" s="52" t="s">
        <v>1410</v>
      </c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15">
      <c r="A278" s="4"/>
      <c r="B278" s="4"/>
      <c r="C278" s="27" t="s">
        <v>1094</v>
      </c>
      <c r="D278" s="52" t="s">
        <v>1411</v>
      </c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15">
      <c r="A279" s="4"/>
      <c r="B279" s="4"/>
      <c r="C279" s="27" t="s">
        <v>1095</v>
      </c>
      <c r="D279" s="52" t="s">
        <v>1412</v>
      </c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15">
      <c r="A280" s="4"/>
      <c r="B280" s="4"/>
      <c r="C280" s="27" t="s">
        <v>1096</v>
      </c>
      <c r="D280" s="52" t="s">
        <v>1413</v>
      </c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15">
      <c r="A281" s="4"/>
      <c r="B281" s="4"/>
      <c r="C281" s="27" t="s">
        <v>1097</v>
      </c>
      <c r="D281" s="52" t="s">
        <v>1414</v>
      </c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15">
      <c r="A282" s="4"/>
      <c r="B282" s="4"/>
      <c r="C282" s="27" t="s">
        <v>1098</v>
      </c>
      <c r="D282" s="52" t="s">
        <v>1415</v>
      </c>
      <c r="E282" s="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15">
      <c r="A283" s="4"/>
      <c r="B283" s="4"/>
      <c r="C283" s="27" t="s">
        <v>1099</v>
      </c>
      <c r="D283" s="52" t="s">
        <v>1416</v>
      </c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15">
      <c r="A284" s="4"/>
      <c r="B284" s="4"/>
      <c r="C284" s="27" t="s">
        <v>1100</v>
      </c>
      <c r="D284" s="52" t="s">
        <v>1417</v>
      </c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15">
      <c r="A285" s="4"/>
      <c r="B285" s="4"/>
      <c r="C285" s="27" t="s">
        <v>1101</v>
      </c>
      <c r="D285" s="52" t="s">
        <v>1418</v>
      </c>
      <c r="E285" s="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15">
      <c r="A286" s="4"/>
      <c r="B286" s="4"/>
      <c r="C286" s="27" t="s">
        <v>1102</v>
      </c>
      <c r="D286" s="52" t="s">
        <v>1419</v>
      </c>
      <c r="E286" s="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15">
      <c r="A287" s="4"/>
      <c r="B287" s="4"/>
      <c r="C287" s="27" t="s">
        <v>1103</v>
      </c>
      <c r="D287" s="52" t="s">
        <v>1420</v>
      </c>
      <c r="E287" s="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15">
      <c r="A288" s="4"/>
      <c r="B288" s="4"/>
      <c r="C288" s="27" t="s">
        <v>1104</v>
      </c>
      <c r="D288" s="52" t="s">
        <v>1421</v>
      </c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15">
      <c r="A289" s="4"/>
      <c r="B289" s="4"/>
      <c r="C289" s="27" t="s">
        <v>1105</v>
      </c>
      <c r="D289" s="52" t="s">
        <v>1422</v>
      </c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15">
      <c r="A290" s="4"/>
      <c r="B290" s="4"/>
      <c r="C290" s="27" t="s">
        <v>1106</v>
      </c>
      <c r="D290" s="52" t="s">
        <v>1423</v>
      </c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15">
      <c r="A291" s="4"/>
      <c r="B291" s="4"/>
      <c r="C291" s="27" t="s">
        <v>1107</v>
      </c>
      <c r="D291" s="52" t="s">
        <v>1424</v>
      </c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27" t="s">
        <v>1108</v>
      </c>
      <c r="D292" s="52" t="s">
        <v>1425</v>
      </c>
      <c r="E292" s="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27" t="s">
        <v>1109</v>
      </c>
      <c r="D293" s="52" t="s">
        <v>1426</v>
      </c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27" t="s">
        <v>1110</v>
      </c>
      <c r="D294" s="52" t="s">
        <v>1427</v>
      </c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15">
      <c r="A295" s="4"/>
      <c r="B295" s="4"/>
      <c r="C295" s="27" t="s">
        <v>1111</v>
      </c>
      <c r="D295" s="52" t="s">
        <v>1428</v>
      </c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15">
      <c r="A296" s="4"/>
      <c r="B296" s="4"/>
      <c r="C296" s="27" t="s">
        <v>1112</v>
      </c>
      <c r="D296" s="52" t="s">
        <v>1429</v>
      </c>
      <c r="E296" s="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15">
      <c r="A297" s="4"/>
      <c r="B297" s="4"/>
      <c r="C297" s="27" t="s">
        <v>1113</v>
      </c>
      <c r="D297" s="52" t="s">
        <v>1430</v>
      </c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15">
      <c r="A298" s="4"/>
      <c r="B298" s="4"/>
      <c r="C298" s="27" t="s">
        <v>1114</v>
      </c>
      <c r="D298" s="52" t="s">
        <v>1431</v>
      </c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15">
      <c r="A299" s="4"/>
      <c r="B299" s="4"/>
      <c r="C299" s="27" t="s">
        <v>1115</v>
      </c>
      <c r="D299" s="52" t="s">
        <v>1432</v>
      </c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15">
      <c r="A300" s="4"/>
      <c r="B300" s="4"/>
      <c r="C300" s="27" t="s">
        <v>1116</v>
      </c>
      <c r="D300" s="52" t="s">
        <v>1433</v>
      </c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15">
      <c r="A301" s="4"/>
      <c r="B301" s="4"/>
      <c r="C301" s="27" t="s">
        <v>1117</v>
      </c>
      <c r="D301" s="52" t="s">
        <v>1434</v>
      </c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15">
      <c r="A302" s="4"/>
      <c r="B302" s="4"/>
      <c r="C302" s="27" t="s">
        <v>1118</v>
      </c>
      <c r="D302" s="52" t="s">
        <v>1435</v>
      </c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15">
      <c r="A303" s="4"/>
      <c r="B303" s="4"/>
      <c r="C303" s="27" t="s">
        <v>1119</v>
      </c>
      <c r="D303" s="52" t="s">
        <v>1436</v>
      </c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15">
      <c r="A304" s="4"/>
      <c r="B304" s="4"/>
      <c r="C304" s="27" t="s">
        <v>1120</v>
      </c>
      <c r="D304" s="52" t="s">
        <v>1437</v>
      </c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15">
      <c r="A305" s="4"/>
      <c r="B305" s="4"/>
      <c r="C305" s="27" t="s">
        <v>1121</v>
      </c>
      <c r="D305" s="52" t="s">
        <v>1438</v>
      </c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15">
      <c r="A306" s="4"/>
      <c r="B306" s="4"/>
      <c r="C306" s="27" t="s">
        <v>1122</v>
      </c>
      <c r="D306" s="52" t="s">
        <v>1439</v>
      </c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15">
      <c r="A307" s="4"/>
      <c r="B307" s="4"/>
      <c r="C307" s="27" t="s">
        <v>1123</v>
      </c>
      <c r="D307" s="52" t="s">
        <v>1440</v>
      </c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15">
      <c r="A308" s="4"/>
      <c r="B308" s="4"/>
      <c r="C308" s="27" t="s">
        <v>1124</v>
      </c>
      <c r="D308" s="52" t="s">
        <v>1441</v>
      </c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15">
      <c r="A309" s="4"/>
      <c r="B309" s="4"/>
      <c r="C309" s="27" t="s">
        <v>1125</v>
      </c>
      <c r="D309" s="52" t="s">
        <v>1442</v>
      </c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x14ac:dyDescent="0.15">
      <c r="A310" s="4"/>
      <c r="B310" s="4"/>
      <c r="C310" s="27" t="s">
        <v>1126</v>
      </c>
      <c r="D310" s="52" t="s">
        <v>1443</v>
      </c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x14ac:dyDescent="0.15">
      <c r="A311" s="4"/>
      <c r="B311" s="4"/>
      <c r="C311" s="27" t="s">
        <v>1127</v>
      </c>
      <c r="D311" s="52" t="s">
        <v>1444</v>
      </c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x14ac:dyDescent="0.15">
      <c r="A312" s="4"/>
      <c r="B312" s="4"/>
      <c r="C312" s="27" t="s">
        <v>1128</v>
      </c>
      <c r="D312" s="52" t="s">
        <v>1445</v>
      </c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x14ac:dyDescent="0.15">
      <c r="A313" s="4"/>
      <c r="B313" s="4"/>
      <c r="C313" s="27" t="s">
        <v>1129</v>
      </c>
      <c r="D313" s="52" t="s">
        <v>1446</v>
      </c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x14ac:dyDescent="0.15">
      <c r="A314" s="4"/>
      <c r="B314" s="4"/>
      <c r="C314" s="27" t="s">
        <v>1130</v>
      </c>
      <c r="D314" s="52" t="s">
        <v>1447</v>
      </c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x14ac:dyDescent="0.15">
      <c r="A315" s="4"/>
      <c r="B315" s="4"/>
      <c r="C315" s="27" t="s">
        <v>1131</v>
      </c>
      <c r="D315" s="52" t="s">
        <v>1448</v>
      </c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x14ac:dyDescent="0.15">
      <c r="A316" s="4"/>
      <c r="B316" s="4"/>
      <c r="C316" s="27" t="s">
        <v>1132</v>
      </c>
      <c r="D316" s="52" t="s">
        <v>1449</v>
      </c>
      <c r="E316" s="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x14ac:dyDescent="0.15">
      <c r="A317" s="4"/>
      <c r="B317" s="4"/>
      <c r="C317" s="27" t="s">
        <v>1133</v>
      </c>
      <c r="D317" s="52" t="s">
        <v>1450</v>
      </c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x14ac:dyDescent="0.15">
      <c r="A318" s="4"/>
      <c r="B318" s="4"/>
      <c r="C318" s="27" t="s">
        <v>1134</v>
      </c>
      <c r="D318" s="52" t="s">
        <v>1451</v>
      </c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x14ac:dyDescent="0.15">
      <c r="A319" s="4"/>
      <c r="B319" s="4"/>
      <c r="C319" s="27" t="s">
        <v>1135</v>
      </c>
      <c r="D319" s="52" t="s">
        <v>1452</v>
      </c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x14ac:dyDescent="0.15">
      <c r="A320" s="4"/>
      <c r="B320" s="4"/>
      <c r="C320" s="27" t="s">
        <v>1136</v>
      </c>
      <c r="D320" s="52" t="s">
        <v>1453</v>
      </c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x14ac:dyDescent="0.15">
      <c r="A321" s="4"/>
      <c r="B321" s="4"/>
      <c r="C321" s="27" t="s">
        <v>1137</v>
      </c>
      <c r="D321" s="52" t="s">
        <v>1454</v>
      </c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x14ac:dyDescent="0.15">
      <c r="A322" s="4"/>
      <c r="B322" s="4"/>
      <c r="C322" s="27" t="s">
        <v>1138</v>
      </c>
      <c r="D322" s="52" t="s">
        <v>1455</v>
      </c>
      <c r="E322" s="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x14ac:dyDescent="0.15">
      <c r="A323" s="4"/>
      <c r="B323" s="4"/>
      <c r="C323" s="27" t="s">
        <v>1139</v>
      </c>
      <c r="D323" s="52" t="s">
        <v>1456</v>
      </c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x14ac:dyDescent="0.15">
      <c r="A324" s="4"/>
      <c r="B324" s="4"/>
      <c r="C324" s="27" t="s">
        <v>1140</v>
      </c>
      <c r="D324" s="52" t="s">
        <v>1457</v>
      </c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x14ac:dyDescent="0.15">
      <c r="A325" s="4"/>
      <c r="B325" s="4"/>
      <c r="C325" s="27" t="s">
        <v>1141</v>
      </c>
      <c r="D325" s="52" t="s">
        <v>1458</v>
      </c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x14ac:dyDescent="0.15">
      <c r="A326" s="4"/>
      <c r="B326" s="4"/>
      <c r="C326" s="27" t="s">
        <v>1142</v>
      </c>
      <c r="D326" s="52" t="s">
        <v>1459</v>
      </c>
      <c r="E326" s="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x14ac:dyDescent="0.15">
      <c r="A327" s="4"/>
      <c r="B327" s="4"/>
      <c r="C327" s="27" t="s">
        <v>1143</v>
      </c>
      <c r="D327" s="52" t="s">
        <v>1460</v>
      </c>
      <c r="E327" s="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x14ac:dyDescent="0.15">
      <c r="A328" s="4"/>
      <c r="B328" s="4"/>
      <c r="C328" s="27" t="s">
        <v>1144</v>
      </c>
      <c r="D328" s="52" t="s">
        <v>1461</v>
      </c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x14ac:dyDescent="0.15">
      <c r="A329" s="4"/>
      <c r="B329" s="4"/>
      <c r="C329" s="27" t="s">
        <v>1145</v>
      </c>
      <c r="D329" s="52" t="s">
        <v>1462</v>
      </c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x14ac:dyDescent="0.15">
      <c r="A330" s="4"/>
      <c r="B330" s="4"/>
      <c r="C330" s="27" t="s">
        <v>1146</v>
      </c>
      <c r="D330" s="52" t="s">
        <v>1463</v>
      </c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x14ac:dyDescent="0.15">
      <c r="A331" s="4"/>
      <c r="B331" s="4"/>
      <c r="C331" s="27" t="s">
        <v>1147</v>
      </c>
      <c r="D331" s="52" t="s">
        <v>1464</v>
      </c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x14ac:dyDescent="0.15">
      <c r="A332" s="4"/>
      <c r="B332" s="4"/>
      <c r="C332" s="27" t="s">
        <v>1148</v>
      </c>
      <c r="D332" s="52" t="s">
        <v>1465</v>
      </c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x14ac:dyDescent="0.15">
      <c r="A333" s="4"/>
      <c r="B333" s="4"/>
      <c r="C333" s="27" t="s">
        <v>1149</v>
      </c>
      <c r="D333" s="52" t="s">
        <v>1466</v>
      </c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4"/>
      <c r="B334" s="4"/>
      <c r="C334" s="27" t="s">
        <v>1150</v>
      </c>
      <c r="D334" s="52" t="s">
        <v>1467</v>
      </c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x14ac:dyDescent="0.15">
      <c r="A335" s="4"/>
      <c r="B335" s="4"/>
      <c r="C335" s="27" t="s">
        <v>1151</v>
      </c>
      <c r="D335" s="52" t="s">
        <v>1468</v>
      </c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x14ac:dyDescent="0.15">
      <c r="A336" s="4"/>
      <c r="B336" s="4"/>
      <c r="C336" s="27" t="s">
        <v>1152</v>
      </c>
      <c r="D336" s="52" t="s">
        <v>1469</v>
      </c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x14ac:dyDescent="0.15">
      <c r="A337" s="4"/>
      <c r="B337" s="4"/>
      <c r="C337" s="27"/>
      <c r="D337" s="51" t="s">
        <v>1524</v>
      </c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x14ac:dyDescent="0.15">
      <c r="A338" s="4"/>
      <c r="B338" s="4"/>
      <c r="C338" s="27" t="s">
        <v>887</v>
      </c>
      <c r="D338" s="52" t="s">
        <v>1470</v>
      </c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x14ac:dyDescent="0.15">
      <c r="A339" s="4"/>
      <c r="B339" s="4"/>
      <c r="C339" s="27" t="s">
        <v>1153</v>
      </c>
      <c r="D339" s="52" t="s">
        <v>1471</v>
      </c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x14ac:dyDescent="0.15">
      <c r="A340" s="4"/>
      <c r="B340" s="4"/>
      <c r="C340" s="27" t="s">
        <v>1154</v>
      </c>
      <c r="D340" s="52" t="s">
        <v>1472</v>
      </c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x14ac:dyDescent="0.15">
      <c r="A341" s="4"/>
      <c r="B341" s="4"/>
      <c r="C341" s="27" t="s">
        <v>1155</v>
      </c>
      <c r="D341" s="52" t="s">
        <v>1473</v>
      </c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x14ac:dyDescent="0.15">
      <c r="A342" s="4"/>
      <c r="B342" s="4"/>
      <c r="C342" s="27" t="s">
        <v>1156</v>
      </c>
      <c r="D342" s="52" t="s">
        <v>1474</v>
      </c>
      <c r="E342" s="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x14ac:dyDescent="0.15">
      <c r="A343" s="4"/>
      <c r="B343" s="4"/>
      <c r="C343" s="27" t="s">
        <v>1157</v>
      </c>
      <c r="D343" s="52" t="s">
        <v>1475</v>
      </c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x14ac:dyDescent="0.15">
      <c r="A344" s="4"/>
      <c r="B344" s="4"/>
      <c r="C344" s="27" t="s">
        <v>1158</v>
      </c>
      <c r="D344" s="52" t="s">
        <v>1476</v>
      </c>
      <c r="E344" s="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x14ac:dyDescent="0.15">
      <c r="A345" s="4"/>
      <c r="B345" s="4"/>
      <c r="C345" s="27" t="s">
        <v>1159</v>
      </c>
      <c r="D345" s="52" t="s">
        <v>1477</v>
      </c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x14ac:dyDescent="0.15">
      <c r="A346" s="4"/>
      <c r="B346" s="4"/>
      <c r="C346" s="27" t="s">
        <v>1160</v>
      </c>
      <c r="D346" s="52" t="s">
        <v>1478</v>
      </c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x14ac:dyDescent="0.15">
      <c r="A347" s="4"/>
      <c r="B347" s="4"/>
      <c r="C347" s="27" t="s">
        <v>1161</v>
      </c>
      <c r="D347" s="52" t="s">
        <v>1479</v>
      </c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x14ac:dyDescent="0.15">
      <c r="A348" s="4"/>
      <c r="B348" s="4"/>
      <c r="C348" s="27" t="s">
        <v>1162</v>
      </c>
      <c r="D348" s="52" t="s">
        <v>1480</v>
      </c>
      <c r="E348" s="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x14ac:dyDescent="0.15">
      <c r="A349" s="4"/>
      <c r="B349" s="4"/>
      <c r="C349" s="27" t="s">
        <v>1163</v>
      </c>
      <c r="D349" s="52" t="s">
        <v>1481</v>
      </c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x14ac:dyDescent="0.15">
      <c r="A350" s="4"/>
      <c r="B350" s="4"/>
      <c r="C350" s="27" t="s">
        <v>1164</v>
      </c>
      <c r="D350" s="52" t="s">
        <v>1482</v>
      </c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x14ac:dyDescent="0.15">
      <c r="A351" s="4"/>
      <c r="B351" s="4"/>
      <c r="C351" s="27" t="s">
        <v>1165</v>
      </c>
      <c r="D351" s="52" t="s">
        <v>1483</v>
      </c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x14ac:dyDescent="0.15">
      <c r="A352" s="4"/>
      <c r="B352" s="4"/>
      <c r="C352" s="27" t="s">
        <v>1166</v>
      </c>
      <c r="D352" s="52" t="s">
        <v>1484</v>
      </c>
      <c r="E352" s="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x14ac:dyDescent="0.15">
      <c r="A353" s="4"/>
      <c r="B353" s="4"/>
      <c r="C353" s="27" t="s">
        <v>1167</v>
      </c>
      <c r="D353" s="52" t="s">
        <v>1485</v>
      </c>
      <c r="E353" s="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x14ac:dyDescent="0.15">
      <c r="A354" s="4"/>
      <c r="B354" s="4"/>
      <c r="C354" s="27" t="s">
        <v>1168</v>
      </c>
      <c r="D354" s="52" t="s">
        <v>1486</v>
      </c>
      <c r="E354" s="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x14ac:dyDescent="0.15">
      <c r="A355" s="4"/>
      <c r="B355" s="4"/>
      <c r="C355" s="27" t="s">
        <v>1169</v>
      </c>
      <c r="D355" s="52" t="s">
        <v>1487</v>
      </c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x14ac:dyDescent="0.15">
      <c r="A356" s="4"/>
      <c r="B356" s="4"/>
      <c r="C356" s="27" t="s">
        <v>1170</v>
      </c>
      <c r="D356" s="52" t="s">
        <v>1488</v>
      </c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x14ac:dyDescent="0.15">
      <c r="A357" s="4"/>
      <c r="B357" s="4"/>
      <c r="C357" s="27" t="s">
        <v>1171</v>
      </c>
      <c r="D357" s="52" t="s">
        <v>1489</v>
      </c>
      <c r="E357" s="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x14ac:dyDescent="0.15">
      <c r="A358" s="4"/>
      <c r="B358" s="4"/>
      <c r="C358" s="27" t="s">
        <v>1172</v>
      </c>
      <c r="D358" s="52" t="s">
        <v>1490</v>
      </c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x14ac:dyDescent="0.15">
      <c r="A359" s="4"/>
      <c r="B359" s="4"/>
      <c r="C359" s="27" t="s">
        <v>1173</v>
      </c>
      <c r="D359" s="52" t="s">
        <v>1491</v>
      </c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x14ac:dyDescent="0.15">
      <c r="A360" s="4"/>
      <c r="B360" s="4"/>
      <c r="C360" s="27" t="s">
        <v>1174</v>
      </c>
      <c r="D360" s="52" t="s">
        <v>1492</v>
      </c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x14ac:dyDescent="0.15">
      <c r="A361" s="4"/>
      <c r="B361" s="4"/>
      <c r="C361" s="27" t="s">
        <v>1175</v>
      </c>
      <c r="D361" s="52" t="s">
        <v>1493</v>
      </c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x14ac:dyDescent="0.15">
      <c r="A362" s="4"/>
      <c r="B362" s="4"/>
      <c r="C362" s="27" t="s">
        <v>1176</v>
      </c>
      <c r="D362" s="52" t="s">
        <v>1494</v>
      </c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x14ac:dyDescent="0.15">
      <c r="A363" s="4"/>
      <c r="B363" s="4"/>
      <c r="C363" s="27" t="s">
        <v>1177</v>
      </c>
      <c r="D363" s="52" t="s">
        <v>1495</v>
      </c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4"/>
      <c r="B364" s="4"/>
      <c r="C364" s="27" t="s">
        <v>1178</v>
      </c>
      <c r="D364" s="52" t="s">
        <v>1496</v>
      </c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x14ac:dyDescent="0.15">
      <c r="A365" s="4"/>
      <c r="B365" s="4"/>
      <c r="C365" s="27" t="s">
        <v>1179</v>
      </c>
      <c r="D365" s="52" t="s">
        <v>1497</v>
      </c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x14ac:dyDescent="0.15">
      <c r="A366" s="4"/>
      <c r="B366" s="4"/>
      <c r="C366" s="27" t="s">
        <v>1180</v>
      </c>
      <c r="D366" s="52" t="s">
        <v>1498</v>
      </c>
      <c r="E366" s="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x14ac:dyDescent="0.15">
      <c r="A367" s="4"/>
      <c r="B367" s="4"/>
      <c r="C367" s="27" t="s">
        <v>1181</v>
      </c>
      <c r="D367" s="52" t="s">
        <v>1499</v>
      </c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x14ac:dyDescent="0.15">
      <c r="A368" s="4"/>
      <c r="B368" s="4"/>
      <c r="C368" s="27" t="s">
        <v>1182</v>
      </c>
      <c r="D368" s="52" t="s">
        <v>1500</v>
      </c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x14ac:dyDescent="0.15">
      <c r="A369" s="4"/>
      <c r="B369" s="4"/>
      <c r="C369" s="27" t="s">
        <v>1183</v>
      </c>
      <c r="D369" s="52" t="s">
        <v>1501</v>
      </c>
      <c r="E369" s="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x14ac:dyDescent="0.15">
      <c r="A370" s="4"/>
      <c r="B370" s="4"/>
      <c r="C370" s="27" t="s">
        <v>1184</v>
      </c>
      <c r="D370" s="52" t="s">
        <v>1502</v>
      </c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x14ac:dyDescent="0.15">
      <c r="A371" s="4"/>
      <c r="B371" s="4"/>
      <c r="C371" s="27" t="s">
        <v>1185</v>
      </c>
      <c r="D371" s="52" t="s">
        <v>1503</v>
      </c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x14ac:dyDescent="0.15">
      <c r="A372" s="4"/>
      <c r="B372" s="4"/>
      <c r="C372" s="27" t="s">
        <v>1186</v>
      </c>
      <c r="D372" s="52" t="s">
        <v>1504</v>
      </c>
      <c r="E372" s="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x14ac:dyDescent="0.15">
      <c r="A373" s="4"/>
      <c r="B373" s="4"/>
      <c r="C373" s="27" t="s">
        <v>1187</v>
      </c>
      <c r="D373" s="52" t="s">
        <v>1505</v>
      </c>
      <c r="E373" s="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x14ac:dyDescent="0.15">
      <c r="A374" s="4"/>
      <c r="B374" s="4"/>
      <c r="C374" s="27" t="s">
        <v>1188</v>
      </c>
      <c r="D374" s="52" t="s">
        <v>1506</v>
      </c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x14ac:dyDescent="0.15">
      <c r="A375" s="4"/>
      <c r="B375" s="4"/>
      <c r="C375" s="27" t="s">
        <v>1189</v>
      </c>
      <c r="D375" s="52" t="s">
        <v>1507</v>
      </c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x14ac:dyDescent="0.15">
      <c r="A376" s="4"/>
      <c r="B376" s="4"/>
      <c r="C376" s="27" t="s">
        <v>1190</v>
      </c>
      <c r="D376" s="52" t="s">
        <v>1508</v>
      </c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x14ac:dyDescent="0.15">
      <c r="A377" s="4"/>
      <c r="B377" s="4"/>
      <c r="C377" s="27" t="s">
        <v>1191</v>
      </c>
      <c r="D377" s="52" t="s">
        <v>1509</v>
      </c>
      <c r="E377" s="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x14ac:dyDescent="0.15">
      <c r="A378" s="4"/>
      <c r="B378" s="4"/>
      <c r="C378" s="27" t="s">
        <v>1192</v>
      </c>
      <c r="D378" s="52" t="s">
        <v>1510</v>
      </c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x14ac:dyDescent="0.15">
      <c r="A379" s="4"/>
      <c r="B379" s="4"/>
      <c r="C379" s="27" t="s">
        <v>1193</v>
      </c>
      <c r="D379" s="52" t="s">
        <v>1511</v>
      </c>
      <c r="E379" s="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x14ac:dyDescent="0.15">
      <c r="A380" s="4"/>
      <c r="B380" s="4"/>
      <c r="C380" s="27" t="s">
        <v>1194</v>
      </c>
      <c r="D380" s="52" t="s">
        <v>1512</v>
      </c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x14ac:dyDescent="0.15">
      <c r="A381" s="4"/>
      <c r="B381" s="4"/>
      <c r="C381" s="27" t="s">
        <v>1195</v>
      </c>
      <c r="D381" s="52" t="s">
        <v>1513</v>
      </c>
      <c r="E381" s="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x14ac:dyDescent="0.15">
      <c r="A382" s="4"/>
      <c r="B382" s="4"/>
      <c r="C382" s="27" t="s">
        <v>1196</v>
      </c>
      <c r="D382" s="52" t="s">
        <v>1514</v>
      </c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x14ac:dyDescent="0.15">
      <c r="A383" s="4"/>
      <c r="B383" s="4"/>
      <c r="C383" s="27" t="s">
        <v>1197</v>
      </c>
      <c r="D383" s="52" t="s">
        <v>1515</v>
      </c>
      <c r="E383" s="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x14ac:dyDescent="0.15">
      <c r="A384" s="4"/>
      <c r="B384" s="4"/>
      <c r="C384" s="27" t="s">
        <v>1198</v>
      </c>
      <c r="D384" s="52" t="s">
        <v>1516</v>
      </c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x14ac:dyDescent="0.15">
      <c r="A385" s="4"/>
      <c r="B385" s="4"/>
      <c r="C385" s="27" t="s">
        <v>1199</v>
      </c>
      <c r="D385" s="52" t="s">
        <v>1517</v>
      </c>
      <c r="E385" s="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x14ac:dyDescent="0.15">
      <c r="A386" s="4"/>
      <c r="B386" s="4"/>
      <c r="C386" s="27" t="s">
        <v>1200</v>
      </c>
      <c r="D386" s="52" t="s">
        <v>62</v>
      </c>
      <c r="E386" s="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x14ac:dyDescent="0.15">
      <c r="A387" s="4"/>
      <c r="B387" s="4"/>
      <c r="C387" s="27" t="s">
        <v>1201</v>
      </c>
      <c r="D387" s="52" t="s">
        <v>1518</v>
      </c>
      <c r="E387" s="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x14ac:dyDescent="0.15">
      <c r="A388" s="4"/>
      <c r="B388" s="4"/>
      <c r="C388" s="27" t="s">
        <v>1202</v>
      </c>
      <c r="D388" s="52" t="s">
        <v>1519</v>
      </c>
      <c r="E388" s="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x14ac:dyDescent="0.15">
      <c r="A389" s="4"/>
      <c r="B389" s="4"/>
      <c r="C389" s="27" t="s">
        <v>1203</v>
      </c>
      <c r="D389" s="52" t="s">
        <v>1520</v>
      </c>
      <c r="E389" s="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x14ac:dyDescent="0.15">
      <c r="A390" s="4"/>
      <c r="B390" s="4"/>
      <c r="C390" s="27" t="s">
        <v>1204</v>
      </c>
      <c r="D390" s="52" t="s">
        <v>1521</v>
      </c>
      <c r="E390" s="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x14ac:dyDescent="0.15">
      <c r="A391" s="4"/>
      <c r="B391" s="4"/>
      <c r="C391" s="27" t="s">
        <v>1205</v>
      </c>
      <c r="D391" s="52" t="s">
        <v>1522</v>
      </c>
      <c r="E391" s="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x14ac:dyDescent="0.15">
      <c r="A392" s="4"/>
      <c r="B392" s="4"/>
      <c r="C392" s="27" t="s">
        <v>1206</v>
      </c>
      <c r="D392" s="52" t="s">
        <v>1523</v>
      </c>
      <c r="E392" s="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x14ac:dyDescent="0.15">
      <c r="A393" s="4"/>
      <c r="B393" s="4"/>
      <c r="C393" s="27"/>
      <c r="D393" s="52"/>
      <c r="E393" s="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x14ac:dyDescent="0.15">
      <c r="A394" s="4"/>
      <c r="B394" s="4"/>
      <c r="C394" s="27"/>
      <c r="D394" s="53" t="s">
        <v>1207</v>
      </c>
      <c r="E394" s="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x14ac:dyDescent="0.15">
      <c r="A395" s="4"/>
      <c r="B395" s="4"/>
      <c r="C395" s="27" t="s">
        <v>876</v>
      </c>
      <c r="D395" s="51" t="s">
        <v>1207</v>
      </c>
      <c r="E395" s="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x14ac:dyDescent="0.15">
      <c r="A396" s="4"/>
      <c r="B396" s="4"/>
      <c r="C396" s="27" t="s">
        <v>892</v>
      </c>
      <c r="D396" s="51" t="s">
        <v>1209</v>
      </c>
      <c r="E396" s="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x14ac:dyDescent="0.15">
      <c r="A397" s="4"/>
      <c r="B397" s="4"/>
      <c r="C397" s="27" t="s">
        <v>893</v>
      </c>
      <c r="D397" s="51" t="s">
        <v>1210</v>
      </c>
      <c r="E397" s="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x14ac:dyDescent="0.15">
      <c r="A398" s="4"/>
      <c r="B398" s="4"/>
      <c r="C398" s="27" t="s">
        <v>897</v>
      </c>
      <c r="D398" s="51" t="s">
        <v>1214</v>
      </c>
      <c r="E398" s="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x14ac:dyDescent="0.15">
      <c r="A399" s="4"/>
      <c r="B399" s="4"/>
      <c r="C399" s="27" t="s">
        <v>898</v>
      </c>
      <c r="D399" s="51" t="s">
        <v>1215</v>
      </c>
      <c r="E399" s="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x14ac:dyDescent="0.15">
      <c r="A400" s="4"/>
      <c r="B400" s="4"/>
      <c r="C400" s="27" t="s">
        <v>899</v>
      </c>
      <c r="D400" s="51" t="s">
        <v>1216</v>
      </c>
      <c r="E400" s="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56" x14ac:dyDescent="0.15">
      <c r="A401" s="4"/>
      <c r="B401" s="4"/>
      <c r="C401" s="27" t="s">
        <v>903</v>
      </c>
      <c r="D401" s="51" t="s">
        <v>1220</v>
      </c>
      <c r="E401" s="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56" x14ac:dyDescent="0.15">
      <c r="A402" s="4"/>
      <c r="B402" s="4"/>
      <c r="C402" s="27" t="s">
        <v>891</v>
      </c>
      <c r="D402" s="17" t="s">
        <v>1208</v>
      </c>
      <c r="E402" s="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56" x14ac:dyDescent="0.15">
      <c r="A403" s="4"/>
      <c r="B403" s="4"/>
      <c r="C403" s="27" t="s">
        <v>877</v>
      </c>
      <c r="D403" s="17" t="s">
        <v>889</v>
      </c>
      <c r="E403" s="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56" x14ac:dyDescent="0.15">
      <c r="A404" s="4"/>
      <c r="B404" s="4"/>
      <c r="C404" s="4"/>
      <c r="D404" s="17"/>
      <c r="E404" s="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56" s="29" customFormat="1" x14ac:dyDescent="0.15">
      <c r="A405" s="4"/>
      <c r="B405" s="4"/>
      <c r="C405" s="4"/>
      <c r="D405" s="17"/>
      <c r="E405" s="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</row>
    <row r="406" spans="1:256" s="29" customFormat="1" x14ac:dyDescent="0.15">
      <c r="A406" s="4"/>
      <c r="B406" s="4"/>
      <c r="C406" s="128" t="s">
        <v>1528</v>
      </c>
      <c r="D406" s="128"/>
      <c r="E406" s="7" t="s">
        <v>1531</v>
      </c>
      <c r="F406" s="17" t="s">
        <v>270</v>
      </c>
      <c r="G406" s="4" t="s">
        <v>258</v>
      </c>
      <c r="H406" s="17" t="s">
        <v>273</v>
      </c>
      <c r="I406" s="4" t="s">
        <v>1527</v>
      </c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</row>
    <row r="407" spans="1:256" s="29" customFormat="1" x14ac:dyDescent="0.15">
      <c r="A407" s="4"/>
      <c r="B407" s="4"/>
      <c r="C407" s="40" t="s">
        <v>276</v>
      </c>
      <c r="D407" s="17" t="s">
        <v>1526</v>
      </c>
      <c r="E407" s="5"/>
      <c r="F407" s="5"/>
      <c r="G407" s="4"/>
      <c r="H407" s="5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</row>
    <row r="408" spans="1:256" s="29" customFormat="1" x14ac:dyDescent="0.15">
      <c r="A408" s="4"/>
      <c r="B408" s="4"/>
      <c r="C408" s="27"/>
      <c r="D408" s="17" t="s">
        <v>1527</v>
      </c>
      <c r="E408" s="5"/>
      <c r="F408" s="5"/>
      <c r="G408" s="4"/>
      <c r="H408" s="5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</row>
    <row r="409" spans="1:256" s="29" customFormat="1" x14ac:dyDescent="0.15">
      <c r="A409" s="4"/>
      <c r="B409" s="4"/>
      <c r="C409" s="40" t="s">
        <v>277</v>
      </c>
      <c r="D409" s="51" t="s">
        <v>1542</v>
      </c>
      <c r="E409" s="5"/>
      <c r="F409" s="5"/>
      <c r="G409" s="4"/>
      <c r="H409" s="5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</row>
    <row r="410" spans="1:256" s="29" customFormat="1" x14ac:dyDescent="0.15">
      <c r="A410" s="4"/>
      <c r="B410" s="4"/>
      <c r="C410" s="40" t="s">
        <v>278</v>
      </c>
      <c r="D410" s="51" t="s">
        <v>1543</v>
      </c>
      <c r="E410" s="5"/>
      <c r="F410" s="5"/>
      <c r="G410" s="4"/>
      <c r="H410" s="5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</row>
    <row r="411" spans="1:256" s="29" customFormat="1" x14ac:dyDescent="0.15">
      <c r="A411" s="4"/>
      <c r="B411" s="4"/>
      <c r="C411" s="40" t="s">
        <v>279</v>
      </c>
      <c r="D411" s="51" t="s">
        <v>1544</v>
      </c>
      <c r="E411" s="5"/>
      <c r="F411" s="5"/>
      <c r="G411" s="4"/>
      <c r="H411" s="5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</row>
    <row r="412" spans="1:256" s="29" customFormat="1" x14ac:dyDescent="0.15">
      <c r="A412" s="4"/>
      <c r="B412" s="4"/>
      <c r="C412" s="40" t="s">
        <v>1578</v>
      </c>
      <c r="D412" s="51" t="s">
        <v>1545</v>
      </c>
      <c r="E412" s="5"/>
      <c r="F412" s="5"/>
      <c r="G412" s="4"/>
      <c r="H412" s="5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</row>
    <row r="413" spans="1:256" s="29" customFormat="1" x14ac:dyDescent="0.15">
      <c r="A413" s="4"/>
      <c r="B413" s="4"/>
      <c r="C413" s="40" t="s">
        <v>1579</v>
      </c>
      <c r="D413" s="51" t="s">
        <v>1546</v>
      </c>
      <c r="E413" s="5"/>
      <c r="F413" s="5"/>
      <c r="G413" s="4"/>
      <c r="H413" s="5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</row>
    <row r="414" spans="1:256" s="29" customFormat="1" x14ac:dyDescent="0.15">
      <c r="A414" s="4"/>
      <c r="B414" s="4"/>
      <c r="C414" s="40" t="s">
        <v>1580</v>
      </c>
      <c r="D414" s="51" t="s">
        <v>1547</v>
      </c>
      <c r="E414" s="5"/>
      <c r="F414" s="5"/>
      <c r="G414" s="4"/>
      <c r="H414" s="5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</row>
    <row r="415" spans="1:256" s="29" customFormat="1" x14ac:dyDescent="0.15">
      <c r="A415" s="4"/>
      <c r="B415" s="4"/>
      <c r="C415" s="40" t="s">
        <v>280</v>
      </c>
      <c r="D415" s="51" t="s">
        <v>1548</v>
      </c>
      <c r="E415" s="5"/>
      <c r="F415" s="5"/>
      <c r="G415" s="4"/>
      <c r="H415" s="5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</row>
    <row r="416" spans="1:256" s="29" customFormat="1" x14ac:dyDescent="0.15">
      <c r="A416" s="4"/>
      <c r="B416" s="4"/>
      <c r="C416" s="40" t="s">
        <v>1581</v>
      </c>
      <c r="D416" s="51" t="s">
        <v>1549</v>
      </c>
      <c r="E416" s="5"/>
      <c r="F416" s="5"/>
      <c r="G416" s="4"/>
      <c r="H416" s="5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</row>
    <row r="417" spans="1:256" s="29" customFormat="1" x14ac:dyDescent="0.15">
      <c r="A417" s="4"/>
      <c r="B417" s="4"/>
      <c r="C417" s="27">
        <v>10</v>
      </c>
      <c r="D417" s="51" t="s">
        <v>10473</v>
      </c>
      <c r="E417" s="5"/>
      <c r="F417" s="5"/>
      <c r="G417" s="4"/>
      <c r="H417" s="5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</row>
    <row r="418" spans="1:256" s="29" customFormat="1" x14ac:dyDescent="0.15">
      <c r="A418" s="4"/>
      <c r="B418" s="4"/>
      <c r="C418" s="4"/>
      <c r="D418" s="17"/>
      <c r="E418" s="5"/>
      <c r="F418" s="5"/>
      <c r="G418" s="4"/>
      <c r="H418" s="5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</row>
    <row r="419" spans="1:256" s="29" customFormat="1" x14ac:dyDescent="0.15">
      <c r="A419" s="4"/>
      <c r="B419" s="4"/>
      <c r="C419" s="40" t="s">
        <v>283</v>
      </c>
      <c r="D419" s="17" t="s">
        <v>1541</v>
      </c>
      <c r="E419" s="5"/>
      <c r="F419" s="5"/>
      <c r="G419" s="4"/>
      <c r="H419" s="5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</row>
    <row r="420" spans="1:256" s="29" customFormat="1" x14ac:dyDescent="0.15">
      <c r="A420" s="4"/>
      <c r="B420" s="4"/>
      <c r="C420" s="27"/>
      <c r="D420" s="17"/>
      <c r="E420" s="5"/>
      <c r="F420" s="5"/>
      <c r="G420" s="4"/>
      <c r="H420" s="5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</row>
    <row r="421" spans="1:256" x14ac:dyDescent="0.15">
      <c r="A421" s="4"/>
      <c r="B421" s="4"/>
      <c r="C421" s="4"/>
      <c r="D421" s="17"/>
      <c r="E421" s="5"/>
      <c r="F421" s="5"/>
      <c r="G421" s="4"/>
      <c r="H421" s="5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56" s="29" customFormat="1" x14ac:dyDescent="0.15">
      <c r="A422" s="4"/>
      <c r="B422" s="4"/>
      <c r="C422" s="128" t="s">
        <v>66</v>
      </c>
      <c r="D422" s="128"/>
      <c r="E422" s="7" t="s">
        <v>1550</v>
      </c>
      <c r="F422" s="17" t="s">
        <v>270</v>
      </c>
      <c r="G422" s="4" t="s">
        <v>258</v>
      </c>
      <c r="H422" s="17" t="s">
        <v>273</v>
      </c>
      <c r="I422" s="4" t="s">
        <v>1527</v>
      </c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</row>
    <row r="423" spans="1:256" s="29" customFormat="1" x14ac:dyDescent="0.15">
      <c r="A423" s="4"/>
      <c r="B423" s="4"/>
      <c r="C423" s="40" t="s">
        <v>876</v>
      </c>
      <c r="D423" s="17" t="s">
        <v>1526</v>
      </c>
      <c r="E423" s="5"/>
      <c r="F423" s="5"/>
      <c r="G423" s="4"/>
      <c r="H423" s="5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</row>
    <row r="424" spans="1:256" s="29" customFormat="1" x14ac:dyDescent="0.15">
      <c r="A424" s="4"/>
      <c r="B424" s="4"/>
      <c r="C424" s="27"/>
      <c r="D424" s="17" t="s">
        <v>1527</v>
      </c>
      <c r="E424" s="5"/>
      <c r="F424" s="5"/>
      <c r="G424" s="4"/>
      <c r="H424" s="5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</row>
    <row r="425" spans="1:256" s="29" customFormat="1" x14ac:dyDescent="0.15">
      <c r="A425" s="4"/>
      <c r="B425" s="4"/>
      <c r="C425" s="27" t="s">
        <v>1551</v>
      </c>
      <c r="D425" s="51" t="s">
        <v>1575</v>
      </c>
      <c r="E425" s="5"/>
      <c r="F425" s="5"/>
      <c r="G425" s="4"/>
      <c r="H425" s="5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</row>
    <row r="426" spans="1:256" s="29" customFormat="1" x14ac:dyDescent="0.15">
      <c r="A426" s="4"/>
      <c r="B426" s="4"/>
      <c r="C426" s="27" t="s">
        <v>1552</v>
      </c>
      <c r="D426" s="51" t="s">
        <v>1573</v>
      </c>
      <c r="E426" s="5"/>
      <c r="F426" s="5"/>
      <c r="G426" s="4"/>
      <c r="H426" s="5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</row>
    <row r="427" spans="1:256" s="29" customFormat="1" x14ac:dyDescent="0.15">
      <c r="A427" s="4"/>
      <c r="B427" s="4"/>
      <c r="C427" s="27" t="s">
        <v>1553</v>
      </c>
      <c r="D427" s="51" t="s">
        <v>1574</v>
      </c>
      <c r="E427" s="5"/>
      <c r="F427" s="5"/>
      <c r="G427" s="4"/>
      <c r="H427" s="5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</row>
    <row r="428" spans="1:256" s="29" customFormat="1" x14ac:dyDescent="0.15">
      <c r="A428" s="4"/>
      <c r="B428" s="4"/>
      <c r="C428" s="27" t="s">
        <v>29</v>
      </c>
      <c r="D428" s="51" t="s">
        <v>29</v>
      </c>
      <c r="E428" s="5"/>
      <c r="F428" s="5"/>
      <c r="G428" s="4"/>
      <c r="H428" s="5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</row>
    <row r="429" spans="1:256" x14ac:dyDescent="0.15">
      <c r="A429" s="4"/>
      <c r="B429" s="4"/>
      <c r="C429" s="27">
        <v>2022</v>
      </c>
      <c r="D429" s="51" t="s">
        <v>10641</v>
      </c>
      <c r="E429" s="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56" x14ac:dyDescent="0.15">
      <c r="A430" s="4"/>
      <c r="B430" s="4"/>
      <c r="C430" s="27">
        <v>2023</v>
      </c>
      <c r="D430" s="51" t="s">
        <v>10656</v>
      </c>
      <c r="E430" s="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56" x14ac:dyDescent="0.15">
      <c r="A431" s="4"/>
      <c r="B431" s="4"/>
      <c r="C431" s="27">
        <v>2024</v>
      </c>
      <c r="D431" s="51" t="s">
        <v>10677</v>
      </c>
      <c r="E431" s="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56" x14ac:dyDescent="0.15">
      <c r="A432" s="4"/>
      <c r="B432" s="4"/>
      <c r="C432" s="27"/>
      <c r="D432" s="51"/>
      <c r="E432" s="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x14ac:dyDescent="0.15">
      <c r="A433" s="4"/>
      <c r="B433" s="4"/>
      <c r="C433" s="27" t="s">
        <v>1572</v>
      </c>
      <c r="D433" s="51" t="s">
        <v>1541</v>
      </c>
      <c r="E433" s="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x14ac:dyDescent="0.15">
      <c r="A434" s="4"/>
      <c r="B434" s="4"/>
      <c r="C434" s="4"/>
      <c r="D434" s="17"/>
      <c r="E434" s="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4"/>
      <c r="D435" s="17"/>
      <c r="E435" s="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x14ac:dyDescent="0.15">
      <c r="A436" s="4"/>
      <c r="B436" s="4"/>
      <c r="C436" s="128" t="s">
        <v>1576</v>
      </c>
      <c r="D436" s="128"/>
      <c r="E436" s="7" t="s">
        <v>1577</v>
      </c>
      <c r="F436" s="17" t="s">
        <v>270</v>
      </c>
      <c r="G436" s="4" t="s">
        <v>258</v>
      </c>
      <c r="H436" s="17" t="s">
        <v>273</v>
      </c>
      <c r="I436" s="4" t="s">
        <v>1527</v>
      </c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x14ac:dyDescent="0.15">
      <c r="A437" s="4"/>
      <c r="B437" s="4"/>
      <c r="C437" s="27" t="s">
        <v>1618</v>
      </c>
      <c r="D437" s="17" t="s">
        <v>1526</v>
      </c>
      <c r="E437" s="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x14ac:dyDescent="0.15">
      <c r="A438" s="4"/>
      <c r="B438" s="4"/>
      <c r="C438" s="27"/>
      <c r="D438" s="17" t="s">
        <v>1527</v>
      </c>
      <c r="E438" s="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x14ac:dyDescent="0.15">
      <c r="A439" s="4"/>
      <c r="B439" s="4"/>
      <c r="C439" s="27" t="s">
        <v>283</v>
      </c>
      <c r="D439" s="51" t="s">
        <v>1620</v>
      </c>
      <c r="E439" s="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x14ac:dyDescent="0.15">
      <c r="A440" s="4"/>
      <c r="B440" s="4"/>
      <c r="C440" s="27" t="s">
        <v>276</v>
      </c>
      <c r="D440" s="51" t="s">
        <v>1621</v>
      </c>
      <c r="E440" s="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 t="s">
        <v>277</v>
      </c>
      <c r="D441" s="51" t="s">
        <v>1622</v>
      </c>
      <c r="E441" s="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278</v>
      </c>
      <c r="D442" s="51" t="s">
        <v>1623</v>
      </c>
      <c r="E442" s="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 t="s">
        <v>29</v>
      </c>
      <c r="D443" s="51" t="s">
        <v>29</v>
      </c>
      <c r="E443" s="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1615</v>
      </c>
      <c r="D444" s="51" t="s">
        <v>1624</v>
      </c>
      <c r="E444" s="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1616</v>
      </c>
      <c r="D445" s="51" t="s">
        <v>1625</v>
      </c>
      <c r="E445" s="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1617</v>
      </c>
      <c r="D446" s="51" t="s">
        <v>1626</v>
      </c>
      <c r="E446" s="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/>
      <c r="D447" s="51"/>
      <c r="E447" s="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27" t="s">
        <v>1619</v>
      </c>
      <c r="D448" s="17" t="s">
        <v>67</v>
      </c>
      <c r="E448" s="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x14ac:dyDescent="0.15">
      <c r="A449" s="4"/>
      <c r="B449" s="4"/>
      <c r="C449" s="7"/>
      <c r="D449" s="4"/>
      <c r="E449" s="7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25" x14ac:dyDescent="0.2">
      <c r="A450" s="4"/>
      <c r="B450" s="4"/>
      <c r="C450" s="90"/>
      <c r="D450" s="90"/>
      <c r="E450" s="90"/>
      <c r="F450" s="90"/>
      <c r="G450" s="90"/>
      <c r="H450" s="90"/>
      <c r="I450" s="90"/>
      <c r="J450" s="91"/>
      <c r="K450" s="91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x14ac:dyDescent="0.15">
      <c r="A451" s="4"/>
      <c r="B451" s="4"/>
      <c r="C451" s="4"/>
      <c r="D451" s="4"/>
      <c r="E451" s="5"/>
      <c r="F451" s="5"/>
      <c r="G451" s="4"/>
      <c r="H451" s="5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x14ac:dyDescent="0.15">
      <c r="A452" s="4"/>
      <c r="B452" s="4"/>
      <c r="C452" s="4"/>
      <c r="D452" s="4"/>
      <c r="E452" s="5"/>
      <c r="F452" s="5"/>
      <c r="G452" s="4"/>
      <c r="H452" s="5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25" x14ac:dyDescent="0.2">
      <c r="A453" s="4"/>
      <c r="B453" s="4"/>
      <c r="C453" s="87" t="str">
        <f ca="1">"© Commonwealth of Australia "&amp;YEAR(TODAY())</f>
        <v>© Commonwealth of Australia 2024</v>
      </c>
      <c r="D453" s="4"/>
      <c r="E453" s="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x14ac:dyDescent="0.15">
      <c r="A454" s="4"/>
      <c r="B454" s="4"/>
      <c r="C454" s="4"/>
      <c r="D454" s="4"/>
      <c r="E454" s="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x14ac:dyDescent="0.15">
      <c r="A455" s="4"/>
      <c r="B455" s="4"/>
      <c r="C455" s="4"/>
      <c r="D455" s="4"/>
      <c r="E455" s="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x14ac:dyDescent="0.15">
      <c r="A456" s="4"/>
      <c r="B456" s="4"/>
      <c r="C456" s="4"/>
      <c r="D456" s="4"/>
      <c r="E456" s="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x14ac:dyDescent="0.15">
      <c r="A457" s="4"/>
      <c r="B457" s="4"/>
      <c r="C457" s="4"/>
      <c r="D457" s="4"/>
      <c r="E457" s="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x14ac:dyDescent="0.15">
      <c r="A458" s="4"/>
      <c r="B458" s="4"/>
      <c r="C458" s="4"/>
      <c r="D458" s="4"/>
      <c r="E458" s="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x14ac:dyDescent="0.15">
      <c r="A459" s="4"/>
      <c r="B459" s="4"/>
      <c r="C459" s="4"/>
      <c r="D459" s="4"/>
      <c r="E459" s="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x14ac:dyDescent="0.15">
      <c r="A460" s="4"/>
      <c r="B460" s="4"/>
      <c r="C460" s="4"/>
      <c r="D460" s="4"/>
      <c r="E460" s="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x14ac:dyDescent="0.15">
      <c r="A461" s="4"/>
      <c r="B461" s="4"/>
      <c r="C461" s="4"/>
      <c r="D461" s="4"/>
      <c r="E461" s="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x14ac:dyDescent="0.15">
      <c r="A462" s="4"/>
      <c r="B462" s="4"/>
      <c r="C462" s="4"/>
      <c r="D462" s="4"/>
      <c r="E462" s="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x14ac:dyDescent="0.15">
      <c r="A463" s="4"/>
      <c r="B463" s="4"/>
      <c r="C463" s="4"/>
      <c r="D463" s="4"/>
      <c r="E463" s="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x14ac:dyDescent="0.15">
      <c r="A464" s="4"/>
      <c r="B464" s="4"/>
      <c r="C464" s="4"/>
      <c r="D464" s="4"/>
      <c r="E464" s="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56" x14ac:dyDescent="0.15">
      <c r="A465" s="4"/>
      <c r="B465" s="4"/>
      <c r="C465" s="4"/>
      <c r="D465" s="4"/>
      <c r="E465" s="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56" x14ac:dyDescent="0.15">
      <c r="A466" s="4"/>
      <c r="B466" s="4"/>
      <c r="C466" s="4"/>
      <c r="D466" s="4"/>
      <c r="E466" s="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56" s="29" customFormat="1" x14ac:dyDescent="0.15">
      <c r="A467" s="4"/>
      <c r="B467" s="4"/>
      <c r="C467" s="4"/>
      <c r="D467" s="4"/>
      <c r="E467" s="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</row>
    <row r="468" spans="1:256" s="29" customFormat="1" x14ac:dyDescent="0.15">
      <c r="A468" s="4"/>
      <c r="B468" s="4"/>
      <c r="C468" s="4"/>
      <c r="D468" s="4"/>
      <c r="E468" s="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</row>
    <row r="469" spans="1:256" s="29" customFormat="1" x14ac:dyDescent="0.15">
      <c r="A469" s="4"/>
      <c r="B469" s="4"/>
      <c r="C469" s="4"/>
      <c r="D469" s="4"/>
      <c r="E469" s="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</row>
    <row r="470" spans="1:256" s="29" customFormat="1" x14ac:dyDescent="0.15">
      <c r="A470" s="4"/>
      <c r="B470" s="4"/>
      <c r="C470" s="4"/>
      <c r="D470" s="4"/>
      <c r="E470" s="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</row>
    <row r="471" spans="1:256" s="29" customFormat="1" x14ac:dyDescent="0.15">
      <c r="A471" s="4"/>
      <c r="B471" s="4"/>
      <c r="C471" s="4"/>
      <c r="D471" s="4"/>
      <c r="E471" s="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</row>
    <row r="472" spans="1:256" s="29" customFormat="1" x14ac:dyDescent="0.15">
      <c r="A472" s="4"/>
      <c r="B472" s="4"/>
      <c r="C472" s="4"/>
      <c r="D472" s="4"/>
      <c r="E472" s="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</row>
    <row r="473" spans="1:256" s="29" customFormat="1" x14ac:dyDescent="0.15">
      <c r="A473" s="4"/>
      <c r="B473" s="4"/>
      <c r="C473" s="4"/>
      <c r="D473" s="4"/>
      <c r="E473" s="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</row>
    <row r="474" spans="1:256" s="29" customFormat="1" x14ac:dyDescent="0.15">
      <c r="A474" s="4"/>
      <c r="B474" s="4"/>
      <c r="C474" s="4"/>
      <c r="D474" s="4"/>
      <c r="E474" s="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</row>
    <row r="475" spans="1:256" x14ac:dyDescent="0.15">
      <c r="A475" s="4"/>
      <c r="B475" s="4"/>
      <c r="C475" s="4"/>
      <c r="D475" s="4"/>
      <c r="E475" s="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56" s="29" customFormat="1" x14ac:dyDescent="0.15">
      <c r="A476" s="4"/>
      <c r="B476" s="4"/>
      <c r="C476" s="4"/>
      <c r="D476" s="4"/>
      <c r="E476" s="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</row>
    <row r="477" spans="1:256" x14ac:dyDescent="0.15">
      <c r="A477" s="4"/>
      <c r="B477" s="4"/>
      <c r="C477" s="4"/>
      <c r="D477" s="4"/>
      <c r="E477" s="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56" x14ac:dyDescent="0.15">
      <c r="A478" s="4"/>
      <c r="B478" s="4"/>
      <c r="C478" s="4"/>
      <c r="D478" s="4"/>
      <c r="E478" s="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56" x14ac:dyDescent="0.15">
      <c r="A479" s="4"/>
      <c r="B479" s="4"/>
      <c r="C479" s="4"/>
      <c r="D479" s="4"/>
      <c r="E479" s="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56" x14ac:dyDescent="0.15">
      <c r="A480" s="4"/>
      <c r="B480" s="4"/>
      <c r="C480" s="4"/>
      <c r="D480" s="4"/>
      <c r="E480" s="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56" s="29" customFormat="1" x14ac:dyDescent="0.15">
      <c r="A481" s="4"/>
      <c r="B481" s="4"/>
      <c r="C481" s="4"/>
      <c r="D481" s="4"/>
      <c r="E481" s="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</row>
    <row r="482" spans="1:256" x14ac:dyDescent="0.15">
      <c r="A482" s="4"/>
      <c r="B482" s="4"/>
      <c r="C482" s="4"/>
      <c r="D482" s="4"/>
      <c r="E482" s="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56" x14ac:dyDescent="0.15">
      <c r="A483" s="4"/>
      <c r="B483" s="4"/>
      <c r="C483" s="4"/>
      <c r="D483" s="4"/>
      <c r="E483" s="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56" x14ac:dyDescent="0.15">
      <c r="A484" s="4"/>
      <c r="B484" s="4"/>
      <c r="C484" s="4"/>
      <c r="D484" s="4"/>
      <c r="E484" s="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56" x14ac:dyDescent="0.15">
      <c r="A485" s="4"/>
      <c r="B485" s="4"/>
      <c r="C485" s="4"/>
      <c r="D485" s="4"/>
      <c r="E485" s="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56" x14ac:dyDescent="0.15">
      <c r="A486" s="4"/>
      <c r="B486" s="4"/>
      <c r="C486" s="16"/>
      <c r="D486" s="4"/>
      <c r="E486" s="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56" x14ac:dyDescent="0.15">
      <c r="A487" s="4"/>
      <c r="B487" s="4"/>
      <c r="C487" s="16"/>
      <c r="D487" s="4"/>
      <c r="E487" s="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56" x14ac:dyDescent="0.15">
      <c r="A488" s="4"/>
      <c r="B488" s="4"/>
      <c r="C488" s="7"/>
      <c r="D488" s="4"/>
      <c r="E488" s="7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56" x14ac:dyDescent="0.15">
      <c r="A489" s="4"/>
      <c r="B489" s="4"/>
      <c r="C489" s="4"/>
      <c r="D489" s="17"/>
      <c r="E489" s="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56" x14ac:dyDescent="0.15">
      <c r="A490" s="4"/>
      <c r="B490" s="4"/>
      <c r="C490" s="4"/>
      <c r="D490" s="17"/>
      <c r="E490" s="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56" x14ac:dyDescent="0.15">
      <c r="A491" s="4"/>
      <c r="B491" s="4"/>
      <c r="C491" s="4"/>
      <c r="D491" s="17"/>
      <c r="E491" s="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56" x14ac:dyDescent="0.15">
      <c r="A492" s="4"/>
      <c r="B492" s="4"/>
      <c r="C492" s="4"/>
      <c r="D492" s="17"/>
      <c r="E492" s="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56" x14ac:dyDescent="0.15">
      <c r="A493" s="4"/>
      <c r="B493" s="4"/>
      <c r="C493" s="4"/>
      <c r="D493" s="17"/>
      <c r="E493" s="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56" x14ac:dyDescent="0.15">
      <c r="A494" s="4"/>
      <c r="B494" s="4"/>
      <c r="C494" s="4"/>
      <c r="D494" s="17"/>
      <c r="E494" s="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56" x14ac:dyDescent="0.15">
      <c r="A495" s="4"/>
      <c r="B495" s="4"/>
      <c r="C495" s="4"/>
      <c r="D495" s="17"/>
      <c r="E495" s="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56" x14ac:dyDescent="0.15">
      <c r="A496" s="4"/>
      <c r="B496" s="4"/>
      <c r="C496" s="4"/>
      <c r="D496" s="17"/>
      <c r="E496" s="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x14ac:dyDescent="0.15">
      <c r="A497" s="4"/>
      <c r="B497" s="4"/>
      <c r="C497" s="4"/>
      <c r="D497" s="17"/>
      <c r="E497" s="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x14ac:dyDescent="0.15">
      <c r="A498" s="4"/>
      <c r="B498" s="4"/>
      <c r="C498" s="4"/>
      <c r="D498" s="4"/>
      <c r="E498" s="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x14ac:dyDescent="0.15">
      <c r="A499" s="4"/>
      <c r="B499" s="4"/>
      <c r="C499" s="4"/>
      <c r="D499" s="17"/>
      <c r="E499" s="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x14ac:dyDescent="0.15">
      <c r="A500" s="4"/>
      <c r="B500" s="4"/>
      <c r="C500" s="4"/>
      <c r="D500" s="4"/>
      <c r="E500" s="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x14ac:dyDescent="0.15">
      <c r="A501" s="4"/>
      <c r="B501" s="4"/>
      <c r="C501" s="7"/>
      <c r="D501" s="7"/>
      <c r="E501" s="7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x14ac:dyDescent="0.15">
      <c r="A502" s="4"/>
      <c r="B502" s="4"/>
      <c r="C502" s="4"/>
      <c r="D502" s="17"/>
      <c r="E502" s="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x14ac:dyDescent="0.15">
      <c r="A503" s="4"/>
      <c r="B503" s="4"/>
      <c r="C503" s="4"/>
      <c r="D503" s="17"/>
      <c r="E503" s="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x14ac:dyDescent="0.15">
      <c r="A504" s="4"/>
      <c r="B504" s="4"/>
      <c r="C504" s="4"/>
      <c r="D504" s="17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x14ac:dyDescent="0.15">
      <c r="A505" s="4"/>
      <c r="B505" s="4"/>
      <c r="C505" s="4"/>
      <c r="D505" s="17"/>
      <c r="E505" s="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x14ac:dyDescent="0.15">
      <c r="A506" s="4"/>
      <c r="B506" s="4"/>
      <c r="C506" s="4"/>
      <c r="D506" s="17"/>
      <c r="E506" s="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x14ac:dyDescent="0.15">
      <c r="A507" s="4"/>
      <c r="B507" s="4"/>
      <c r="C507" s="4"/>
      <c r="D507" s="17"/>
      <c r="E507" s="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x14ac:dyDescent="0.15">
      <c r="A508" s="4"/>
      <c r="B508" s="4"/>
      <c r="C508" s="4"/>
      <c r="D508" s="17"/>
      <c r="E508" s="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x14ac:dyDescent="0.15">
      <c r="A509" s="4"/>
      <c r="B509" s="4"/>
      <c r="C509" s="4"/>
      <c r="D509" s="17"/>
      <c r="E509" s="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x14ac:dyDescent="0.15">
      <c r="A510" s="4"/>
      <c r="B510" s="4"/>
      <c r="C510" s="4"/>
      <c r="D510" s="17"/>
      <c r="E510" s="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x14ac:dyDescent="0.15">
      <c r="A511" s="4"/>
      <c r="B511" s="4"/>
      <c r="C511" s="4"/>
      <c r="D511" s="4"/>
      <c r="E511" s="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x14ac:dyDescent="0.15">
      <c r="A512" s="4"/>
      <c r="B512" s="4"/>
      <c r="C512" s="4"/>
      <c r="D512" s="17"/>
      <c r="E512" s="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x14ac:dyDescent="0.15">
      <c r="A513" s="4"/>
      <c r="B513" s="4"/>
      <c r="C513" s="4"/>
      <c r="D513" s="17"/>
      <c r="E513" s="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x14ac:dyDescent="0.15">
      <c r="A514" s="5"/>
      <c r="B514" s="5"/>
      <c r="C514" s="4"/>
      <c r="D514" s="17"/>
      <c r="E514" s="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</sheetData>
  <sheetProtection autoFilter="0"/>
  <mergeCells count="11">
    <mergeCell ref="B6:D6"/>
    <mergeCell ref="C422:D422"/>
    <mergeCell ref="C436:D436"/>
    <mergeCell ref="A4:N4"/>
    <mergeCell ref="C406:D406"/>
    <mergeCell ref="C45:D45"/>
    <mergeCell ref="C15:D15"/>
    <mergeCell ref="C35:D35"/>
    <mergeCell ref="C10:D10"/>
    <mergeCell ref="C62:D62"/>
    <mergeCell ref="A8:D8"/>
  </mergeCells>
  <hyperlinks>
    <hyperlink ref="C453" r:id="rId1" display="© Commonwealth of Australia 2015" xr:uid="{00000000-0004-0000-0500-000000000000}"/>
  </hyperlinks>
  <pageMargins left="0.7" right="0.7" top="0.75" bottom="0.75" header="0.3" footer="0.3"/>
  <pageSetup paperSize="9" orientation="landscape" r:id="rId2"/>
  <ignoredErrors>
    <ignoredError sqref="C46:C59 C64:C403 C407:C419 C432:C433 C437:C448 C423:C428" numberStoredAsText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V26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22 November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274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256</v>
      </c>
      <c r="D10" s="17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/>
      <c r="D11" s="17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8" t="s">
        <v>53</v>
      </c>
      <c r="D12" s="128"/>
      <c r="E12" s="7" t="s">
        <v>864</v>
      </c>
      <c r="F12" s="17" t="s">
        <v>270</v>
      </c>
      <c r="G12" s="4" t="s">
        <v>258</v>
      </c>
      <c r="H12" s="17" t="s">
        <v>261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0</v>
      </c>
      <c r="D13" s="17" t="s">
        <v>354</v>
      </c>
      <c r="E13" s="7"/>
      <c r="F13" s="17"/>
      <c r="G13" s="4"/>
      <c r="H13" s="17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ht="10.5" customHeight="1" x14ac:dyDescent="0.15">
      <c r="A14" s="4"/>
      <c r="B14" s="4"/>
      <c r="C14" s="4">
        <v>1</v>
      </c>
      <c r="D14" s="17" t="s">
        <v>54</v>
      </c>
      <c r="E14" s="5"/>
      <c r="F14" s="4"/>
      <c r="G14" s="4"/>
      <c r="H14" s="130" t="s">
        <v>10400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2</v>
      </c>
      <c r="D15" s="17" t="s">
        <v>55</v>
      </c>
      <c r="E15" s="5"/>
      <c r="F15" s="4"/>
      <c r="G15" s="4"/>
      <c r="H15" s="130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17"/>
      <c r="E16" s="5"/>
      <c r="F16" s="4"/>
      <c r="G16" s="4"/>
      <c r="H16" s="130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56" x14ac:dyDescent="0.15">
      <c r="A17" s="4"/>
      <c r="B17" s="4"/>
      <c r="C17" s="4"/>
      <c r="D17" s="17"/>
      <c r="E17" s="5"/>
      <c r="F17" s="4"/>
      <c r="G17" s="4"/>
      <c r="H17" s="35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x14ac:dyDescent="0.15">
      <c r="A18" s="4"/>
      <c r="B18" s="4"/>
      <c r="C18" s="128" t="s">
        <v>70</v>
      </c>
      <c r="D18" s="128"/>
      <c r="E18" s="7" t="s">
        <v>1668</v>
      </c>
      <c r="F18" s="4" t="s">
        <v>270</v>
      </c>
      <c r="G18" s="4" t="s">
        <v>258</v>
      </c>
      <c r="H18" s="4" t="s">
        <v>261</v>
      </c>
      <c r="I18" s="4" t="s">
        <v>264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56" x14ac:dyDescent="0.15">
      <c r="A19" s="4"/>
      <c r="B19" s="4"/>
      <c r="C19" s="27" t="s">
        <v>400</v>
      </c>
      <c r="D19" s="17" t="s">
        <v>354</v>
      </c>
      <c r="E19" s="5"/>
      <c r="F19" s="4"/>
      <c r="G19" s="4"/>
      <c r="H19" s="4" t="s">
        <v>10419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ht="10.5" customHeight="1" x14ac:dyDescent="0.15">
      <c r="A20" s="4"/>
      <c r="B20" s="4"/>
      <c r="C20" s="27"/>
      <c r="D20" s="17" t="s">
        <v>284</v>
      </c>
      <c r="E20" s="5"/>
      <c r="F20" s="4"/>
      <c r="G20" s="4"/>
      <c r="H20" s="130" t="s">
        <v>10400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27"/>
      <c r="D21" s="51" t="s">
        <v>1690</v>
      </c>
      <c r="E21" s="5"/>
      <c r="F21" s="4"/>
      <c r="G21" s="4"/>
      <c r="H21" s="130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x14ac:dyDescent="0.15">
      <c r="A22" s="4"/>
      <c r="B22" s="4"/>
      <c r="C22" s="27" t="s">
        <v>1627</v>
      </c>
      <c r="D22" s="52" t="s">
        <v>1646</v>
      </c>
      <c r="E22" s="5"/>
      <c r="F22" s="4"/>
      <c r="G22" s="4"/>
      <c r="H22" s="130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56" s="29" customFormat="1" x14ac:dyDescent="0.15">
      <c r="A23" s="4"/>
      <c r="B23" s="4"/>
      <c r="C23" s="27" t="s">
        <v>1628</v>
      </c>
      <c r="D23" s="52" t="s">
        <v>1647</v>
      </c>
      <c r="E23" s="5"/>
      <c r="F23" s="4"/>
      <c r="G23" s="4"/>
      <c r="H23" s="57" t="s">
        <v>10420</v>
      </c>
      <c r="I23" s="5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</row>
    <row r="24" spans="1:256" s="29" customFormat="1" x14ac:dyDescent="0.15">
      <c r="A24" s="4"/>
      <c r="B24" s="4"/>
      <c r="C24" s="27" t="s">
        <v>1629</v>
      </c>
      <c r="D24" s="52" t="s">
        <v>1648</v>
      </c>
      <c r="E24" s="5"/>
      <c r="F24" s="4"/>
      <c r="G24" s="4"/>
      <c r="H24" s="5"/>
      <c r="I24" s="5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</row>
    <row r="25" spans="1:256" s="29" customFormat="1" x14ac:dyDescent="0.15">
      <c r="A25" s="4"/>
      <c r="B25" s="4"/>
      <c r="C25" s="27" t="s">
        <v>1630</v>
      </c>
      <c r="D25" s="52" t="s">
        <v>1649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</row>
    <row r="26" spans="1:256" s="29" customFormat="1" ht="10.5" customHeight="1" x14ac:dyDescent="0.15">
      <c r="A26" s="4"/>
      <c r="B26" s="4"/>
      <c r="C26" s="27" t="s">
        <v>1631</v>
      </c>
      <c r="D26" s="52" t="s">
        <v>1650</v>
      </c>
      <c r="E26" s="5"/>
      <c r="F26" s="4"/>
      <c r="G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</row>
    <row r="27" spans="1:256" s="29" customFormat="1" x14ac:dyDescent="0.15">
      <c r="A27" s="4"/>
      <c r="B27" s="4"/>
      <c r="C27" s="27" t="s">
        <v>1632</v>
      </c>
      <c r="D27" s="52" t="s">
        <v>1651</v>
      </c>
      <c r="E27" s="5"/>
      <c r="F27" s="4"/>
      <c r="G27" s="4"/>
      <c r="H27" s="26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</row>
    <row r="28" spans="1:256" s="29" customFormat="1" x14ac:dyDescent="0.15">
      <c r="A28" s="4"/>
      <c r="B28" s="4"/>
      <c r="C28" s="27" t="s">
        <v>1633</v>
      </c>
      <c r="D28" s="52" t="s">
        <v>1652</v>
      </c>
      <c r="E28" s="5"/>
      <c r="F28" s="4"/>
      <c r="G28" s="4"/>
      <c r="H28" s="26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</row>
    <row r="29" spans="1:256" s="29" customFormat="1" x14ac:dyDescent="0.15">
      <c r="A29" s="4"/>
      <c r="B29" s="4"/>
      <c r="C29" s="27" t="s">
        <v>1634</v>
      </c>
      <c r="D29" s="52" t="s">
        <v>1653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</row>
    <row r="30" spans="1:256" s="29" customFormat="1" x14ac:dyDescent="0.15">
      <c r="A30" s="4"/>
      <c r="B30" s="4"/>
      <c r="C30" s="27" t="s">
        <v>1635</v>
      </c>
      <c r="D30" s="52" t="s">
        <v>1654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</row>
    <row r="31" spans="1:256" s="29" customFormat="1" x14ac:dyDescent="0.15">
      <c r="A31" s="4"/>
      <c r="B31" s="4"/>
      <c r="C31" s="27"/>
      <c r="D31" s="51" t="s">
        <v>1691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</row>
    <row r="32" spans="1:256" s="29" customFormat="1" x14ac:dyDescent="0.15">
      <c r="A32" s="4"/>
      <c r="B32" s="4"/>
      <c r="C32" s="27" t="s">
        <v>1636</v>
      </c>
      <c r="D32" s="52" t="s">
        <v>1655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</row>
    <row r="33" spans="1:256" s="29" customFormat="1" x14ac:dyDescent="0.15">
      <c r="A33" s="4"/>
      <c r="B33" s="4"/>
      <c r="C33" s="27" t="s">
        <v>1637</v>
      </c>
      <c r="D33" s="52" t="s">
        <v>1656</v>
      </c>
      <c r="E33" s="5"/>
      <c r="F33" s="4"/>
      <c r="G33" s="4"/>
      <c r="H33" s="57" t="s">
        <v>10420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</row>
    <row r="34" spans="1:256" s="29" customFormat="1" x14ac:dyDescent="0.15">
      <c r="A34" s="4"/>
      <c r="B34" s="4"/>
      <c r="C34" s="27" t="s">
        <v>401</v>
      </c>
      <c r="D34" s="52" t="s">
        <v>1657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</row>
    <row r="35" spans="1:256" s="29" customFormat="1" x14ac:dyDescent="0.15">
      <c r="A35" s="4"/>
      <c r="B35" s="4"/>
      <c r="C35" s="27" t="s">
        <v>409</v>
      </c>
      <c r="D35" s="52" t="s">
        <v>1658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</row>
    <row r="36" spans="1:256" s="29" customFormat="1" x14ac:dyDescent="0.15">
      <c r="A36" s="4"/>
      <c r="B36" s="4"/>
      <c r="C36" s="27"/>
      <c r="D36" s="51" t="s">
        <v>1692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</row>
    <row r="37" spans="1:256" s="29" customFormat="1" x14ac:dyDescent="0.15">
      <c r="A37" s="4"/>
      <c r="B37" s="4"/>
      <c r="C37" s="27" t="s">
        <v>419</v>
      </c>
      <c r="D37" s="52" t="s">
        <v>1695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</row>
    <row r="38" spans="1:256" s="29" customFormat="1" x14ac:dyDescent="0.15">
      <c r="A38" s="5"/>
      <c r="B38" s="5"/>
      <c r="C38" s="27" t="s">
        <v>507</v>
      </c>
      <c r="D38" s="52" t="s">
        <v>1694</v>
      </c>
      <c r="E38" s="5"/>
      <c r="F38" s="4"/>
      <c r="G38" s="4"/>
      <c r="H38" s="57" t="s">
        <v>10420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</row>
    <row r="39" spans="1:256" s="29" customFormat="1" x14ac:dyDescent="0.15">
      <c r="A39" s="5"/>
      <c r="B39" s="5"/>
      <c r="C39" s="27" t="s">
        <v>1638</v>
      </c>
      <c r="D39" s="52" t="s">
        <v>71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</row>
    <row r="40" spans="1:256" s="29" customFormat="1" x14ac:dyDescent="0.15">
      <c r="A40" s="5"/>
      <c r="B40" s="5"/>
      <c r="C40" s="27"/>
      <c r="D40" s="51" t="s">
        <v>1693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</row>
    <row r="41" spans="1:256" s="29" customFormat="1" x14ac:dyDescent="0.15">
      <c r="A41" s="5"/>
      <c r="B41" s="5"/>
      <c r="C41" s="27" t="s">
        <v>1639</v>
      </c>
      <c r="D41" s="52" t="s">
        <v>1659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</row>
    <row r="42" spans="1:256" s="29" customFormat="1" x14ac:dyDescent="0.15">
      <c r="A42" s="5"/>
      <c r="B42" s="5"/>
      <c r="C42" s="27" t="s">
        <v>1640</v>
      </c>
      <c r="D42" s="52" t="s">
        <v>1660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</row>
    <row r="43" spans="1:256" s="29" customFormat="1" x14ac:dyDescent="0.15">
      <c r="A43" s="5"/>
      <c r="B43" s="5"/>
      <c r="C43" s="27" t="s">
        <v>1641</v>
      </c>
      <c r="D43" s="52" t="s">
        <v>1661</v>
      </c>
      <c r="E43" s="5"/>
      <c r="F43" s="4"/>
      <c r="G43" s="4"/>
      <c r="H43" s="57" t="s">
        <v>10420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</row>
    <row r="44" spans="1:256" s="29" customFormat="1" x14ac:dyDescent="0.15">
      <c r="A44" s="5"/>
      <c r="B44" s="5"/>
      <c r="C44" s="27" t="s">
        <v>1642</v>
      </c>
      <c r="D44" s="52" t="s">
        <v>1662</v>
      </c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</row>
    <row r="45" spans="1:256" s="29" customFormat="1" x14ac:dyDescent="0.15">
      <c r="A45" s="5"/>
      <c r="B45" s="5"/>
      <c r="C45" s="27"/>
      <c r="D45" s="53" t="s">
        <v>1688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</row>
    <row r="46" spans="1:256" s="29" customFormat="1" x14ac:dyDescent="0.15">
      <c r="A46" s="5"/>
      <c r="B46" s="5"/>
      <c r="C46" s="27" t="s">
        <v>1643</v>
      </c>
      <c r="D46" s="51" t="s">
        <v>1663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</row>
    <row r="47" spans="1:256" s="29" customFormat="1" x14ac:dyDescent="0.15">
      <c r="A47" s="5"/>
      <c r="B47" s="5"/>
      <c r="C47" s="27" t="s">
        <v>1644</v>
      </c>
      <c r="D47" s="51" t="s">
        <v>1664</v>
      </c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</row>
    <row r="48" spans="1:256" s="29" customFormat="1" x14ac:dyDescent="0.15">
      <c r="A48" s="5"/>
      <c r="B48" s="5"/>
      <c r="C48" s="27"/>
      <c r="D48" s="53" t="s">
        <v>1689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</row>
    <row r="49" spans="1:256" s="29" customFormat="1" x14ac:dyDescent="0.15">
      <c r="A49" s="5"/>
      <c r="B49" s="5"/>
      <c r="C49" s="27" t="s">
        <v>1645</v>
      </c>
      <c r="D49" s="51" t="s">
        <v>1665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</row>
    <row r="50" spans="1:256" s="29" customFormat="1" x14ac:dyDescent="0.15">
      <c r="A50" s="5"/>
      <c r="B50" s="5"/>
      <c r="C50" s="27" t="s">
        <v>424</v>
      </c>
      <c r="D50" s="51" t="s">
        <v>1666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</row>
    <row r="51" spans="1:256" s="29" customFormat="1" x14ac:dyDescent="0.15">
      <c r="A51" s="5"/>
      <c r="B51" s="5"/>
      <c r="C51" s="27" t="s">
        <v>431</v>
      </c>
      <c r="D51" s="51" t="s">
        <v>1667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x14ac:dyDescent="0.15">
      <c r="A52" s="4"/>
      <c r="B52" s="4"/>
      <c r="C52" s="4"/>
      <c r="D52" s="17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/>
      <c r="D53" s="17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ht="12" x14ac:dyDescent="0.2">
      <c r="A54" s="4"/>
      <c r="B54" s="4"/>
      <c r="C54" s="131" t="s">
        <v>254</v>
      </c>
      <c r="D54" s="131"/>
      <c r="E54" s="5"/>
      <c r="F54" s="5"/>
      <c r="G54" s="4"/>
      <c r="H54" s="5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4"/>
      <c r="D55" s="4"/>
      <c r="E55" s="5"/>
      <c r="F55" s="5"/>
      <c r="G55" s="4"/>
      <c r="H55" s="5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128" t="s">
        <v>10369</v>
      </c>
      <c r="D56" s="128"/>
      <c r="E56" s="7" t="s">
        <v>10368</v>
      </c>
      <c r="F56" s="4" t="s">
        <v>271</v>
      </c>
      <c r="G56" s="4" t="s">
        <v>258</v>
      </c>
      <c r="H56" s="4" t="s">
        <v>261</v>
      </c>
      <c r="I56" s="4" t="s">
        <v>264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0" t="s">
        <v>283</v>
      </c>
      <c r="D57" s="17" t="s">
        <v>10410</v>
      </c>
      <c r="E57" s="5"/>
      <c r="F57" s="4" t="s">
        <v>272</v>
      </c>
      <c r="G57" s="4"/>
      <c r="H57" s="4" t="s">
        <v>10419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40" t="s">
        <v>276</v>
      </c>
      <c r="D58" s="17" t="s">
        <v>10411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0" t="s">
        <v>277</v>
      </c>
      <c r="D59" s="17" t="s">
        <v>10412</v>
      </c>
      <c r="E59" s="5"/>
      <c r="F59" s="4"/>
      <c r="G59" s="4"/>
      <c r="H59" s="130" t="s">
        <v>10400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0" t="s">
        <v>278</v>
      </c>
      <c r="D60" s="17" t="s">
        <v>10413</v>
      </c>
      <c r="E60" s="5"/>
      <c r="F60" s="4"/>
      <c r="G60" s="4"/>
      <c r="H60" s="130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0" t="s">
        <v>279</v>
      </c>
      <c r="D61" s="17" t="s">
        <v>10414</v>
      </c>
      <c r="E61" s="5"/>
      <c r="F61" s="4"/>
      <c r="G61" s="4"/>
      <c r="H61" s="130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x14ac:dyDescent="0.15">
      <c r="A62" s="4"/>
      <c r="B62" s="4"/>
      <c r="C62" s="40" t="s">
        <v>1578</v>
      </c>
      <c r="D62" s="17" t="s">
        <v>10415</v>
      </c>
      <c r="E62" s="5"/>
      <c r="F62" s="4"/>
      <c r="G62" s="4"/>
      <c r="H62" s="130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4"/>
      <c r="D63" s="17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x14ac:dyDescent="0.15">
      <c r="A64" s="4"/>
      <c r="B64" s="4"/>
      <c r="C64" s="4">
        <v>-8</v>
      </c>
      <c r="D64" s="4" t="s">
        <v>282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>
        <v>-9</v>
      </c>
      <c r="D65" s="4" t="s">
        <v>281</v>
      </c>
      <c r="E65" s="5"/>
      <c r="F65" s="5"/>
      <c r="G65" s="18"/>
      <c r="H65" s="5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x14ac:dyDescent="0.15">
      <c r="A66" s="5"/>
      <c r="B66" s="5"/>
      <c r="C66" s="4"/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5"/>
      <c r="B67" s="5"/>
      <c r="C67" s="4"/>
      <c r="D67" s="17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128" t="s">
        <v>1675</v>
      </c>
      <c r="D68" s="128"/>
      <c r="E68" s="7" t="s">
        <v>10451</v>
      </c>
      <c r="F68" s="4" t="s">
        <v>271</v>
      </c>
      <c r="G68" s="4" t="s">
        <v>258</v>
      </c>
      <c r="H68" s="4" t="s">
        <v>261</v>
      </c>
      <c r="I68" s="4" t="s">
        <v>264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40" t="s">
        <v>276</v>
      </c>
      <c r="D69" s="17" t="s">
        <v>68</v>
      </c>
      <c r="E69" s="5"/>
      <c r="F69" s="4" t="s">
        <v>272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40" t="s">
        <v>277</v>
      </c>
      <c r="D70" s="17" t="s">
        <v>69</v>
      </c>
      <c r="E70" s="5"/>
      <c r="F70" s="4"/>
      <c r="G70" s="4"/>
      <c r="H70" s="4"/>
      <c r="I70" s="4" t="s">
        <v>1679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40" t="s">
        <v>278</v>
      </c>
      <c r="D71" s="17" t="s">
        <v>1680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29</v>
      </c>
      <c r="D72" s="17" t="s">
        <v>29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4">
        <v>33</v>
      </c>
      <c r="D73" s="17" t="s">
        <v>1812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">
        <v>34</v>
      </c>
      <c r="D74" s="17" t="s">
        <v>1813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"/>
      <c r="D75" s="17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4">
        <v>-8</v>
      </c>
      <c r="D76" s="4" t="s">
        <v>282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5"/>
      <c r="B77" s="5"/>
      <c r="C77" s="4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5"/>
      <c r="B78" s="5"/>
      <c r="C78" s="4"/>
      <c r="D78" s="17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128" t="s">
        <v>1676</v>
      </c>
      <c r="D79" s="128"/>
      <c r="E79" s="7" t="s">
        <v>10452</v>
      </c>
      <c r="F79" s="4" t="s">
        <v>271</v>
      </c>
      <c r="G79" s="4" t="s">
        <v>258</v>
      </c>
      <c r="H79" s="4" t="s">
        <v>261</v>
      </c>
      <c r="I79" s="4" t="s">
        <v>264</v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5"/>
      <c r="B80" s="5"/>
      <c r="C80" s="40" t="s">
        <v>283</v>
      </c>
      <c r="D80" s="17" t="s">
        <v>77</v>
      </c>
      <c r="E80" s="5"/>
      <c r="F80" s="4" t="s">
        <v>272</v>
      </c>
      <c r="G80" s="4"/>
      <c r="H80" s="4" t="s">
        <v>10419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5"/>
      <c r="B81" s="5"/>
      <c r="C81" s="40" t="s">
        <v>276</v>
      </c>
      <c r="D81" s="17" t="s">
        <v>1681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5"/>
      <c r="B82" s="5"/>
      <c r="C82" s="40" t="s">
        <v>277</v>
      </c>
      <c r="D82" s="17" t="s">
        <v>1682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40" t="s">
        <v>278</v>
      </c>
      <c r="D83" s="17" t="s">
        <v>1683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27" t="s">
        <v>29</v>
      </c>
      <c r="D84" s="17" t="s">
        <v>29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4">
        <v>12</v>
      </c>
      <c r="D85" s="17" t="s">
        <v>1816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4">
        <v>13</v>
      </c>
      <c r="D86" s="17" t="s">
        <v>1684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>
        <v>14</v>
      </c>
      <c r="D87" s="17" t="s">
        <v>1685</v>
      </c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17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>
        <v>-8</v>
      </c>
      <c r="D89" s="4" t="s">
        <v>282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>
        <v>-9</v>
      </c>
      <c r="D90" s="4" t="s">
        <v>281</v>
      </c>
      <c r="E90" s="5"/>
      <c r="F90" s="5"/>
      <c r="G90" s="18"/>
      <c r="H90" s="5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128" t="s">
        <v>1677</v>
      </c>
      <c r="D93" s="128"/>
      <c r="E93" s="7" t="s">
        <v>10453</v>
      </c>
      <c r="F93" s="4" t="s">
        <v>271</v>
      </c>
      <c r="G93" s="4" t="s">
        <v>258</v>
      </c>
      <c r="H93" s="4" t="s">
        <v>261</v>
      </c>
      <c r="I93" s="4" t="s">
        <v>264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5"/>
      <c r="B94" s="5"/>
      <c r="C94" s="40" t="s">
        <v>283</v>
      </c>
      <c r="D94" s="17" t="s">
        <v>77</v>
      </c>
      <c r="E94" s="5"/>
      <c r="F94" s="4" t="s">
        <v>272</v>
      </c>
      <c r="G94" s="4"/>
      <c r="H94" s="4" t="s">
        <v>1795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5"/>
      <c r="B95" s="5"/>
      <c r="C95" s="40" t="s">
        <v>276</v>
      </c>
      <c r="D95" s="17" t="s">
        <v>1681</v>
      </c>
      <c r="E95" s="5"/>
      <c r="F95" s="4"/>
      <c r="G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5"/>
      <c r="B96" s="5"/>
      <c r="C96" s="40" t="s">
        <v>277</v>
      </c>
      <c r="D96" s="17" t="s">
        <v>1682</v>
      </c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5"/>
      <c r="B97" s="5"/>
      <c r="C97" s="40" t="s">
        <v>278</v>
      </c>
      <c r="D97" s="17" t="s">
        <v>1683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5"/>
      <c r="B98" s="5"/>
      <c r="C98" s="40" t="s">
        <v>279</v>
      </c>
      <c r="D98" s="17" t="s">
        <v>1796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5"/>
      <c r="B99" s="5"/>
      <c r="C99" s="40" t="s">
        <v>1578</v>
      </c>
      <c r="D99" s="17" t="s">
        <v>1797</v>
      </c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5"/>
      <c r="B100" s="5"/>
      <c r="C100" s="40" t="s">
        <v>1579</v>
      </c>
      <c r="D100" s="17" t="s">
        <v>1798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5"/>
      <c r="B101" s="5"/>
      <c r="C101" s="40" t="s">
        <v>1580</v>
      </c>
      <c r="D101" s="17" t="s">
        <v>1799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5"/>
      <c r="B102" s="5"/>
      <c r="C102" s="4"/>
      <c r="D102" s="17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5"/>
      <c r="B103" s="5"/>
      <c r="C103" s="4">
        <v>-8</v>
      </c>
      <c r="D103" s="4" t="s">
        <v>282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5"/>
      <c r="B104" s="5"/>
      <c r="C104" s="4">
        <v>-9</v>
      </c>
      <c r="D104" s="4" t="s">
        <v>281</v>
      </c>
      <c r="E104" s="5"/>
      <c r="F104" s="4"/>
      <c r="G104" s="4"/>
      <c r="H104" s="4"/>
      <c r="I104" s="4"/>
      <c r="J104" s="18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5"/>
      <c r="B105" s="5"/>
      <c r="C105" s="4"/>
      <c r="D105" s="4"/>
      <c r="E105" s="5"/>
      <c r="F105" s="4"/>
      <c r="G105" s="4"/>
      <c r="H105" s="4"/>
      <c r="I105" s="4"/>
      <c r="J105" s="18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5"/>
      <c r="B106" s="5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128" t="s">
        <v>1678</v>
      </c>
      <c r="D107" s="128"/>
      <c r="E107" s="7" t="s">
        <v>10454</v>
      </c>
      <c r="F107" s="4" t="s">
        <v>271</v>
      </c>
      <c r="G107" s="4" t="s">
        <v>258</v>
      </c>
      <c r="H107" s="4" t="s">
        <v>261</v>
      </c>
      <c r="I107" s="4" t="s">
        <v>264</v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40" t="s">
        <v>283</v>
      </c>
      <c r="D108" s="17" t="s">
        <v>72</v>
      </c>
      <c r="E108" s="5"/>
      <c r="F108" s="4" t="s">
        <v>272</v>
      </c>
      <c r="G108" s="4"/>
      <c r="H108" s="4" t="s">
        <v>1795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40" t="s">
        <v>276</v>
      </c>
      <c r="D109" s="17" t="s">
        <v>73</v>
      </c>
      <c r="E109" s="5"/>
      <c r="F109" s="5"/>
      <c r="G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40" t="s">
        <v>277</v>
      </c>
      <c r="D110" s="17" t="s">
        <v>74</v>
      </c>
      <c r="E110" s="5"/>
      <c r="F110" s="5"/>
      <c r="G110" s="4"/>
      <c r="H110" s="5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40" t="s">
        <v>278</v>
      </c>
      <c r="D111" s="17" t="s">
        <v>1686</v>
      </c>
      <c r="E111" s="5"/>
      <c r="F111" s="5"/>
      <c r="G111" s="4"/>
      <c r="H111" s="5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27" t="s">
        <v>29</v>
      </c>
      <c r="D112" s="17" t="s">
        <v>29</v>
      </c>
      <c r="E112" s="5"/>
      <c r="F112" s="5"/>
      <c r="G112" s="4"/>
      <c r="H112" s="5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56" x14ac:dyDescent="0.15">
      <c r="A113" s="4"/>
      <c r="B113" s="4"/>
      <c r="C113" s="4">
        <v>12</v>
      </c>
      <c r="D113" s="17" t="s">
        <v>1687</v>
      </c>
      <c r="E113" s="5"/>
      <c r="F113" s="5"/>
      <c r="G113" s="4"/>
      <c r="H113" s="5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56" x14ac:dyDescent="0.15">
      <c r="A114" s="4"/>
      <c r="B114" s="4"/>
      <c r="C114" s="4">
        <v>13</v>
      </c>
      <c r="D114" s="17" t="s">
        <v>75</v>
      </c>
      <c r="E114" s="5"/>
      <c r="F114" s="5"/>
      <c r="G114" s="4"/>
      <c r="H114" s="5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56" s="30" customFormat="1" x14ac:dyDescent="0.15">
      <c r="A115" s="4"/>
      <c r="B115" s="4"/>
      <c r="C115" s="4">
        <v>14</v>
      </c>
      <c r="D115" s="17" t="s">
        <v>76</v>
      </c>
      <c r="E115" s="5"/>
      <c r="F115" s="5"/>
      <c r="G115" s="4"/>
      <c r="H115" s="5"/>
      <c r="I115" s="18"/>
      <c r="J115" s="4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56" s="30" customFormat="1" x14ac:dyDescent="0.15">
      <c r="A116" s="18"/>
      <c r="B116" s="18"/>
      <c r="C116" s="4"/>
      <c r="D116" s="17"/>
      <c r="E116" s="5"/>
      <c r="F116" s="5"/>
      <c r="G116" s="18"/>
      <c r="H116" s="5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56" s="30" customFormat="1" x14ac:dyDescent="0.15">
      <c r="A117" s="4"/>
      <c r="B117" s="4"/>
      <c r="C117" s="40">
        <v>-1</v>
      </c>
      <c r="D117" s="17" t="s">
        <v>77</v>
      </c>
      <c r="E117" s="5"/>
      <c r="F117" s="5"/>
      <c r="G117" s="18"/>
      <c r="H117" s="5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56" x14ac:dyDescent="0.15">
      <c r="A118" s="5"/>
      <c r="B118" s="5"/>
      <c r="C118" s="4">
        <v>-8</v>
      </c>
      <c r="D118" s="4" t="s">
        <v>282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56" x14ac:dyDescent="0.15">
      <c r="A119" s="5"/>
      <c r="B119" s="5"/>
      <c r="C119" s="4">
        <v>-9</v>
      </c>
      <c r="D119" s="4" t="s">
        <v>281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56" s="29" customFormat="1" x14ac:dyDescent="0.15">
      <c r="A120" s="5"/>
      <c r="B120" s="5"/>
      <c r="C120" s="4"/>
      <c r="D120" s="17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</row>
    <row r="121" spans="1:256" s="29" customFormat="1" x14ac:dyDescent="0.15">
      <c r="A121" s="5"/>
      <c r="B121" s="5"/>
      <c r="C121" s="4"/>
      <c r="D121" s="17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</row>
    <row r="122" spans="1:256" ht="12" x14ac:dyDescent="0.2">
      <c r="A122" s="4"/>
      <c r="B122" s="4"/>
      <c r="C122" s="131" t="s">
        <v>255</v>
      </c>
      <c r="D122" s="131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56" x14ac:dyDescent="0.15">
      <c r="A123" s="4"/>
      <c r="B123" s="4"/>
      <c r="C123" s="4"/>
      <c r="D123" s="4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56" x14ac:dyDescent="0.15">
      <c r="A124" s="4"/>
      <c r="B124" s="4"/>
      <c r="C124" s="123" t="s">
        <v>10417</v>
      </c>
      <c r="D124" s="123"/>
      <c r="E124" s="5" t="s">
        <v>10416</v>
      </c>
      <c r="F124" s="4" t="s">
        <v>6</v>
      </c>
      <c r="G124" s="4" t="s">
        <v>258</v>
      </c>
      <c r="H124" s="4" t="s">
        <v>261</v>
      </c>
      <c r="I124" s="4" t="s">
        <v>284</v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56" x14ac:dyDescent="0.15">
      <c r="A125" s="4"/>
      <c r="B125" s="4"/>
      <c r="C125" s="40" t="s">
        <v>276</v>
      </c>
      <c r="D125" s="4" t="s">
        <v>21</v>
      </c>
      <c r="E125" s="5"/>
      <c r="F125" s="4"/>
      <c r="G125" s="4"/>
      <c r="H125" s="4" t="s">
        <v>10419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56" ht="10.5" customHeight="1" x14ac:dyDescent="0.15">
      <c r="A126" s="4"/>
      <c r="B126" s="4"/>
      <c r="C126" s="40" t="s">
        <v>277</v>
      </c>
      <c r="D126" s="4" t="s">
        <v>22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56" x14ac:dyDescent="0.15">
      <c r="A127" s="4"/>
      <c r="B127" s="4"/>
      <c r="C127" s="40" t="s">
        <v>278</v>
      </c>
      <c r="D127" s="4" t="s">
        <v>23</v>
      </c>
      <c r="E127" s="5"/>
      <c r="F127" s="4"/>
      <c r="G127" s="4"/>
      <c r="H127" s="130" t="s">
        <v>10400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56" x14ac:dyDescent="0.15">
      <c r="A128" s="4"/>
      <c r="B128" s="4"/>
      <c r="C128" s="40" t="s">
        <v>279</v>
      </c>
      <c r="D128" s="4" t="s">
        <v>24</v>
      </c>
      <c r="E128" s="5"/>
      <c r="F128" s="4"/>
      <c r="G128" s="4"/>
      <c r="H128" s="130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27" t="s">
        <v>29</v>
      </c>
      <c r="D129" s="4" t="s">
        <v>29</v>
      </c>
      <c r="E129" s="5"/>
      <c r="F129" s="4"/>
      <c r="G129" s="4"/>
      <c r="H129" s="130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40" t="s">
        <v>280</v>
      </c>
      <c r="D130" s="4" t="s">
        <v>275</v>
      </c>
      <c r="E130" s="5"/>
      <c r="F130" s="4"/>
      <c r="G130" s="4"/>
      <c r="H130" s="130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0" t="s">
        <v>283</v>
      </c>
      <c r="D132" s="4" t="s">
        <v>25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">
        <v>-8</v>
      </c>
      <c r="D133" s="4" t="s">
        <v>282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">
        <v>-9</v>
      </c>
      <c r="D134" s="4" t="s">
        <v>281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"/>
      <c r="D136" s="4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128" t="s">
        <v>1670</v>
      </c>
      <c r="D137" s="128"/>
      <c r="E137" s="7" t="s">
        <v>10455</v>
      </c>
      <c r="F137" s="4" t="s">
        <v>6</v>
      </c>
      <c r="G137" s="4" t="s">
        <v>258</v>
      </c>
      <c r="H137" s="4" t="s">
        <v>261</v>
      </c>
      <c r="I137" s="4" t="s">
        <v>1671</v>
      </c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 t="s">
        <v>276</v>
      </c>
      <c r="D138" s="17" t="s">
        <v>68</v>
      </c>
      <c r="E138" s="5"/>
      <c r="F138" s="4"/>
      <c r="G138" s="4"/>
      <c r="H138" s="4" t="s">
        <v>10419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0.5" customHeight="1" x14ac:dyDescent="0.15">
      <c r="A139" s="4"/>
      <c r="B139" s="4"/>
      <c r="C139" s="40" t="s">
        <v>277</v>
      </c>
      <c r="D139" s="17" t="s">
        <v>69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40" t="s">
        <v>278</v>
      </c>
      <c r="D140" s="17" t="s">
        <v>1680</v>
      </c>
      <c r="E140" s="5"/>
      <c r="F140" s="4"/>
      <c r="G140" s="4"/>
      <c r="H140" s="130" t="s">
        <v>10400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27" t="s">
        <v>29</v>
      </c>
      <c r="D141" s="17" t="s">
        <v>29</v>
      </c>
      <c r="E141" s="5"/>
      <c r="F141" s="4"/>
      <c r="G141" s="4"/>
      <c r="H141" s="130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">
        <v>12</v>
      </c>
      <c r="D142" s="17" t="s">
        <v>1791</v>
      </c>
      <c r="E142" s="5"/>
      <c r="F142" s="4"/>
      <c r="G142" s="4"/>
      <c r="H142" s="130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">
        <v>13</v>
      </c>
      <c r="D143" s="17" t="s">
        <v>1787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>
        <v>14</v>
      </c>
      <c r="D144" s="17" t="s">
        <v>1788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40" t="s">
        <v>283</v>
      </c>
      <c r="D146" s="17" t="s">
        <v>25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4">
        <v>-8</v>
      </c>
      <c r="D147" s="4" t="s">
        <v>282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4">
        <v>-9</v>
      </c>
      <c r="D148" s="4" t="s">
        <v>281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5"/>
      <c r="B149" s="5"/>
      <c r="C149" s="4"/>
      <c r="D149" s="17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5"/>
      <c r="B150" s="5"/>
      <c r="C150" s="4"/>
      <c r="D150" s="17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128" t="s">
        <v>1672</v>
      </c>
      <c r="D151" s="128"/>
      <c r="E151" s="7" t="s">
        <v>10456</v>
      </c>
      <c r="F151" s="4" t="s">
        <v>6</v>
      </c>
      <c r="G151" s="4" t="s">
        <v>258</v>
      </c>
      <c r="H151" s="4" t="s">
        <v>261</v>
      </c>
      <c r="I151" s="4" t="s">
        <v>1671</v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5"/>
      <c r="B152" s="5"/>
      <c r="C152" s="40" t="s">
        <v>283</v>
      </c>
      <c r="D152" s="17" t="s">
        <v>77</v>
      </c>
      <c r="E152" s="5"/>
      <c r="F152" s="4"/>
      <c r="G152" s="4"/>
      <c r="H152" s="4" t="s">
        <v>10419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0.5" customHeight="1" x14ac:dyDescent="0.15">
      <c r="A153" s="5"/>
      <c r="B153" s="5"/>
      <c r="C153" s="40" t="s">
        <v>276</v>
      </c>
      <c r="D153" s="17" t="s">
        <v>1681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5"/>
      <c r="B154" s="5"/>
      <c r="C154" s="40" t="s">
        <v>277</v>
      </c>
      <c r="D154" s="17" t="s">
        <v>1682</v>
      </c>
      <c r="E154" s="5"/>
      <c r="F154" s="4"/>
      <c r="G154" s="4"/>
      <c r="H154" s="130" t="s">
        <v>10400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40" t="s">
        <v>278</v>
      </c>
      <c r="D155" s="17" t="s">
        <v>1683</v>
      </c>
      <c r="E155" s="5"/>
      <c r="F155" s="4"/>
      <c r="G155" s="4"/>
      <c r="H155" s="130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27" t="s">
        <v>29</v>
      </c>
      <c r="D156" s="17" t="s">
        <v>29</v>
      </c>
      <c r="E156" s="5"/>
      <c r="F156" s="4"/>
      <c r="G156" s="4"/>
      <c r="H156" s="130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40" t="s">
        <v>1581</v>
      </c>
      <c r="D157" s="17" t="s">
        <v>1792</v>
      </c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4">
        <v>10</v>
      </c>
      <c r="D158" s="17" t="s">
        <v>1793</v>
      </c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4">
        <v>11</v>
      </c>
      <c r="D159" s="17" t="s">
        <v>1794</v>
      </c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4"/>
      <c r="D160" s="17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40">
        <v>-1</v>
      </c>
      <c r="D161" s="17" t="s">
        <v>25</v>
      </c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4">
        <v>-8</v>
      </c>
      <c r="D162" s="4" t="s">
        <v>282</v>
      </c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4">
        <v>-9</v>
      </c>
      <c r="D163" s="4" t="s">
        <v>281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4"/>
      <c r="D164" s="4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4"/>
      <c r="D165" s="4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128" t="s">
        <v>1673</v>
      </c>
      <c r="D166" s="128"/>
      <c r="E166" s="7" t="s">
        <v>10457</v>
      </c>
      <c r="F166" s="4" t="s">
        <v>6</v>
      </c>
      <c r="G166" s="4" t="s">
        <v>258</v>
      </c>
      <c r="H166" s="4" t="s">
        <v>261</v>
      </c>
      <c r="I166" s="4" t="s">
        <v>1671</v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5"/>
      <c r="B167" s="5"/>
      <c r="C167" s="40" t="s">
        <v>283</v>
      </c>
      <c r="D167" s="17" t="s">
        <v>77</v>
      </c>
      <c r="E167" s="5"/>
      <c r="F167" s="4"/>
      <c r="G167" s="4"/>
      <c r="H167" s="4" t="s">
        <v>1795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5"/>
      <c r="B168" s="5"/>
      <c r="C168" s="40" t="s">
        <v>276</v>
      </c>
      <c r="D168" s="17" t="s">
        <v>1681</v>
      </c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5"/>
      <c r="B169" s="5"/>
      <c r="C169" s="40" t="s">
        <v>277</v>
      </c>
      <c r="D169" s="17" t="s">
        <v>1682</v>
      </c>
      <c r="E169" s="5"/>
      <c r="F169" s="4"/>
      <c r="G169" s="4"/>
      <c r="H169" s="130" t="s">
        <v>10400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5"/>
      <c r="B170" s="5"/>
      <c r="C170" s="40" t="s">
        <v>278</v>
      </c>
      <c r="D170" s="17" t="s">
        <v>1683</v>
      </c>
      <c r="E170" s="5"/>
      <c r="F170" s="4"/>
      <c r="G170" s="4"/>
      <c r="H170" s="130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5"/>
      <c r="B171" s="5"/>
      <c r="C171" s="40" t="s">
        <v>279</v>
      </c>
      <c r="D171" s="17" t="s">
        <v>1796</v>
      </c>
      <c r="E171" s="5"/>
      <c r="F171" s="4"/>
      <c r="G171" s="4"/>
      <c r="H171" s="130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5"/>
      <c r="B172" s="5"/>
      <c r="C172" s="40" t="s">
        <v>1578</v>
      </c>
      <c r="D172" s="17" t="s">
        <v>1797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5"/>
      <c r="B173" s="5"/>
      <c r="C173" s="40" t="s">
        <v>1579</v>
      </c>
      <c r="D173" s="17" t="s">
        <v>1798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5"/>
      <c r="B174" s="5"/>
      <c r="C174" s="40" t="s">
        <v>1580</v>
      </c>
      <c r="D174" s="17" t="s">
        <v>1799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5"/>
      <c r="B175" s="5"/>
      <c r="C175" s="4"/>
      <c r="D175" s="17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5"/>
      <c r="B176" s="5"/>
      <c r="C176" s="40">
        <v>-1</v>
      </c>
      <c r="D176" s="17" t="s">
        <v>25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5"/>
      <c r="B177" s="5"/>
      <c r="C177" s="4">
        <v>-8</v>
      </c>
      <c r="D177" s="4" t="s">
        <v>282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5"/>
      <c r="B178" s="5"/>
      <c r="C178" s="4">
        <v>-9</v>
      </c>
      <c r="D178" s="4" t="s">
        <v>281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5"/>
      <c r="B179" s="5"/>
      <c r="C179" s="4"/>
      <c r="D179" s="17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5"/>
      <c r="B180" s="5"/>
      <c r="C180" s="4"/>
      <c r="D180" s="4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128" t="s">
        <v>1674</v>
      </c>
      <c r="D181" s="128"/>
      <c r="E181" s="7" t="s">
        <v>10458</v>
      </c>
      <c r="F181" s="4" t="s">
        <v>6</v>
      </c>
      <c r="G181" s="4" t="s">
        <v>258</v>
      </c>
      <c r="H181" s="4" t="s">
        <v>261</v>
      </c>
      <c r="I181" s="4" t="s">
        <v>1671</v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0" t="s">
        <v>283</v>
      </c>
      <c r="D182" s="17" t="s">
        <v>72</v>
      </c>
      <c r="E182" s="5"/>
      <c r="F182" s="5"/>
      <c r="G182" s="4"/>
      <c r="H182" s="4" t="s">
        <v>1795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0.5" customHeight="1" x14ac:dyDescent="0.15">
      <c r="A183" s="4"/>
      <c r="B183" s="4"/>
      <c r="C183" s="40" t="s">
        <v>276</v>
      </c>
      <c r="D183" s="17" t="s">
        <v>73</v>
      </c>
      <c r="E183" s="5"/>
      <c r="F183" s="5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0" t="s">
        <v>277</v>
      </c>
      <c r="D184" s="17" t="s">
        <v>74</v>
      </c>
      <c r="E184" s="5"/>
      <c r="F184" s="5"/>
      <c r="G184" s="4"/>
      <c r="H184" s="130" t="s">
        <v>10400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0.5" customHeight="1" x14ac:dyDescent="0.15">
      <c r="A185" s="4"/>
      <c r="B185" s="4"/>
      <c r="C185" s="40" t="s">
        <v>278</v>
      </c>
      <c r="D185" s="17" t="s">
        <v>1686</v>
      </c>
      <c r="E185" s="5"/>
      <c r="F185" s="5"/>
      <c r="G185" s="4"/>
      <c r="H185" s="130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29</v>
      </c>
      <c r="D186" s="17" t="s">
        <v>29</v>
      </c>
      <c r="E186" s="5"/>
      <c r="F186" s="5"/>
      <c r="G186" s="4"/>
      <c r="H186" s="130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>
        <v>12</v>
      </c>
      <c r="D187" s="17" t="s">
        <v>1687</v>
      </c>
      <c r="E187" s="5"/>
      <c r="F187" s="5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>
        <v>13</v>
      </c>
      <c r="D188" s="17" t="s">
        <v>75</v>
      </c>
      <c r="E188" s="5"/>
      <c r="F188" s="5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s="30" customFormat="1" x14ac:dyDescent="0.15">
      <c r="A189" s="4"/>
      <c r="B189" s="4"/>
      <c r="C189" s="4">
        <v>14</v>
      </c>
      <c r="D189" s="17" t="s">
        <v>76</v>
      </c>
      <c r="E189" s="5"/>
      <c r="F189" s="5"/>
      <c r="G189" s="4"/>
      <c r="H189" s="18"/>
      <c r="I189" s="18"/>
      <c r="J189" s="4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</row>
    <row r="190" spans="1:23" s="30" customFormat="1" x14ac:dyDescent="0.15">
      <c r="A190" s="18"/>
      <c r="B190" s="18"/>
      <c r="C190" s="4"/>
      <c r="D190" s="17"/>
      <c r="E190" s="5"/>
      <c r="F190" s="5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s="30" customFormat="1" x14ac:dyDescent="0.15">
      <c r="A191" s="4"/>
      <c r="B191" s="4"/>
      <c r="C191" s="40">
        <v>-1</v>
      </c>
      <c r="D191" s="17" t="s">
        <v>77</v>
      </c>
      <c r="E191" s="5"/>
      <c r="F191" s="5"/>
      <c r="G191" s="18"/>
      <c r="H191" s="5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x14ac:dyDescent="0.15">
      <c r="A192" s="4"/>
      <c r="B192" s="4"/>
      <c r="C192" s="40">
        <v>-2</v>
      </c>
      <c r="D192" s="17" t="s">
        <v>25</v>
      </c>
      <c r="E192" s="5"/>
      <c r="F192" s="5"/>
      <c r="G192" s="18"/>
      <c r="H192" s="5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s="30" customFormat="1" x14ac:dyDescent="0.15">
      <c r="A193" s="4"/>
      <c r="B193" s="4"/>
      <c r="C193" s="4">
        <v>-8</v>
      </c>
      <c r="D193" s="4" t="s">
        <v>282</v>
      </c>
      <c r="E193" s="5"/>
      <c r="F193" s="5"/>
      <c r="G193" s="18"/>
      <c r="H193" s="5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s="30" customFormat="1" x14ac:dyDescent="0.15">
      <c r="A194" s="4"/>
      <c r="B194" s="4"/>
      <c r="C194" s="4">
        <v>-9</v>
      </c>
      <c r="D194" s="4" t="s">
        <v>281</v>
      </c>
      <c r="E194" s="5"/>
      <c r="F194" s="5"/>
      <c r="G194" s="18"/>
      <c r="H194" s="5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x14ac:dyDescent="0.15">
      <c r="A195" s="5"/>
      <c r="B195" s="5"/>
      <c r="C195" s="4"/>
      <c r="D195" s="17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25" x14ac:dyDescent="0.2">
      <c r="A196" s="4"/>
      <c r="B196" s="4"/>
      <c r="C196" s="90"/>
      <c r="D196" s="90"/>
      <c r="E196" s="90"/>
      <c r="F196" s="90"/>
      <c r="G196" s="90"/>
      <c r="H196" s="90"/>
      <c r="I196" s="90"/>
      <c r="J196" s="91"/>
      <c r="K196" s="9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4"/>
      <c r="E197" s="5"/>
      <c r="F197" s="5"/>
      <c r="G197" s="4"/>
      <c r="H197" s="5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4"/>
      <c r="E198" s="5"/>
      <c r="F198" s="5"/>
      <c r="G198" s="4"/>
      <c r="H198" s="5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25" x14ac:dyDescent="0.2">
      <c r="A199" s="4"/>
      <c r="B199" s="4"/>
      <c r="C199" s="87" t="str">
        <f ca="1">"© Commonwealth of Australia "&amp;YEAR(TODAY())</f>
        <v>© Commonwealth of Australia 2024</v>
      </c>
      <c r="D199" s="4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4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4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4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4"/>
      <c r="D205" s="4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4"/>
      <c r="D206" s="4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4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4"/>
      <c r="D208" s="4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4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4"/>
      <c r="D210" s="4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4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4"/>
      <c r="D212" s="4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4"/>
      <c r="D213" s="4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4"/>
      <c r="D214" s="4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4"/>
      <c r="D216" s="4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4"/>
      <c r="D218" s="4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4"/>
      <c r="D219" s="4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4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"/>
      <c r="D221" s="4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4"/>
      <c r="D222" s="4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4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4"/>
      <c r="D224" s="4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4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4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4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4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4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4"/>
      <c r="D231" s="4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16"/>
      <c r="D232" s="4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16"/>
      <c r="D233" s="4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7"/>
      <c r="D234" s="4"/>
      <c r="E234" s="7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4"/>
      <c r="D235" s="17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4"/>
      <c r="D236" s="17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4"/>
      <c r="D237" s="17"/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4"/>
      <c r="D238" s="17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4"/>
      <c r="D239" s="17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4"/>
      <c r="B240" s="4"/>
      <c r="C240" s="4"/>
      <c r="D240" s="17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4"/>
      <c r="D241" s="17"/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15">
      <c r="A242" s="4"/>
      <c r="B242" s="4"/>
      <c r="C242" s="4"/>
      <c r="D242" s="17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15">
      <c r="A243" s="4"/>
      <c r="B243" s="4"/>
      <c r="C243" s="4"/>
      <c r="D243" s="17"/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4"/>
      <c r="D244" s="4"/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4"/>
      <c r="D245" s="17"/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4"/>
      <c r="D246" s="4"/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7"/>
      <c r="D247" s="7"/>
      <c r="E247" s="7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4"/>
      <c r="D248" s="17"/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4"/>
      <c r="D249" s="17"/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4"/>
      <c r="D250" s="17"/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4"/>
      <c r="D251" s="17"/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4"/>
      <c r="D252" s="17"/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4"/>
      <c r="D253" s="17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4"/>
      <c r="D254" s="17"/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4"/>
      <c r="D255" s="17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4"/>
      <c r="D256" s="17"/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4"/>
      <c r="D257" s="4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4"/>
      <c r="D258" s="17"/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4"/>
      <c r="D259" s="17"/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5"/>
      <c r="B260" s="5"/>
      <c r="C260" s="4"/>
      <c r="D260" s="17"/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</sheetData>
  <sheetProtection autoFilter="0"/>
  <mergeCells count="25">
    <mergeCell ref="A4:N4"/>
    <mergeCell ref="C54:D54"/>
    <mergeCell ref="C68:D68"/>
    <mergeCell ref="C56:D56"/>
    <mergeCell ref="C12:D12"/>
    <mergeCell ref="H14:H16"/>
    <mergeCell ref="A8:D8"/>
    <mergeCell ref="C18:D18"/>
    <mergeCell ref="H20:H22"/>
    <mergeCell ref="H59:H62"/>
    <mergeCell ref="H169:H171"/>
    <mergeCell ref="H184:H186"/>
    <mergeCell ref="C151:D151"/>
    <mergeCell ref="C181:D181"/>
    <mergeCell ref="B6:D6"/>
    <mergeCell ref="C79:D79"/>
    <mergeCell ref="C137:D137"/>
    <mergeCell ref="C166:D166"/>
    <mergeCell ref="H140:H142"/>
    <mergeCell ref="C122:D122"/>
    <mergeCell ref="C93:D93"/>
    <mergeCell ref="C107:D107"/>
    <mergeCell ref="H127:H130"/>
    <mergeCell ref="C124:D124"/>
    <mergeCell ref="H154:H156"/>
  </mergeCells>
  <hyperlinks>
    <hyperlink ref="C199" r:id="rId1" display="© Commonwealth of Australia 2015" xr:uid="{00000000-0004-0000-0600-000000000000}"/>
  </hyperlinks>
  <pageMargins left="0.7" right="0.7" top="0.75" bottom="0.75" header="0.3" footer="0.3"/>
  <pageSetup paperSize="9" orientation="landscape" r:id="rId2"/>
  <ignoredErrors>
    <ignoredError sqref="C19:C51 C57:C62 C69:C72 C80:C83 C94:C101 C108:C111 C125:C132 C138:C148 C152:C163 C167:C174 C182:C185" numberStoredAsText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G1145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23.1406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22 November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10474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1697</v>
      </c>
      <c r="D10" s="128"/>
      <c r="E10" s="7" t="s">
        <v>1696</v>
      </c>
      <c r="F10" s="4" t="s">
        <v>270</v>
      </c>
      <c r="G10" s="4" t="s">
        <v>258</v>
      </c>
      <c r="H10" s="4" t="s">
        <v>261</v>
      </c>
      <c r="I10" s="4" t="s">
        <v>1699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27" t="s">
        <v>276</v>
      </c>
      <c r="D11" s="17" t="s">
        <v>1710</v>
      </c>
      <c r="E11" s="5"/>
      <c r="F11" s="4"/>
      <c r="G11" s="4"/>
      <c r="H11" s="4" t="s">
        <v>3295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277</v>
      </c>
      <c r="D12" s="17" t="s">
        <v>1711</v>
      </c>
      <c r="E12" s="5"/>
      <c r="F12" s="4"/>
      <c r="G12" s="4"/>
      <c r="H12" s="4" t="s">
        <v>3295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278</v>
      </c>
      <c r="D13" s="17" t="s">
        <v>1712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279</v>
      </c>
      <c r="D14" s="17" t="s">
        <v>1713</v>
      </c>
      <c r="E14" s="5"/>
      <c r="F14" s="4"/>
      <c r="G14" s="4"/>
      <c r="H14" s="4" t="s">
        <v>3295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27" t="s">
        <v>1578</v>
      </c>
      <c r="D15" s="17" t="s">
        <v>1714</v>
      </c>
      <c r="E15" s="5"/>
      <c r="F15" s="4"/>
      <c r="G15" s="4"/>
      <c r="H15" s="4" t="s">
        <v>3295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1579</v>
      </c>
      <c r="D16" s="17" t="s">
        <v>1715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/>
      <c r="D17" s="17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 t="s">
        <v>283</v>
      </c>
      <c r="D18" s="17" t="s">
        <v>78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-1</v>
      </c>
      <c r="D19" s="17" t="s">
        <v>281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7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123" t="s">
        <v>1701</v>
      </c>
      <c r="D22" s="123"/>
      <c r="E22" s="7" t="s">
        <v>1698</v>
      </c>
      <c r="F22" s="4" t="s">
        <v>270</v>
      </c>
      <c r="G22" s="4" t="s">
        <v>258</v>
      </c>
      <c r="H22" s="4" t="s">
        <v>261</v>
      </c>
      <c r="I22" s="4" t="s">
        <v>1700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0" t="s">
        <v>876</v>
      </c>
      <c r="D23" s="17" t="s">
        <v>79</v>
      </c>
      <c r="E23" s="5"/>
      <c r="F23" s="4"/>
      <c r="G23" s="35"/>
      <c r="H23" s="35"/>
      <c r="I23" s="26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>
        <v>1975</v>
      </c>
      <c r="D24" s="17" t="s">
        <v>10421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>
        <v>1976</v>
      </c>
      <c r="D25" s="17" t="s">
        <v>10422</v>
      </c>
      <c r="E25" s="5"/>
      <c r="F25" s="35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27">
        <v>1977</v>
      </c>
      <c r="D26" s="17" t="s">
        <v>10423</v>
      </c>
      <c r="E26" s="5"/>
      <c r="F26" s="35"/>
      <c r="G26" s="35"/>
      <c r="H26" s="35"/>
      <c r="I26" s="26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27" t="s">
        <v>29</v>
      </c>
      <c r="D27" s="17" t="s">
        <v>29</v>
      </c>
      <c r="E27" s="5"/>
      <c r="F27" s="35"/>
      <c r="G27" s="35"/>
      <c r="H27" s="35"/>
      <c r="I27" s="26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27">
        <v>2022</v>
      </c>
      <c r="D28" s="17" t="s">
        <v>10639</v>
      </c>
      <c r="E28" s="5"/>
      <c r="F28" s="35"/>
      <c r="G28" s="35"/>
      <c r="H28" s="35"/>
      <c r="I28" s="26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>
        <v>2023</v>
      </c>
      <c r="D29" s="17" t="s">
        <v>10657</v>
      </c>
      <c r="E29" s="5"/>
      <c r="F29" s="35"/>
      <c r="G29" s="35"/>
      <c r="H29" s="35"/>
      <c r="I29" s="26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>
        <v>2024</v>
      </c>
      <c r="D30" s="17" t="s">
        <v>10678</v>
      </c>
      <c r="E30" s="5"/>
      <c r="F30" s="35"/>
      <c r="G30" s="35"/>
      <c r="H30" s="35"/>
      <c r="I30" s="26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/>
      <c r="D31" s="17"/>
      <c r="E31" s="5"/>
      <c r="F31" s="35"/>
      <c r="G31" s="35"/>
      <c r="H31" s="35"/>
      <c r="I31" s="26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0" t="s">
        <v>1716</v>
      </c>
      <c r="D32" s="17" t="s">
        <v>1717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0" t="s">
        <v>1718</v>
      </c>
      <c r="D33" s="17" t="s">
        <v>1719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0" t="s">
        <v>1720</v>
      </c>
      <c r="D34" s="17" t="s">
        <v>281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17"/>
      <c r="D35" s="17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123" t="s">
        <v>1702</v>
      </c>
      <c r="D37" s="123"/>
      <c r="E37" s="5" t="s">
        <v>1703</v>
      </c>
      <c r="F37" s="4" t="s">
        <v>270</v>
      </c>
      <c r="G37" s="4" t="s">
        <v>258</v>
      </c>
      <c r="H37" s="4" t="s">
        <v>261</v>
      </c>
      <c r="I37" s="4" t="s">
        <v>264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37"/>
      <c r="D38" s="59" t="s">
        <v>1721</v>
      </c>
      <c r="E38" s="5"/>
      <c r="F38" s="4"/>
      <c r="G38" s="4"/>
      <c r="H38" s="4" t="s">
        <v>10365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>
        <v>611</v>
      </c>
      <c r="D39" s="51" t="s">
        <v>81</v>
      </c>
      <c r="E39" s="5"/>
      <c r="F39" s="4"/>
      <c r="G39" s="4" t="s">
        <v>10424</v>
      </c>
      <c r="H39" s="4" t="s">
        <v>10425</v>
      </c>
      <c r="I39" s="4" t="s">
        <v>10431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7" t="s">
        <v>1722</v>
      </c>
      <c r="E40" s="5"/>
      <c r="F40" s="4"/>
      <c r="G40" s="4"/>
      <c r="H40" s="4" t="s">
        <v>10426</v>
      </c>
      <c r="I40" s="4" t="s">
        <v>10432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>
        <v>600</v>
      </c>
      <c r="D41" s="51" t="s">
        <v>1723</v>
      </c>
      <c r="E41" s="5"/>
      <c r="F41" s="4"/>
      <c r="G41" s="4"/>
      <c r="H41" s="4" t="s">
        <v>10427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>
        <v>601</v>
      </c>
      <c r="D42" s="51" t="s">
        <v>1726</v>
      </c>
      <c r="E42" s="5"/>
      <c r="F42" s="4"/>
      <c r="G42" s="4"/>
      <c r="H42" s="4" t="s">
        <v>10428</v>
      </c>
      <c r="I42" s="132" t="s">
        <v>10430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>
        <v>613</v>
      </c>
      <c r="D43" s="51" t="s">
        <v>82</v>
      </c>
      <c r="E43" s="5"/>
      <c r="F43" s="4"/>
      <c r="G43" s="4"/>
      <c r="H43" s="4"/>
      <c r="I43" s="132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>
        <v>621</v>
      </c>
      <c r="D44" s="51" t="s">
        <v>83</v>
      </c>
      <c r="E44" s="5"/>
      <c r="F44" s="4"/>
      <c r="G44" s="4"/>
      <c r="H44" s="4"/>
      <c r="I44" s="132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>
        <v>602</v>
      </c>
      <c r="D45" s="51" t="s">
        <v>1727</v>
      </c>
      <c r="E45" s="5"/>
      <c r="F45" s="4"/>
      <c r="G45" s="4"/>
      <c r="H45" s="4" t="s">
        <v>10428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>
        <v>622</v>
      </c>
      <c r="D46" s="51" t="s">
        <v>84</v>
      </c>
      <c r="E46" s="5"/>
      <c r="F46" s="4"/>
      <c r="G46" s="4"/>
      <c r="H46" s="4" t="s">
        <v>10429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>
        <v>623</v>
      </c>
      <c r="D47" s="51" t="s">
        <v>85</v>
      </c>
      <c r="E47" s="5"/>
      <c r="F47" s="4"/>
      <c r="G47" s="4"/>
      <c r="H47" s="4" t="s">
        <v>10429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998</v>
      </c>
      <c r="D48" s="51" t="s">
        <v>86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/>
      <c r="D49" s="51"/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1725</v>
      </c>
      <c r="D50" s="51" t="s">
        <v>96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40" t="s">
        <v>1724</v>
      </c>
      <c r="D51" s="51" t="s">
        <v>281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51"/>
      <c r="E52" s="5"/>
      <c r="F52" s="4"/>
      <c r="G52" s="4"/>
      <c r="H52" s="4"/>
      <c r="I52" s="1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"/>
      <c r="D53" s="17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128" t="s">
        <v>10357</v>
      </c>
      <c r="D54" s="128"/>
      <c r="E54" s="7" t="s">
        <v>10356</v>
      </c>
      <c r="F54" s="4" t="s">
        <v>270</v>
      </c>
      <c r="G54" s="4" t="s">
        <v>258</v>
      </c>
      <c r="H54" s="4" t="s">
        <v>261</v>
      </c>
      <c r="I54" s="4" t="s">
        <v>264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27" t="s">
        <v>276</v>
      </c>
      <c r="D55" s="17" t="s">
        <v>10358</v>
      </c>
      <c r="E55" s="5"/>
      <c r="F55" s="4"/>
      <c r="G55" s="4"/>
      <c r="H55" s="4" t="s">
        <v>10365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27" t="s">
        <v>277</v>
      </c>
      <c r="D56" s="17" t="s">
        <v>10359</v>
      </c>
      <c r="E56" s="5"/>
      <c r="F56" s="4"/>
      <c r="G56" s="4"/>
      <c r="H56" s="4"/>
      <c r="I56" s="132" t="s">
        <v>10439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27" t="s">
        <v>278</v>
      </c>
      <c r="D57" s="17" t="s">
        <v>10360</v>
      </c>
      <c r="E57" s="5"/>
      <c r="F57" s="4"/>
      <c r="G57" s="4"/>
      <c r="H57" s="4"/>
      <c r="I57" s="132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27" t="s">
        <v>279</v>
      </c>
      <c r="D58" s="17" t="s">
        <v>10361</v>
      </c>
      <c r="E58" s="5"/>
      <c r="F58" s="4"/>
      <c r="G58" s="4"/>
      <c r="H58" s="4"/>
      <c r="I58" s="132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27" t="s">
        <v>1578</v>
      </c>
      <c r="D59" s="17" t="s">
        <v>10362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27" t="s">
        <v>1579</v>
      </c>
      <c r="D60" s="17" t="s">
        <v>10363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27" t="s">
        <v>1580</v>
      </c>
      <c r="D61" s="17" t="s">
        <v>10364</v>
      </c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27" t="s">
        <v>283</v>
      </c>
      <c r="D63" s="17" t="s">
        <v>78</v>
      </c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">
        <v>-1</v>
      </c>
      <c r="D64" s="17" t="s">
        <v>281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"/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123" t="s">
        <v>1704</v>
      </c>
      <c r="D67" s="123"/>
      <c r="E67" s="5" t="s">
        <v>1705</v>
      </c>
      <c r="F67" s="4" t="s">
        <v>270</v>
      </c>
      <c r="G67" s="4" t="s">
        <v>258</v>
      </c>
      <c r="H67" s="4" t="s">
        <v>261</v>
      </c>
      <c r="I67" s="4" t="s">
        <v>264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D68" s="17" t="s">
        <v>88</v>
      </c>
      <c r="E68" s="5"/>
      <c r="F68" s="4"/>
      <c r="G68" s="4"/>
      <c r="H68" s="4" t="s">
        <v>10365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27" t="s">
        <v>401</v>
      </c>
      <c r="D69" s="51" t="s">
        <v>1741</v>
      </c>
      <c r="E69" s="5"/>
      <c r="F69" s="4"/>
      <c r="G69" s="4" t="s">
        <v>10424</v>
      </c>
      <c r="H69" s="4" t="s">
        <v>10425</v>
      </c>
      <c r="I69" s="4" t="s">
        <v>10431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409</v>
      </c>
      <c r="D70" s="51" t="s">
        <v>1742</v>
      </c>
      <c r="E70" s="5"/>
      <c r="F70" s="4"/>
      <c r="G70" s="4"/>
      <c r="H70" s="4" t="s">
        <v>10433</v>
      </c>
      <c r="I70" s="4" t="s">
        <v>10432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410</v>
      </c>
      <c r="D71" s="51" t="s">
        <v>1743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411</v>
      </c>
      <c r="D72" s="51" t="s">
        <v>1744</v>
      </c>
      <c r="E72" s="5"/>
      <c r="F72" s="4"/>
      <c r="G72" s="4"/>
      <c r="H72" s="4"/>
      <c r="I72" s="132" t="s">
        <v>10436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 t="s">
        <v>412</v>
      </c>
      <c r="D73" s="51" t="s">
        <v>1745</v>
      </c>
      <c r="E73" s="5"/>
      <c r="F73" s="4"/>
      <c r="G73" s="4"/>
      <c r="H73" s="4"/>
      <c r="I73" s="132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413</v>
      </c>
      <c r="D74" s="51" t="s">
        <v>1746</v>
      </c>
      <c r="E74" s="5"/>
      <c r="F74" s="4"/>
      <c r="G74" s="4"/>
      <c r="H74" s="4"/>
      <c r="I74" s="132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s="30" customFormat="1" x14ac:dyDescent="0.15">
      <c r="A75" s="4"/>
      <c r="B75" s="4"/>
      <c r="C75" s="27" t="s">
        <v>419</v>
      </c>
      <c r="D75" s="51" t="s">
        <v>1747</v>
      </c>
      <c r="E75" s="5"/>
      <c r="F75" s="4"/>
      <c r="G75" s="4"/>
      <c r="H75" s="4"/>
      <c r="I75" s="4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27" t="s">
        <v>420</v>
      </c>
      <c r="D76" s="51" t="s">
        <v>1748</v>
      </c>
      <c r="E76" s="5"/>
      <c r="F76" s="4"/>
      <c r="G76" s="18"/>
      <c r="H76" s="4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 t="s">
        <v>421</v>
      </c>
      <c r="D77" s="51" t="s">
        <v>1749</v>
      </c>
      <c r="E77" s="5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27" t="s">
        <v>422</v>
      </c>
      <c r="D78" s="51" t="s">
        <v>1750</v>
      </c>
      <c r="E78" s="5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27"/>
      <c r="D79" s="17" t="s">
        <v>89</v>
      </c>
      <c r="E79" s="5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27" t="s">
        <v>424</v>
      </c>
      <c r="D80" s="51" t="s">
        <v>1751</v>
      </c>
      <c r="E80" s="5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 t="s">
        <v>431</v>
      </c>
      <c r="D81" s="51" t="s">
        <v>1752</v>
      </c>
      <c r="E81" s="5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27" t="s">
        <v>432</v>
      </c>
      <c r="D82" s="51" t="s">
        <v>1753</v>
      </c>
      <c r="E82" s="5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27" t="s">
        <v>433</v>
      </c>
      <c r="D83" s="51" t="s">
        <v>1754</v>
      </c>
      <c r="E83" s="5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434</v>
      </c>
      <c r="D84" s="51" t="s">
        <v>1755</v>
      </c>
      <c r="E84" s="5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441</v>
      </c>
      <c r="D85" s="51" t="s">
        <v>1756</v>
      </c>
      <c r="E85" s="5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442</v>
      </c>
      <c r="D86" s="51" t="s">
        <v>1757</v>
      </c>
      <c r="E86" s="5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443</v>
      </c>
      <c r="D87" s="51" t="s">
        <v>1758</v>
      </c>
      <c r="E87" s="5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27"/>
      <c r="D88" s="17" t="s">
        <v>90</v>
      </c>
      <c r="E88" s="5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4"/>
      <c r="B89" s="4"/>
      <c r="C89" s="27" t="s">
        <v>447</v>
      </c>
      <c r="D89" s="51" t="s">
        <v>1759</v>
      </c>
      <c r="E89" s="5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 t="s">
        <v>457</v>
      </c>
      <c r="D90" s="51" t="s">
        <v>1759</v>
      </c>
      <c r="E90" s="5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458</v>
      </c>
      <c r="D91" s="51" t="s">
        <v>1760</v>
      </c>
      <c r="E91" s="5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459</v>
      </c>
      <c r="D92" s="51" t="s">
        <v>1761</v>
      </c>
      <c r="E92" s="5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/>
      <c r="D93" s="17" t="s">
        <v>91</v>
      </c>
      <c r="E93" s="5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 t="s">
        <v>466</v>
      </c>
      <c r="D94" s="51" t="s">
        <v>1762</v>
      </c>
      <c r="E94" s="5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470</v>
      </c>
      <c r="D95" s="51" t="s">
        <v>1763</v>
      </c>
      <c r="E95" s="5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471</v>
      </c>
      <c r="D96" s="51" t="s">
        <v>1764</v>
      </c>
      <c r="E96" s="5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 t="s">
        <v>473</v>
      </c>
      <c r="D97" s="51" t="s">
        <v>1765</v>
      </c>
      <c r="E97" s="5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27" t="s">
        <v>479</v>
      </c>
      <c r="D98" s="51" t="s">
        <v>1766</v>
      </c>
      <c r="E98" s="5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27" t="s">
        <v>1728</v>
      </c>
      <c r="D99" s="51" t="s">
        <v>1767</v>
      </c>
      <c r="E99" s="5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27"/>
      <c r="D100" s="17" t="s">
        <v>92</v>
      </c>
      <c r="E100" s="5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 t="s">
        <v>485</v>
      </c>
      <c r="D101" s="51" t="s">
        <v>1768</v>
      </c>
      <c r="E101" s="5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27" t="s">
        <v>486</v>
      </c>
      <c r="D102" s="51" t="s">
        <v>1769</v>
      </c>
      <c r="E102" s="5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x14ac:dyDescent="0.15">
      <c r="A103" s="4"/>
      <c r="B103" s="4"/>
      <c r="C103" s="27" t="s">
        <v>489</v>
      </c>
      <c r="D103" s="51" t="s">
        <v>1770</v>
      </c>
      <c r="E103" s="5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s="30" customFormat="1" x14ac:dyDescent="0.15">
      <c r="A104" s="4"/>
      <c r="B104" s="4"/>
      <c r="C104" s="27"/>
      <c r="D104" s="53" t="s">
        <v>81</v>
      </c>
      <c r="E104" s="5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x14ac:dyDescent="0.15">
      <c r="A105" s="4"/>
      <c r="B105" s="4"/>
      <c r="C105" s="27" t="s">
        <v>496</v>
      </c>
      <c r="D105" s="51" t="s">
        <v>81</v>
      </c>
      <c r="E105" s="5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27"/>
      <c r="D106" s="53" t="s">
        <v>82</v>
      </c>
      <c r="E106" s="5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27" t="s">
        <v>498</v>
      </c>
      <c r="D107" s="51" t="s">
        <v>82</v>
      </c>
      <c r="E107" s="5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27"/>
      <c r="D108" s="53" t="s">
        <v>83</v>
      </c>
      <c r="E108" s="5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27" t="s">
        <v>1730</v>
      </c>
      <c r="D109" s="51" t="s">
        <v>83</v>
      </c>
      <c r="E109" s="5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x14ac:dyDescent="0.15">
      <c r="A110" s="4"/>
      <c r="B110" s="4"/>
      <c r="C110" s="27"/>
      <c r="D110" s="17" t="s">
        <v>1782</v>
      </c>
      <c r="E110" s="5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27" t="s">
        <v>1731</v>
      </c>
      <c r="D111" s="51" t="s">
        <v>1774</v>
      </c>
      <c r="E111" s="5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s="30" customFormat="1" x14ac:dyDescent="0.15">
      <c r="A112" s="4"/>
      <c r="B112" s="4"/>
      <c r="C112" s="27" t="s">
        <v>1732</v>
      </c>
      <c r="D112" s="51" t="s">
        <v>1775</v>
      </c>
      <c r="E112" s="5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s="30" customFormat="1" x14ac:dyDescent="0.15">
      <c r="A113" s="4"/>
      <c r="B113" s="4"/>
      <c r="C113" s="27" t="s">
        <v>1733</v>
      </c>
      <c r="D113" s="51" t="s">
        <v>1776</v>
      </c>
      <c r="E113" s="5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s="30" customFormat="1" x14ac:dyDescent="0.15">
      <c r="A114" s="4"/>
      <c r="B114" s="4"/>
      <c r="C114" s="27" t="s">
        <v>1734</v>
      </c>
      <c r="D114" s="51" t="s">
        <v>84</v>
      </c>
      <c r="E114" s="5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s="30" customFormat="1" x14ac:dyDescent="0.15">
      <c r="A115" s="4"/>
      <c r="B115" s="4"/>
      <c r="C115" s="27" t="s">
        <v>1735</v>
      </c>
      <c r="D115" s="51" t="s">
        <v>85</v>
      </c>
      <c r="E115" s="5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s="30" customFormat="1" x14ac:dyDescent="0.15">
      <c r="A116" s="4"/>
      <c r="B116" s="4"/>
      <c r="C116" s="27" t="s">
        <v>480</v>
      </c>
      <c r="D116" s="51" t="s">
        <v>1777</v>
      </c>
      <c r="E116" s="5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s="30" customFormat="1" x14ac:dyDescent="0.15">
      <c r="A117" s="4"/>
      <c r="B117" s="4"/>
      <c r="C117" s="27"/>
      <c r="D117" s="53" t="s">
        <v>1790</v>
      </c>
      <c r="E117" s="5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s="30" customFormat="1" x14ac:dyDescent="0.15">
      <c r="A118" s="4"/>
      <c r="B118" s="4"/>
      <c r="C118" s="27" t="s">
        <v>1740</v>
      </c>
      <c r="D118" s="51" t="s">
        <v>86</v>
      </c>
      <c r="E118" s="5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s="30" customFormat="1" x14ac:dyDescent="0.15">
      <c r="A119" s="4"/>
      <c r="B119" s="4"/>
      <c r="C119" s="27"/>
      <c r="D119" s="51"/>
      <c r="E119" s="5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s="30" customFormat="1" x14ac:dyDescent="0.15">
      <c r="A120" s="4"/>
      <c r="B120" s="4"/>
      <c r="C120" s="27"/>
      <c r="D120" s="53" t="s">
        <v>96</v>
      </c>
      <c r="E120" s="5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x14ac:dyDescent="0.15">
      <c r="A121" s="4"/>
      <c r="B121" s="4"/>
      <c r="C121" s="27" t="s">
        <v>1725</v>
      </c>
      <c r="D121" s="51" t="s">
        <v>96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27" t="s">
        <v>494</v>
      </c>
      <c r="D122" s="51" t="s">
        <v>1771</v>
      </c>
      <c r="E122" s="5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s="30" customFormat="1" x14ac:dyDescent="0.15">
      <c r="A123" s="4"/>
      <c r="B123" s="4"/>
      <c r="C123" s="27" t="s">
        <v>495</v>
      </c>
      <c r="D123" s="51" t="s">
        <v>1772</v>
      </c>
      <c r="E123" s="5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s="30" customFormat="1" x14ac:dyDescent="0.15">
      <c r="A124" s="4"/>
      <c r="B124" s="4"/>
      <c r="C124" s="27" t="s">
        <v>1729</v>
      </c>
      <c r="D124" s="51" t="s">
        <v>1773</v>
      </c>
      <c r="E124" s="5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x14ac:dyDescent="0.15">
      <c r="A125" s="4"/>
      <c r="B125" s="4"/>
      <c r="C125" s="27" t="s">
        <v>1736</v>
      </c>
      <c r="D125" s="51" t="s">
        <v>1778</v>
      </c>
      <c r="E125" s="5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x14ac:dyDescent="0.15">
      <c r="A126" s="4"/>
      <c r="B126" s="4"/>
      <c r="C126" s="27" t="s">
        <v>1737</v>
      </c>
      <c r="D126" s="51" t="s">
        <v>1779</v>
      </c>
      <c r="E126" s="5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x14ac:dyDescent="0.15">
      <c r="A127" s="4"/>
      <c r="B127" s="4"/>
      <c r="C127" s="27" t="s">
        <v>1738</v>
      </c>
      <c r="D127" s="51" t="s">
        <v>1780</v>
      </c>
      <c r="E127" s="5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x14ac:dyDescent="0.15">
      <c r="A128" s="4"/>
      <c r="B128" s="4"/>
      <c r="C128" s="27" t="s">
        <v>1739</v>
      </c>
      <c r="D128" s="51" t="s">
        <v>1781</v>
      </c>
      <c r="E128" s="5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x14ac:dyDescent="0.15">
      <c r="A129" s="4"/>
      <c r="B129" s="4"/>
      <c r="C129" s="4"/>
      <c r="D129" s="17"/>
      <c r="E129" s="5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x14ac:dyDescent="0.15">
      <c r="A130" s="4"/>
      <c r="B130" s="4"/>
      <c r="C130" s="40" t="s">
        <v>1724</v>
      </c>
      <c r="D130" s="51" t="s">
        <v>281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/>
      <c r="D131" s="51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"/>
      <c r="D132" s="17"/>
      <c r="E132" s="5"/>
      <c r="F132" s="18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123" t="s">
        <v>1814</v>
      </c>
      <c r="D133" s="123"/>
      <c r="E133" s="5" t="s">
        <v>1817</v>
      </c>
      <c r="F133" s="4" t="s">
        <v>270</v>
      </c>
      <c r="G133" s="4" t="s">
        <v>258</v>
      </c>
      <c r="H133" s="4" t="s">
        <v>261</v>
      </c>
      <c r="I133" s="4" t="s">
        <v>264</v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27" t="s">
        <v>276</v>
      </c>
      <c r="D134" s="17" t="s">
        <v>1800</v>
      </c>
      <c r="E134" s="5"/>
      <c r="F134" s="4"/>
      <c r="G134" s="4"/>
      <c r="H134" s="4" t="s">
        <v>10365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27" t="s">
        <v>277</v>
      </c>
      <c r="D135" s="17" t="s">
        <v>1801</v>
      </c>
      <c r="E135" s="5"/>
      <c r="F135" s="4"/>
      <c r="G135" s="4" t="s">
        <v>10424</v>
      </c>
      <c r="H135" s="4" t="s">
        <v>10425</v>
      </c>
      <c r="I135" s="4" t="s">
        <v>10431</v>
      </c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27" t="s">
        <v>278</v>
      </c>
      <c r="D136" s="17" t="s">
        <v>90</v>
      </c>
      <c r="E136" s="5"/>
      <c r="F136" s="4"/>
      <c r="G136" s="4"/>
      <c r="H136" s="4" t="s">
        <v>10434</v>
      </c>
      <c r="I136" s="4" t="s">
        <v>10432</v>
      </c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279</v>
      </c>
      <c r="D137" s="17" t="s">
        <v>1802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27" t="s">
        <v>1578</v>
      </c>
      <c r="D138" s="17" t="s">
        <v>1803</v>
      </c>
      <c r="E138" s="5"/>
      <c r="F138" s="4"/>
      <c r="G138" s="4"/>
      <c r="H138" s="4"/>
      <c r="I138" s="132" t="s">
        <v>10436</v>
      </c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27" t="s">
        <v>1579</v>
      </c>
      <c r="D139" s="17" t="s">
        <v>1804</v>
      </c>
      <c r="E139" s="5"/>
      <c r="F139" s="4"/>
      <c r="G139" s="4"/>
      <c r="H139" s="4"/>
      <c r="I139" s="132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27" t="s">
        <v>1580</v>
      </c>
      <c r="D140" s="17" t="s">
        <v>1805</v>
      </c>
      <c r="E140" s="5"/>
      <c r="F140" s="4"/>
      <c r="G140" s="4"/>
      <c r="H140" s="4"/>
      <c r="I140" s="132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s="30" customFormat="1" x14ac:dyDescent="0.15">
      <c r="A141" s="4"/>
      <c r="B141" s="4"/>
      <c r="C141" s="27" t="s">
        <v>280</v>
      </c>
      <c r="D141" s="17" t="s">
        <v>1808</v>
      </c>
      <c r="E141" s="5"/>
      <c r="F141" s="4"/>
      <c r="G141" s="18"/>
      <c r="H141" s="4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s="30" customFormat="1" x14ac:dyDescent="0.15">
      <c r="A142" s="4"/>
      <c r="B142" s="4"/>
      <c r="C142" s="27"/>
      <c r="D142" s="17"/>
      <c r="E142" s="5"/>
      <c r="F142" s="4"/>
      <c r="G142" s="18"/>
      <c r="H142" s="4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s="30" customFormat="1" x14ac:dyDescent="0.15">
      <c r="A143" s="4"/>
      <c r="B143" s="4"/>
      <c r="C143" s="27" t="s">
        <v>1581</v>
      </c>
      <c r="D143" s="17" t="s">
        <v>1806</v>
      </c>
      <c r="E143" s="5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</row>
    <row r="144" spans="1:23" x14ac:dyDescent="0.15">
      <c r="A144" s="4"/>
      <c r="B144" s="4"/>
      <c r="C144" s="27" t="s">
        <v>283</v>
      </c>
      <c r="D144" s="53" t="s">
        <v>1820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0" t="s">
        <v>1807</v>
      </c>
      <c r="D145" s="53" t="s">
        <v>281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17"/>
      <c r="E146" s="5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3" s="30" customFormat="1" x14ac:dyDescent="0.15">
      <c r="A147" s="4"/>
      <c r="B147" s="4"/>
      <c r="C147" s="4"/>
      <c r="D147" s="17"/>
      <c r="E147" s="5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x14ac:dyDescent="0.15">
      <c r="A148" s="4"/>
      <c r="B148" s="4"/>
      <c r="C148" s="123" t="s">
        <v>1815</v>
      </c>
      <c r="D148" s="123"/>
      <c r="E148" s="5" t="s">
        <v>1818</v>
      </c>
      <c r="F148" s="4" t="s">
        <v>270</v>
      </c>
      <c r="G148" s="4" t="s">
        <v>10424</v>
      </c>
      <c r="H148" s="4" t="s">
        <v>262</v>
      </c>
      <c r="I148" s="4" t="s">
        <v>264</v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27" t="s">
        <v>276</v>
      </c>
      <c r="D149" s="17" t="s">
        <v>1809</v>
      </c>
      <c r="E149" s="5"/>
      <c r="F149" s="4"/>
      <c r="G149" s="4"/>
      <c r="H149" s="6" t="s">
        <v>10435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27" t="s">
        <v>277</v>
      </c>
      <c r="D150" s="17" t="s">
        <v>1810</v>
      </c>
      <c r="E150" s="5"/>
      <c r="F150" s="4"/>
      <c r="G150" s="4"/>
      <c r="H150" s="4"/>
      <c r="I150" s="132" t="s">
        <v>10440</v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27" t="s">
        <v>278</v>
      </c>
      <c r="D151" s="17" t="s">
        <v>1811</v>
      </c>
      <c r="E151" s="5"/>
      <c r="F151" s="4"/>
      <c r="G151" s="4"/>
      <c r="H151" s="4"/>
      <c r="I151" s="132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27" t="s">
        <v>279</v>
      </c>
      <c r="D152" s="17" t="s">
        <v>80</v>
      </c>
      <c r="E152" s="5"/>
      <c r="F152" s="4"/>
      <c r="G152" s="4"/>
      <c r="H152" s="4"/>
      <c r="I152" s="132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27" t="s">
        <v>1578</v>
      </c>
      <c r="D153" s="17" t="s">
        <v>248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s="30" customFormat="1" x14ac:dyDescent="0.15">
      <c r="A154" s="4"/>
      <c r="B154" s="4"/>
      <c r="C154" s="4"/>
      <c r="D154" s="17"/>
      <c r="E154" s="5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x14ac:dyDescent="0.15">
      <c r="A155" s="4"/>
      <c r="B155" s="4"/>
      <c r="C155" s="27" t="s">
        <v>283</v>
      </c>
      <c r="D155" s="53" t="s">
        <v>1820</v>
      </c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40" t="s">
        <v>1807</v>
      </c>
      <c r="D156" s="53" t="s">
        <v>281</v>
      </c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s="30" customFormat="1" x14ac:dyDescent="0.15">
      <c r="A157" s="4"/>
      <c r="B157" s="4"/>
      <c r="C157" s="4"/>
      <c r="D157" s="17"/>
      <c r="E157" s="5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x14ac:dyDescent="0.15">
      <c r="A158" s="4"/>
      <c r="B158" s="4"/>
      <c r="C158" s="4"/>
      <c r="D158" s="17"/>
      <c r="E158" s="5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x14ac:dyDescent="0.15">
      <c r="A159" s="4"/>
      <c r="B159" s="4"/>
      <c r="C159" s="123" t="s">
        <v>87</v>
      </c>
      <c r="D159" s="123"/>
      <c r="E159" s="5" t="s">
        <v>1706</v>
      </c>
      <c r="F159" s="4" t="s">
        <v>270</v>
      </c>
      <c r="G159" s="4" t="s">
        <v>258</v>
      </c>
      <c r="H159" s="4" t="s">
        <v>261</v>
      </c>
      <c r="I159" s="4" t="s">
        <v>264</v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37"/>
      <c r="D160" s="17" t="s">
        <v>88</v>
      </c>
      <c r="E160" s="5"/>
      <c r="F160" s="4"/>
      <c r="G160" s="4"/>
      <c r="H160" s="4" t="s">
        <v>10365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27" t="s">
        <v>401</v>
      </c>
      <c r="D161" s="51" t="s">
        <v>1741</v>
      </c>
      <c r="E161" s="5"/>
      <c r="F161" s="4"/>
      <c r="G161" s="4" t="s">
        <v>10424</v>
      </c>
      <c r="H161" s="4" t="s">
        <v>10425</v>
      </c>
      <c r="I161" s="4" t="s">
        <v>10431</v>
      </c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27" t="s">
        <v>409</v>
      </c>
      <c r="D162" s="51" t="s">
        <v>1742</v>
      </c>
      <c r="E162" s="5"/>
      <c r="F162" s="4"/>
      <c r="G162" s="4"/>
      <c r="H162" s="4" t="s">
        <v>10433</v>
      </c>
      <c r="I162" s="4" t="s">
        <v>10432</v>
      </c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27" t="s">
        <v>410</v>
      </c>
      <c r="D163" s="51" t="s">
        <v>1743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27" t="s">
        <v>411</v>
      </c>
      <c r="D164" s="51" t="s">
        <v>1744</v>
      </c>
      <c r="E164" s="5"/>
      <c r="F164" s="4"/>
      <c r="G164" s="4"/>
      <c r="H164" s="4"/>
      <c r="I164" s="132" t="s">
        <v>10437</v>
      </c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 t="s">
        <v>412</v>
      </c>
      <c r="D165" s="51" t="s">
        <v>1745</v>
      </c>
      <c r="E165" s="5"/>
      <c r="F165" s="4"/>
      <c r="G165" s="4"/>
      <c r="H165" s="4"/>
      <c r="I165" s="132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s="30" customFormat="1" x14ac:dyDescent="0.15">
      <c r="A166" s="4"/>
      <c r="B166" s="4"/>
      <c r="C166" s="27" t="s">
        <v>413</v>
      </c>
      <c r="D166" s="51" t="s">
        <v>1746</v>
      </c>
      <c r="E166" s="5"/>
      <c r="F166" s="4"/>
      <c r="G166" s="4"/>
      <c r="H166" s="4"/>
      <c r="I166" s="132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C167" s="27" t="s">
        <v>419</v>
      </c>
      <c r="D167" s="51" t="s">
        <v>1747</v>
      </c>
      <c r="E167" s="5"/>
      <c r="F167" s="4"/>
      <c r="G167" s="18"/>
      <c r="H167" s="4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s="30" customFormat="1" x14ac:dyDescent="0.15">
      <c r="A168" s="4"/>
      <c r="B168" s="4"/>
      <c r="C168" s="27" t="s">
        <v>420</v>
      </c>
      <c r="D168" s="51" t="s">
        <v>1748</v>
      </c>
      <c r="E168" s="5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s="30" customFormat="1" x14ac:dyDescent="0.15">
      <c r="A169" s="4"/>
      <c r="B169" s="4"/>
      <c r="C169" s="27" t="s">
        <v>421</v>
      </c>
      <c r="D169" s="51" t="s">
        <v>1749</v>
      </c>
      <c r="E169" s="5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x14ac:dyDescent="0.15">
      <c r="A170" s="4"/>
      <c r="B170" s="4"/>
      <c r="C170" s="27" t="s">
        <v>422</v>
      </c>
      <c r="D170" s="51" t="s">
        <v>1750</v>
      </c>
      <c r="E170" s="5"/>
      <c r="F170" s="18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/>
      <c r="D171" s="17" t="s">
        <v>89</v>
      </c>
      <c r="E171" s="5"/>
      <c r="F171" s="18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424</v>
      </c>
      <c r="D172" s="51" t="s">
        <v>1751</v>
      </c>
      <c r="E172" s="5"/>
      <c r="F172" s="18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 t="s">
        <v>431</v>
      </c>
      <c r="D173" s="51" t="s">
        <v>1752</v>
      </c>
      <c r="E173" s="5"/>
      <c r="F173" s="18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27" t="s">
        <v>432</v>
      </c>
      <c r="D174" s="51" t="s">
        <v>1753</v>
      </c>
      <c r="E174" s="5"/>
      <c r="F174" s="18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27" t="s">
        <v>433</v>
      </c>
      <c r="D175" s="51" t="s">
        <v>1754</v>
      </c>
      <c r="E175" s="5"/>
      <c r="F175" s="18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27" t="s">
        <v>434</v>
      </c>
      <c r="D176" s="51" t="s">
        <v>1755</v>
      </c>
      <c r="E176" s="5"/>
      <c r="F176" s="18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27" t="s">
        <v>441</v>
      </c>
      <c r="D177" s="51" t="s">
        <v>1756</v>
      </c>
      <c r="E177" s="5"/>
      <c r="F177" s="18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27" t="s">
        <v>442</v>
      </c>
      <c r="D178" s="51" t="s">
        <v>1757</v>
      </c>
      <c r="E178" s="5"/>
      <c r="F178" s="18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 t="s">
        <v>443</v>
      </c>
      <c r="D179" s="51" t="s">
        <v>1758</v>
      </c>
      <c r="E179" s="5"/>
      <c r="F179" s="18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27"/>
      <c r="D180" s="17" t="s">
        <v>90</v>
      </c>
      <c r="E180" s="5"/>
      <c r="F180" s="18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27" t="s">
        <v>447</v>
      </c>
      <c r="D181" s="51" t="s">
        <v>1759</v>
      </c>
      <c r="E181" s="5"/>
      <c r="F181" s="18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27" t="s">
        <v>457</v>
      </c>
      <c r="D182" s="51" t="s">
        <v>1759</v>
      </c>
      <c r="E182" s="5"/>
      <c r="F182" s="18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458</v>
      </c>
      <c r="D183" s="51" t="s">
        <v>1760</v>
      </c>
      <c r="E183" s="5"/>
      <c r="F183" s="18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27" t="s">
        <v>459</v>
      </c>
      <c r="D184" s="51" t="s">
        <v>1761</v>
      </c>
      <c r="E184" s="5"/>
      <c r="F184" s="18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27"/>
      <c r="D185" s="17" t="s">
        <v>91</v>
      </c>
      <c r="E185" s="5"/>
      <c r="F185" s="18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466</v>
      </c>
      <c r="D186" s="51" t="s">
        <v>1762</v>
      </c>
      <c r="E186" s="5"/>
      <c r="F186" s="18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27" t="s">
        <v>470</v>
      </c>
      <c r="D187" s="51" t="s">
        <v>1763</v>
      </c>
      <c r="E187" s="5"/>
      <c r="F187" s="18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27" t="s">
        <v>471</v>
      </c>
      <c r="D188" s="51" t="s">
        <v>1764</v>
      </c>
      <c r="E188" s="5"/>
      <c r="F188" s="18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27" t="s">
        <v>473</v>
      </c>
      <c r="D189" s="51" t="s">
        <v>1765</v>
      </c>
      <c r="E189" s="5"/>
      <c r="F189" s="18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27" t="s">
        <v>479</v>
      </c>
      <c r="D190" s="51" t="s">
        <v>1766</v>
      </c>
      <c r="E190" s="5"/>
      <c r="F190" s="18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27" t="s">
        <v>1728</v>
      </c>
      <c r="D191" s="51" t="s">
        <v>1767</v>
      </c>
      <c r="E191" s="5"/>
      <c r="F191" s="18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27"/>
      <c r="D192" s="17" t="s">
        <v>92</v>
      </c>
      <c r="E192" s="5"/>
      <c r="F192" s="18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27" t="s">
        <v>485</v>
      </c>
      <c r="D193" s="51" t="s">
        <v>1768</v>
      </c>
      <c r="E193" s="5"/>
      <c r="F193" s="18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27" t="s">
        <v>486</v>
      </c>
      <c r="D194" s="51" t="s">
        <v>1769</v>
      </c>
      <c r="E194" s="5"/>
      <c r="F194" s="18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27" t="s">
        <v>489</v>
      </c>
      <c r="D195" s="51" t="s">
        <v>1770</v>
      </c>
      <c r="E195" s="5"/>
      <c r="F195" s="18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27"/>
      <c r="D196" s="17" t="s">
        <v>93</v>
      </c>
      <c r="E196" s="5"/>
      <c r="F196" s="18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27" t="s">
        <v>1731</v>
      </c>
      <c r="D197" s="51" t="s">
        <v>1774</v>
      </c>
      <c r="E197" s="5"/>
      <c r="F197" s="18"/>
      <c r="G197" s="18"/>
      <c r="H197" s="1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27" t="s">
        <v>1732</v>
      </c>
      <c r="D198" s="51" t="s">
        <v>1775</v>
      </c>
      <c r="E198" s="5"/>
      <c r="F198" s="18"/>
      <c r="G198" s="18"/>
      <c r="H198" s="1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27" t="s">
        <v>1733</v>
      </c>
      <c r="D199" s="51" t="s">
        <v>1776</v>
      </c>
      <c r="E199" s="5"/>
      <c r="F199" s="18"/>
      <c r="G199" s="18"/>
      <c r="H199" s="1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27"/>
      <c r="D200" s="17" t="s">
        <v>94</v>
      </c>
      <c r="E200" s="5"/>
      <c r="F200" s="18"/>
      <c r="G200" s="18"/>
      <c r="H200" s="1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27" t="s">
        <v>480</v>
      </c>
      <c r="D201" s="51" t="s">
        <v>1777</v>
      </c>
      <c r="E201" s="5"/>
      <c r="F201" s="18"/>
      <c r="G201" s="18"/>
      <c r="H201" s="1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27"/>
      <c r="D202" s="53" t="s">
        <v>1789</v>
      </c>
      <c r="E202" s="5"/>
      <c r="F202" s="18"/>
      <c r="G202" s="18"/>
      <c r="H202" s="1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27" t="s">
        <v>494</v>
      </c>
      <c r="D203" s="51" t="s">
        <v>1783</v>
      </c>
      <c r="E203" s="5"/>
      <c r="F203" s="18"/>
      <c r="G203" s="18"/>
      <c r="H203" s="1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495</v>
      </c>
      <c r="D204" s="51" t="s">
        <v>1784</v>
      </c>
      <c r="E204" s="5"/>
      <c r="F204" s="18"/>
      <c r="G204" s="18"/>
      <c r="H204" s="1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 t="s">
        <v>496</v>
      </c>
      <c r="D205" s="51" t="s">
        <v>81</v>
      </c>
      <c r="E205" s="5"/>
      <c r="F205" s="18"/>
      <c r="G205" s="18"/>
      <c r="H205" s="1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498</v>
      </c>
      <c r="D206" s="51" t="s">
        <v>82</v>
      </c>
      <c r="E206" s="5"/>
      <c r="F206" s="18"/>
      <c r="G206" s="18"/>
      <c r="H206" s="1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 t="s">
        <v>1729</v>
      </c>
      <c r="D207" s="51" t="s">
        <v>1785</v>
      </c>
      <c r="E207" s="5"/>
      <c r="F207" s="18"/>
      <c r="G207" s="18"/>
      <c r="H207" s="1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1730</v>
      </c>
      <c r="D208" s="51" t="s">
        <v>83</v>
      </c>
      <c r="E208" s="5"/>
      <c r="F208" s="18"/>
      <c r="G208" s="18"/>
      <c r="H208" s="1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 t="s">
        <v>1734</v>
      </c>
      <c r="D209" s="51" t="s">
        <v>84</v>
      </c>
      <c r="E209" s="5"/>
      <c r="F209" s="18"/>
      <c r="G209" s="18"/>
      <c r="H209" s="1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1735</v>
      </c>
      <c r="D210" s="51" t="s">
        <v>1786</v>
      </c>
      <c r="E210" s="5"/>
      <c r="F210" s="18"/>
      <c r="G210" s="18"/>
      <c r="H210" s="1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/>
      <c r="D211" s="53" t="s">
        <v>96</v>
      </c>
      <c r="E211" s="5"/>
      <c r="F211" s="18"/>
      <c r="G211" s="18"/>
      <c r="H211" s="1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27" t="s">
        <v>1725</v>
      </c>
      <c r="D212" s="51" t="s">
        <v>96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27" t="s">
        <v>1736</v>
      </c>
      <c r="D213" s="51" t="s">
        <v>1778</v>
      </c>
      <c r="E213" s="5"/>
      <c r="F213" s="18"/>
      <c r="G213" s="18"/>
      <c r="H213" s="1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27" t="s">
        <v>1737</v>
      </c>
      <c r="D214" s="51" t="s">
        <v>1779</v>
      </c>
      <c r="E214" s="5"/>
      <c r="F214" s="18"/>
      <c r="G214" s="18"/>
      <c r="H214" s="1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27" t="s">
        <v>1738</v>
      </c>
      <c r="D215" s="51" t="s">
        <v>1780</v>
      </c>
      <c r="E215" s="5"/>
      <c r="F215" s="18"/>
      <c r="G215" s="18"/>
      <c r="H215" s="18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27" t="s">
        <v>1739</v>
      </c>
      <c r="D216" s="51" t="s">
        <v>1781</v>
      </c>
      <c r="E216" s="5"/>
      <c r="F216" s="18"/>
      <c r="G216" s="18"/>
      <c r="H216" s="18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53" t="s">
        <v>95</v>
      </c>
      <c r="E217" s="5"/>
      <c r="F217" s="18"/>
      <c r="G217" s="18"/>
      <c r="H217" s="1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27" t="s">
        <v>400</v>
      </c>
      <c r="D218" s="51" t="s">
        <v>98</v>
      </c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27" t="s">
        <v>1740</v>
      </c>
      <c r="D219" s="51" t="s">
        <v>86</v>
      </c>
      <c r="E219" s="5"/>
      <c r="F219" s="18"/>
      <c r="G219" s="18"/>
      <c r="H219" s="1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17"/>
      <c r="E220" s="5"/>
      <c r="F220" s="18"/>
      <c r="G220" s="18"/>
      <c r="H220" s="18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0" t="s">
        <v>1724</v>
      </c>
      <c r="D221" s="51" t="s">
        <v>281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4"/>
      <c r="D222" s="17"/>
      <c r="E222" s="5"/>
      <c r="F222" s="18"/>
      <c r="G222" s="18"/>
      <c r="H222" s="1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17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123" t="s">
        <v>97</v>
      </c>
      <c r="D224" s="123"/>
      <c r="E224" s="5" t="s">
        <v>1707</v>
      </c>
      <c r="F224" s="4" t="s">
        <v>270</v>
      </c>
      <c r="G224" s="4" t="s">
        <v>258</v>
      </c>
      <c r="H224" s="4" t="s">
        <v>261</v>
      </c>
      <c r="I224" s="4" t="s">
        <v>264</v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37"/>
      <c r="D225" s="53" t="s">
        <v>2674</v>
      </c>
      <c r="E225" s="5"/>
      <c r="F225" s="4"/>
      <c r="G225" s="4"/>
      <c r="H225" s="4" t="s">
        <v>10365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27" t="s">
        <v>1823</v>
      </c>
      <c r="D226" s="52" t="s">
        <v>2248</v>
      </c>
      <c r="E226" s="5"/>
      <c r="F226" s="4"/>
      <c r="G226" s="4" t="s">
        <v>10424</v>
      </c>
      <c r="H226" s="4" t="s">
        <v>10425</v>
      </c>
      <c r="I226" s="4" t="s">
        <v>10431</v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27"/>
      <c r="D227" s="51" t="s">
        <v>2675</v>
      </c>
      <c r="E227" s="5"/>
      <c r="F227" s="4"/>
      <c r="G227" s="4"/>
      <c r="H227" s="4" t="s">
        <v>10433</v>
      </c>
      <c r="I227" s="4" t="s">
        <v>10432</v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27" t="s">
        <v>1824</v>
      </c>
      <c r="D228" s="52" t="s">
        <v>2249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27" t="s">
        <v>1825</v>
      </c>
      <c r="D229" s="52" t="s">
        <v>2250</v>
      </c>
      <c r="E229" s="5"/>
      <c r="F229" s="4"/>
      <c r="G229" s="4"/>
      <c r="H229" s="4"/>
      <c r="I229" s="132" t="s">
        <v>10438</v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27" t="s">
        <v>1826</v>
      </c>
      <c r="D230" s="52" t="s">
        <v>2251</v>
      </c>
      <c r="E230" s="5"/>
      <c r="F230" s="4"/>
      <c r="G230" s="4"/>
      <c r="H230" s="4"/>
      <c r="I230" s="132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27" t="s">
        <v>1827</v>
      </c>
      <c r="D231" s="52" t="s">
        <v>2252</v>
      </c>
      <c r="E231" s="5"/>
      <c r="F231" s="4"/>
      <c r="G231" s="4"/>
      <c r="H231" s="4"/>
      <c r="I231" s="132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27"/>
      <c r="D232" s="51" t="s">
        <v>2676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27" t="s">
        <v>1828</v>
      </c>
      <c r="D233" s="52" t="s">
        <v>2253</v>
      </c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27" t="s">
        <v>1829</v>
      </c>
      <c r="D234" s="52" t="s">
        <v>2254</v>
      </c>
      <c r="E234" s="5"/>
      <c r="F234" s="18"/>
      <c r="G234" s="4"/>
      <c r="H234" s="1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27" t="s">
        <v>1830</v>
      </c>
      <c r="D235" s="52" t="s">
        <v>2255</v>
      </c>
      <c r="E235" s="5"/>
      <c r="F235" s="18"/>
      <c r="G235" s="4"/>
      <c r="H235" s="1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27"/>
      <c r="D236" s="51" t="s">
        <v>2677</v>
      </c>
      <c r="E236" s="5"/>
      <c r="F236" s="18"/>
      <c r="G236" s="4"/>
      <c r="H236" s="1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27" t="s">
        <v>1831</v>
      </c>
      <c r="D237" s="52" t="s">
        <v>2256</v>
      </c>
      <c r="E237" s="5"/>
      <c r="F237" s="18"/>
      <c r="G237" s="4"/>
      <c r="H237" s="1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27" t="s">
        <v>1832</v>
      </c>
      <c r="D238" s="52" t="s">
        <v>2257</v>
      </c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27" t="s">
        <v>1833</v>
      </c>
      <c r="D239" s="52" t="s">
        <v>2258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s="29" customFormat="1" x14ac:dyDescent="0.15">
      <c r="A240" s="4"/>
      <c r="B240" s="4"/>
      <c r="C240" s="27" t="s">
        <v>1834</v>
      </c>
      <c r="D240" s="52" t="s">
        <v>2259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s="29" customFormat="1" x14ac:dyDescent="0.15">
      <c r="A241" s="4"/>
      <c r="B241" s="4"/>
      <c r="C241" s="27"/>
      <c r="D241" s="51" t="s">
        <v>2678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s="29" customFormat="1" x14ac:dyDescent="0.15">
      <c r="A242" s="4"/>
      <c r="B242" s="4"/>
      <c r="C242" s="27" t="s">
        <v>1835</v>
      </c>
      <c r="D242" s="52" t="s">
        <v>2260</v>
      </c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s="29" customFormat="1" x14ac:dyDescent="0.15">
      <c r="A243" s="4"/>
      <c r="B243" s="4"/>
      <c r="C243" s="27" t="s">
        <v>1836</v>
      </c>
      <c r="D243" s="52" t="s">
        <v>2261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27" t="s">
        <v>1837</v>
      </c>
      <c r="D244" s="52" t="s">
        <v>2262</v>
      </c>
      <c r="E244" s="5"/>
      <c r="F244" s="18"/>
      <c r="G244" s="18"/>
      <c r="H244" s="18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27" t="s">
        <v>1838</v>
      </c>
      <c r="D245" s="52" t="s">
        <v>2263</v>
      </c>
      <c r="E245" s="5"/>
      <c r="F245" s="18"/>
      <c r="G245" s="18"/>
      <c r="H245" s="1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27" t="s">
        <v>1839</v>
      </c>
      <c r="D246" s="52" t="s">
        <v>2264</v>
      </c>
      <c r="E246" s="5"/>
      <c r="F246" s="18"/>
      <c r="G246" s="18"/>
      <c r="H246" s="18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27" t="s">
        <v>1840</v>
      </c>
      <c r="D247" s="52" t="s">
        <v>2265</v>
      </c>
      <c r="E247" s="5"/>
      <c r="F247" s="18"/>
      <c r="G247" s="18"/>
      <c r="H247" s="18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27" t="s">
        <v>1841</v>
      </c>
      <c r="D248" s="52" t="s">
        <v>2266</v>
      </c>
      <c r="E248" s="5"/>
      <c r="F248" s="18"/>
      <c r="G248" s="18"/>
      <c r="H248" s="1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27" t="s">
        <v>1842</v>
      </c>
      <c r="D249" s="52" t="s">
        <v>2267</v>
      </c>
      <c r="E249" s="5"/>
      <c r="F249" s="18"/>
      <c r="G249" s="18"/>
      <c r="H249" s="18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27" t="s">
        <v>1843</v>
      </c>
      <c r="D250" s="52" t="s">
        <v>2268</v>
      </c>
      <c r="E250" s="5"/>
      <c r="F250" s="18"/>
      <c r="G250" s="18"/>
      <c r="H250" s="18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27"/>
      <c r="D251" s="51" t="s">
        <v>2679</v>
      </c>
      <c r="E251" s="5"/>
      <c r="F251" s="18"/>
      <c r="G251" s="18"/>
      <c r="H251" s="1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27" t="s">
        <v>1844</v>
      </c>
      <c r="D252" s="52" t="s">
        <v>2269</v>
      </c>
      <c r="E252" s="5"/>
      <c r="F252" s="18"/>
      <c r="G252" s="18"/>
      <c r="H252" s="1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27" t="s">
        <v>1845</v>
      </c>
      <c r="D253" s="52" t="s">
        <v>2270</v>
      </c>
      <c r="E253" s="5"/>
      <c r="F253" s="18"/>
      <c r="G253" s="18"/>
      <c r="H253" s="1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27" t="s">
        <v>1846</v>
      </c>
      <c r="D254" s="52" t="s">
        <v>2271</v>
      </c>
      <c r="E254" s="5"/>
      <c r="F254" s="18"/>
      <c r="G254" s="18"/>
      <c r="H254" s="1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27" t="s">
        <v>1847</v>
      </c>
      <c r="D255" s="52" t="s">
        <v>2272</v>
      </c>
      <c r="E255" s="5"/>
      <c r="F255" s="18"/>
      <c r="G255" s="18"/>
      <c r="H255" s="1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 t="s">
        <v>1848</v>
      </c>
      <c r="D256" s="52" t="s">
        <v>2273</v>
      </c>
      <c r="E256" s="5"/>
      <c r="F256" s="18"/>
      <c r="G256" s="18"/>
      <c r="H256" s="1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1849</v>
      </c>
      <c r="D257" s="52" t="s">
        <v>2274</v>
      </c>
      <c r="E257" s="5"/>
      <c r="F257" s="18"/>
      <c r="G257" s="18"/>
      <c r="H257" s="1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1850</v>
      </c>
      <c r="D258" s="52" t="s">
        <v>2275</v>
      </c>
      <c r="E258" s="5"/>
      <c r="F258" s="18"/>
      <c r="G258" s="18"/>
      <c r="H258" s="1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1851</v>
      </c>
      <c r="D259" s="52" t="s">
        <v>2276</v>
      </c>
      <c r="E259" s="5"/>
      <c r="F259" s="18"/>
      <c r="G259" s="18"/>
      <c r="H259" s="1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 t="s">
        <v>1852</v>
      </c>
      <c r="D260" s="52" t="s">
        <v>2277</v>
      </c>
      <c r="E260" s="5"/>
      <c r="F260" s="18"/>
      <c r="G260" s="18"/>
      <c r="H260" s="1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15">
      <c r="A261" s="4"/>
      <c r="B261" s="4"/>
      <c r="C261" s="27" t="s">
        <v>1853</v>
      </c>
      <c r="D261" s="52" t="s">
        <v>2278</v>
      </c>
      <c r="E261" s="5"/>
      <c r="F261" s="18"/>
      <c r="G261" s="18"/>
      <c r="H261" s="1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15">
      <c r="A262" s="4"/>
      <c r="B262" s="4"/>
      <c r="C262" s="27"/>
      <c r="D262" s="51" t="s">
        <v>2680</v>
      </c>
      <c r="E262" s="5"/>
      <c r="F262" s="18"/>
      <c r="G262" s="18"/>
      <c r="H262" s="1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15">
      <c r="A263" s="4"/>
      <c r="B263" s="4"/>
      <c r="C263" s="27" t="s">
        <v>1854</v>
      </c>
      <c r="D263" s="52" t="s">
        <v>2279</v>
      </c>
      <c r="E263" s="5"/>
      <c r="F263" s="18"/>
      <c r="G263" s="18"/>
      <c r="H263" s="1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15">
      <c r="A264" s="4"/>
      <c r="B264" s="4"/>
      <c r="C264" s="27" t="s">
        <v>1855</v>
      </c>
      <c r="D264" s="52" t="s">
        <v>2280</v>
      </c>
      <c r="E264" s="5"/>
      <c r="F264" s="18"/>
      <c r="G264" s="18"/>
      <c r="H264" s="1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15">
      <c r="A265" s="4"/>
      <c r="B265" s="4"/>
      <c r="C265" s="27" t="s">
        <v>1856</v>
      </c>
      <c r="D265" s="52" t="s">
        <v>2281</v>
      </c>
      <c r="E265" s="5"/>
      <c r="F265" s="18"/>
      <c r="G265" s="18"/>
      <c r="H265" s="1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15">
      <c r="A266" s="4"/>
      <c r="B266" s="4"/>
      <c r="C266" s="27" t="s">
        <v>1857</v>
      </c>
      <c r="D266" s="52" t="s">
        <v>2282</v>
      </c>
      <c r="E266" s="5"/>
      <c r="F266" s="18"/>
      <c r="G266" s="18"/>
      <c r="H266" s="18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15">
      <c r="A267" s="4"/>
      <c r="B267" s="4"/>
      <c r="C267" s="27" t="s">
        <v>1858</v>
      </c>
      <c r="D267" s="52" t="s">
        <v>2283</v>
      </c>
      <c r="E267" s="5"/>
      <c r="F267" s="18"/>
      <c r="G267" s="18"/>
      <c r="H267" s="18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15">
      <c r="A268" s="4"/>
      <c r="B268" s="4"/>
      <c r="C268" s="27" t="s">
        <v>1859</v>
      </c>
      <c r="D268" s="52" t="s">
        <v>2284</v>
      </c>
      <c r="E268" s="5"/>
      <c r="F268" s="18"/>
      <c r="G268" s="18"/>
      <c r="H268" s="1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15">
      <c r="A269" s="4"/>
      <c r="B269" s="4"/>
      <c r="C269" s="27" t="s">
        <v>1860</v>
      </c>
      <c r="D269" s="52" t="s">
        <v>2285</v>
      </c>
      <c r="E269" s="5"/>
      <c r="F269" s="18"/>
      <c r="G269" s="18"/>
      <c r="H269" s="1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15">
      <c r="A270" s="4"/>
      <c r="B270" s="4"/>
      <c r="C270" s="27"/>
      <c r="D270" s="53" t="s">
        <v>2681</v>
      </c>
      <c r="E270" s="5"/>
      <c r="F270" s="18"/>
      <c r="G270" s="18"/>
      <c r="H270" s="1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15">
      <c r="A271" s="4"/>
      <c r="B271" s="4"/>
      <c r="C271" s="27" t="s">
        <v>1861</v>
      </c>
      <c r="D271" s="52" t="s">
        <v>2286</v>
      </c>
      <c r="E271" s="5"/>
      <c r="F271" s="18"/>
      <c r="G271" s="18"/>
      <c r="H271" s="1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15">
      <c r="A272" s="4"/>
      <c r="B272" s="4"/>
      <c r="C272" s="27"/>
      <c r="D272" s="51" t="s">
        <v>2682</v>
      </c>
      <c r="E272" s="5"/>
      <c r="F272" s="18"/>
      <c r="G272" s="18"/>
      <c r="H272" s="1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15">
      <c r="A273" s="4"/>
      <c r="B273" s="4"/>
      <c r="C273" s="27" t="s">
        <v>1862</v>
      </c>
      <c r="D273" s="52" t="s">
        <v>2287</v>
      </c>
      <c r="E273" s="5"/>
      <c r="F273" s="18"/>
      <c r="G273" s="18"/>
      <c r="H273" s="1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15">
      <c r="A274" s="4"/>
      <c r="B274" s="4"/>
      <c r="C274" s="27" t="s">
        <v>1863</v>
      </c>
      <c r="D274" s="52" t="s">
        <v>2288</v>
      </c>
      <c r="E274" s="5"/>
      <c r="F274" s="18"/>
      <c r="G274" s="18"/>
      <c r="H274" s="1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15">
      <c r="A275" s="4"/>
      <c r="B275" s="4"/>
      <c r="C275" s="27" t="s">
        <v>1864</v>
      </c>
      <c r="D275" s="52" t="s">
        <v>2289</v>
      </c>
      <c r="E275" s="5"/>
      <c r="F275" s="18"/>
      <c r="G275" s="18"/>
      <c r="H275" s="1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15">
      <c r="A276" s="4"/>
      <c r="B276" s="4"/>
      <c r="C276" s="27" t="s">
        <v>1865</v>
      </c>
      <c r="D276" s="52" t="s">
        <v>2290</v>
      </c>
      <c r="E276" s="5"/>
      <c r="F276" s="18"/>
      <c r="G276" s="18"/>
      <c r="H276" s="1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15">
      <c r="A277" s="4"/>
      <c r="B277" s="4"/>
      <c r="C277" s="27" t="s">
        <v>1866</v>
      </c>
      <c r="D277" s="52" t="s">
        <v>2291</v>
      </c>
      <c r="E277" s="5"/>
      <c r="F277" s="18"/>
      <c r="G277" s="18"/>
      <c r="H277" s="18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15">
      <c r="A278" s="4"/>
      <c r="B278" s="4"/>
      <c r="C278" s="27" t="s">
        <v>1867</v>
      </c>
      <c r="D278" s="52" t="s">
        <v>2292</v>
      </c>
      <c r="E278" s="5"/>
      <c r="F278" s="18"/>
      <c r="G278" s="18"/>
      <c r="H278" s="18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15">
      <c r="A279" s="4"/>
      <c r="B279" s="4"/>
      <c r="C279" s="27" t="s">
        <v>1868</v>
      </c>
      <c r="D279" s="52" t="s">
        <v>2293</v>
      </c>
      <c r="E279" s="5"/>
      <c r="F279" s="18"/>
      <c r="G279" s="18"/>
      <c r="H279" s="1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15">
      <c r="A280" s="4"/>
      <c r="B280" s="4"/>
      <c r="C280" s="27" t="s">
        <v>1869</v>
      </c>
      <c r="D280" s="52" t="s">
        <v>2294</v>
      </c>
      <c r="E280" s="5"/>
      <c r="F280" s="18"/>
      <c r="G280" s="18"/>
      <c r="H280" s="1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15">
      <c r="A281" s="4"/>
      <c r="B281" s="4"/>
      <c r="C281" s="27" t="s">
        <v>1870</v>
      </c>
      <c r="D281" s="52" t="s">
        <v>2295</v>
      </c>
      <c r="E281" s="5"/>
      <c r="F281" s="18"/>
      <c r="G281" s="18"/>
      <c r="H281" s="1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15">
      <c r="A282" s="4"/>
      <c r="B282" s="4"/>
      <c r="C282" s="27" t="s">
        <v>1871</v>
      </c>
      <c r="D282" s="52" t="s">
        <v>2296</v>
      </c>
      <c r="E282" s="5"/>
      <c r="F282" s="18"/>
      <c r="G282" s="18"/>
      <c r="H282" s="1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15">
      <c r="A283" s="4"/>
      <c r="B283" s="4"/>
      <c r="C283" s="27" t="s">
        <v>1872</v>
      </c>
      <c r="D283" s="52" t="s">
        <v>2297</v>
      </c>
      <c r="E283" s="5"/>
      <c r="F283" s="18"/>
      <c r="G283" s="18"/>
      <c r="H283" s="1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15">
      <c r="A284" s="4"/>
      <c r="B284" s="4"/>
      <c r="C284" s="27" t="s">
        <v>1873</v>
      </c>
      <c r="D284" s="52" t="s">
        <v>2298</v>
      </c>
      <c r="E284" s="5"/>
      <c r="F284" s="18"/>
      <c r="G284" s="18"/>
      <c r="H284" s="1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15">
      <c r="A285" s="4"/>
      <c r="B285" s="4"/>
      <c r="C285" s="27"/>
      <c r="D285" s="51" t="s">
        <v>2683</v>
      </c>
      <c r="E285" s="5"/>
      <c r="F285" s="18"/>
      <c r="G285" s="18"/>
      <c r="H285" s="1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15">
      <c r="A286" s="4"/>
      <c r="B286" s="4"/>
      <c r="C286" s="27" t="s">
        <v>1874</v>
      </c>
      <c r="D286" s="52" t="s">
        <v>2299</v>
      </c>
      <c r="E286" s="5"/>
      <c r="F286" s="18"/>
      <c r="G286" s="18"/>
      <c r="H286" s="1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15">
      <c r="A287" s="4"/>
      <c r="B287" s="4"/>
      <c r="C287" s="27" t="s">
        <v>1875</v>
      </c>
      <c r="D287" s="52" t="s">
        <v>2300</v>
      </c>
      <c r="E287" s="5"/>
      <c r="F287" s="18"/>
      <c r="G287" s="18"/>
      <c r="H287" s="1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15">
      <c r="A288" s="4"/>
      <c r="B288" s="4"/>
      <c r="C288" s="27" t="s">
        <v>1876</v>
      </c>
      <c r="D288" s="52" t="s">
        <v>2301</v>
      </c>
      <c r="E288" s="5"/>
      <c r="F288" s="18"/>
      <c r="G288" s="18"/>
      <c r="H288" s="18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15">
      <c r="A289" s="4"/>
      <c r="B289" s="4"/>
      <c r="C289" s="27" t="s">
        <v>1877</v>
      </c>
      <c r="D289" s="52" t="s">
        <v>2302</v>
      </c>
      <c r="E289" s="5"/>
      <c r="F289" s="18"/>
      <c r="G289" s="18"/>
      <c r="H289" s="18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15">
      <c r="A290" s="4"/>
      <c r="B290" s="4"/>
      <c r="C290" s="27" t="s">
        <v>1878</v>
      </c>
      <c r="D290" s="52" t="s">
        <v>2303</v>
      </c>
      <c r="E290" s="5"/>
      <c r="F290" s="18"/>
      <c r="G290" s="18"/>
      <c r="H290" s="1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15">
      <c r="A291" s="4"/>
      <c r="B291" s="4"/>
      <c r="C291" s="27" t="s">
        <v>1879</v>
      </c>
      <c r="D291" s="52" t="s">
        <v>2304</v>
      </c>
      <c r="E291" s="5"/>
      <c r="F291" s="18"/>
      <c r="G291" s="18"/>
      <c r="H291" s="18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27"/>
      <c r="D292" s="51" t="s">
        <v>2684</v>
      </c>
      <c r="E292" s="5"/>
      <c r="F292" s="18"/>
      <c r="G292" s="18"/>
      <c r="H292" s="1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27" t="s">
        <v>1880</v>
      </c>
      <c r="D293" s="52" t="s">
        <v>2305</v>
      </c>
      <c r="E293" s="5"/>
      <c r="F293" s="18"/>
      <c r="G293" s="18"/>
      <c r="H293" s="18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27" t="s">
        <v>1881</v>
      </c>
      <c r="D294" s="52" t="s">
        <v>2306</v>
      </c>
      <c r="E294" s="5"/>
      <c r="F294" s="18"/>
      <c r="G294" s="18"/>
      <c r="H294" s="18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15">
      <c r="A295" s="4"/>
      <c r="B295" s="4"/>
      <c r="C295" s="27" t="s">
        <v>1882</v>
      </c>
      <c r="D295" s="52" t="s">
        <v>2307</v>
      </c>
      <c r="E295" s="5"/>
      <c r="F295" s="18"/>
      <c r="G295" s="18"/>
      <c r="H295" s="1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15">
      <c r="A296" s="4"/>
      <c r="B296" s="4"/>
      <c r="C296" s="27"/>
      <c r="D296" s="53" t="s">
        <v>2685</v>
      </c>
      <c r="E296" s="5"/>
      <c r="F296" s="18"/>
      <c r="G296" s="18"/>
      <c r="H296" s="18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15">
      <c r="A297" s="4"/>
      <c r="B297" s="4"/>
      <c r="C297" s="27" t="s">
        <v>1883</v>
      </c>
      <c r="D297" s="52" t="s">
        <v>2308</v>
      </c>
      <c r="E297" s="5"/>
      <c r="F297" s="18"/>
      <c r="G297" s="18"/>
      <c r="H297" s="1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15">
      <c r="A298" s="4"/>
      <c r="B298" s="4"/>
      <c r="C298" s="27"/>
      <c r="D298" s="51" t="s">
        <v>2686</v>
      </c>
      <c r="E298" s="5"/>
      <c r="F298" s="18"/>
      <c r="G298" s="18"/>
      <c r="H298" s="1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15">
      <c r="A299" s="4"/>
      <c r="B299" s="4"/>
      <c r="C299" s="27" t="s">
        <v>1884</v>
      </c>
      <c r="D299" s="52" t="s">
        <v>2309</v>
      </c>
      <c r="E299" s="5"/>
      <c r="F299" s="18"/>
      <c r="G299" s="18"/>
      <c r="H299" s="1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15">
      <c r="A300" s="4"/>
      <c r="B300" s="4"/>
      <c r="C300" s="27" t="s">
        <v>1885</v>
      </c>
      <c r="D300" s="52" t="s">
        <v>2310</v>
      </c>
      <c r="E300" s="5"/>
      <c r="F300" s="18"/>
      <c r="G300" s="18"/>
      <c r="H300" s="1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15">
      <c r="A301" s="4"/>
      <c r="B301" s="4"/>
      <c r="C301" s="27" t="s">
        <v>1886</v>
      </c>
      <c r="D301" s="52" t="s">
        <v>2311</v>
      </c>
      <c r="E301" s="5"/>
      <c r="F301" s="18"/>
      <c r="G301" s="18"/>
      <c r="H301" s="1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15">
      <c r="A302" s="4"/>
      <c r="B302" s="4"/>
      <c r="C302" s="27" t="s">
        <v>1887</v>
      </c>
      <c r="D302" s="52" t="s">
        <v>2312</v>
      </c>
      <c r="E302" s="5"/>
      <c r="F302" s="18"/>
      <c r="G302" s="18"/>
      <c r="H302" s="1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15">
      <c r="A303" s="4"/>
      <c r="B303" s="4"/>
      <c r="C303" s="27" t="s">
        <v>1888</v>
      </c>
      <c r="D303" s="52" t="s">
        <v>2313</v>
      </c>
      <c r="E303" s="5"/>
      <c r="F303" s="18"/>
      <c r="G303" s="18"/>
      <c r="H303" s="1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15">
      <c r="A304" s="4"/>
      <c r="B304" s="4"/>
      <c r="C304" s="27" t="s">
        <v>1889</v>
      </c>
      <c r="D304" s="52" t="s">
        <v>2314</v>
      </c>
      <c r="E304" s="5"/>
      <c r="F304" s="18"/>
      <c r="G304" s="18"/>
      <c r="H304" s="1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15">
      <c r="A305" s="4"/>
      <c r="B305" s="4"/>
      <c r="C305" s="27" t="s">
        <v>1890</v>
      </c>
      <c r="D305" s="52" t="s">
        <v>2315</v>
      </c>
      <c r="E305" s="5"/>
      <c r="F305" s="18"/>
      <c r="G305" s="18"/>
      <c r="H305" s="1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15">
      <c r="A306" s="4"/>
      <c r="B306" s="4"/>
      <c r="C306" s="27" t="s">
        <v>1891</v>
      </c>
      <c r="D306" s="52" t="s">
        <v>2316</v>
      </c>
      <c r="E306" s="5"/>
      <c r="F306" s="18"/>
      <c r="G306" s="18"/>
      <c r="H306" s="1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15">
      <c r="A307" s="4"/>
      <c r="B307" s="4"/>
      <c r="C307" s="27" t="s">
        <v>1892</v>
      </c>
      <c r="D307" s="52" t="s">
        <v>2317</v>
      </c>
      <c r="E307" s="5"/>
      <c r="F307" s="18"/>
      <c r="G307" s="18"/>
      <c r="H307" s="1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15">
      <c r="A308" s="4"/>
      <c r="B308" s="4"/>
      <c r="C308" s="27" t="s">
        <v>1893</v>
      </c>
      <c r="D308" s="52" t="s">
        <v>2318</v>
      </c>
      <c r="E308" s="5"/>
      <c r="F308" s="18"/>
      <c r="G308" s="18"/>
      <c r="H308" s="1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15">
      <c r="A309" s="4"/>
      <c r="B309" s="4"/>
      <c r="C309" s="27" t="s">
        <v>1894</v>
      </c>
      <c r="D309" s="52" t="s">
        <v>2319</v>
      </c>
      <c r="E309" s="5"/>
      <c r="F309" s="18"/>
      <c r="G309" s="18"/>
      <c r="H309" s="1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x14ac:dyDescent="0.15">
      <c r="A310" s="4"/>
      <c r="B310" s="4"/>
      <c r="C310" s="27"/>
      <c r="D310" s="51" t="s">
        <v>2687</v>
      </c>
      <c r="E310" s="5"/>
      <c r="F310" s="18"/>
      <c r="G310" s="18"/>
      <c r="H310" s="1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x14ac:dyDescent="0.15">
      <c r="A311" s="4"/>
      <c r="B311" s="4"/>
      <c r="C311" s="27" t="s">
        <v>1895</v>
      </c>
      <c r="D311" s="52" t="s">
        <v>2320</v>
      </c>
      <c r="E311" s="5"/>
      <c r="F311" s="18"/>
      <c r="G311" s="18"/>
      <c r="H311" s="1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x14ac:dyDescent="0.15">
      <c r="A312" s="4"/>
      <c r="B312" s="4"/>
      <c r="C312" s="27" t="s">
        <v>1896</v>
      </c>
      <c r="D312" s="52" t="s">
        <v>2321</v>
      </c>
      <c r="E312" s="5"/>
      <c r="F312" s="18"/>
      <c r="G312" s="18"/>
      <c r="H312" s="1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x14ac:dyDescent="0.15">
      <c r="A313" s="4"/>
      <c r="B313" s="4"/>
      <c r="C313" s="27" t="s">
        <v>1897</v>
      </c>
      <c r="D313" s="52" t="s">
        <v>2322</v>
      </c>
      <c r="E313" s="5"/>
      <c r="F313" s="18"/>
      <c r="G313" s="18"/>
      <c r="H313" s="1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x14ac:dyDescent="0.15">
      <c r="A314" s="4"/>
      <c r="B314" s="4"/>
      <c r="C314" s="27" t="s">
        <v>1898</v>
      </c>
      <c r="D314" s="52" t="s">
        <v>2323</v>
      </c>
      <c r="E314" s="5"/>
      <c r="F314" s="18"/>
      <c r="G314" s="18"/>
      <c r="H314" s="1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x14ac:dyDescent="0.15">
      <c r="A315" s="4"/>
      <c r="B315" s="4"/>
      <c r="C315" s="27" t="s">
        <v>1899</v>
      </c>
      <c r="D315" s="52" t="s">
        <v>2324</v>
      </c>
      <c r="E315" s="5"/>
      <c r="F315" s="18"/>
      <c r="G315" s="18"/>
      <c r="H315" s="1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x14ac:dyDescent="0.15">
      <c r="A316" s="4"/>
      <c r="B316" s="4"/>
      <c r="C316" s="27" t="s">
        <v>1900</v>
      </c>
      <c r="D316" s="52" t="s">
        <v>2325</v>
      </c>
      <c r="E316" s="5"/>
      <c r="F316" s="18"/>
      <c r="G316" s="18"/>
      <c r="H316" s="18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x14ac:dyDescent="0.15">
      <c r="A317" s="4"/>
      <c r="B317" s="4"/>
      <c r="C317" s="27"/>
      <c r="D317" s="51" t="s">
        <v>2688</v>
      </c>
      <c r="E317" s="5"/>
      <c r="F317" s="18"/>
      <c r="G317" s="18"/>
      <c r="H317" s="18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x14ac:dyDescent="0.15">
      <c r="A318" s="4"/>
      <c r="B318" s="4"/>
      <c r="C318" s="27" t="s">
        <v>1901</v>
      </c>
      <c r="D318" s="52" t="s">
        <v>2326</v>
      </c>
      <c r="E318" s="5"/>
      <c r="F318" s="18"/>
      <c r="G318" s="18"/>
      <c r="H318" s="1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x14ac:dyDescent="0.15">
      <c r="A319" s="4"/>
      <c r="B319" s="4"/>
      <c r="C319" s="27" t="s">
        <v>1902</v>
      </c>
      <c r="D319" s="52" t="s">
        <v>2327</v>
      </c>
      <c r="E319" s="5"/>
      <c r="F319" s="18"/>
      <c r="G319" s="18"/>
      <c r="H319" s="18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x14ac:dyDescent="0.15">
      <c r="A320" s="4"/>
      <c r="B320" s="4"/>
      <c r="C320" s="27" t="s">
        <v>1903</v>
      </c>
      <c r="D320" s="52" t="s">
        <v>2328</v>
      </c>
      <c r="E320" s="5"/>
      <c r="F320" s="18"/>
      <c r="G320" s="18"/>
      <c r="H320" s="18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x14ac:dyDescent="0.15">
      <c r="A321" s="4"/>
      <c r="B321" s="4"/>
      <c r="C321" s="27" t="s">
        <v>1904</v>
      </c>
      <c r="D321" s="52" t="s">
        <v>2329</v>
      </c>
      <c r="E321" s="5"/>
      <c r="F321" s="18"/>
      <c r="G321" s="18"/>
      <c r="H321" s="1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x14ac:dyDescent="0.15">
      <c r="A322" s="4"/>
      <c r="B322" s="4"/>
      <c r="C322" s="27" t="s">
        <v>1905</v>
      </c>
      <c r="D322" s="52" t="s">
        <v>2330</v>
      </c>
      <c r="E322" s="5"/>
      <c r="F322" s="18"/>
      <c r="G322" s="18"/>
      <c r="H322" s="18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x14ac:dyDescent="0.15">
      <c r="A323" s="4"/>
      <c r="B323" s="4"/>
      <c r="C323" s="27" t="s">
        <v>1906</v>
      </c>
      <c r="D323" s="52" t="s">
        <v>2331</v>
      </c>
      <c r="E323" s="5"/>
      <c r="F323" s="18"/>
      <c r="G323" s="18"/>
      <c r="H323" s="18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x14ac:dyDescent="0.15">
      <c r="A324" s="4"/>
      <c r="B324" s="4"/>
      <c r="C324" s="27" t="s">
        <v>1907</v>
      </c>
      <c r="D324" s="52" t="s">
        <v>2332</v>
      </c>
      <c r="E324" s="5"/>
      <c r="F324" s="18"/>
      <c r="G324" s="18"/>
      <c r="H324" s="1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x14ac:dyDescent="0.15">
      <c r="A325" s="4"/>
      <c r="B325" s="4"/>
      <c r="C325" s="27" t="s">
        <v>1908</v>
      </c>
      <c r="D325" s="52" t="s">
        <v>2333</v>
      </c>
      <c r="E325" s="5"/>
      <c r="F325" s="18"/>
      <c r="G325" s="18"/>
      <c r="H325" s="1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x14ac:dyDescent="0.15">
      <c r="A326" s="4"/>
      <c r="B326" s="4"/>
      <c r="C326" s="27" t="s">
        <v>1909</v>
      </c>
      <c r="D326" s="52" t="s">
        <v>2334</v>
      </c>
      <c r="E326" s="5"/>
      <c r="F326" s="18"/>
      <c r="G326" s="18"/>
      <c r="H326" s="1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x14ac:dyDescent="0.15">
      <c r="A327" s="4"/>
      <c r="B327" s="4"/>
      <c r="C327" s="27" t="s">
        <v>1910</v>
      </c>
      <c r="D327" s="52" t="s">
        <v>2335</v>
      </c>
      <c r="E327" s="5"/>
      <c r="F327" s="18"/>
      <c r="G327" s="18"/>
      <c r="H327" s="1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x14ac:dyDescent="0.15">
      <c r="A328" s="4"/>
      <c r="B328" s="4"/>
      <c r="C328" s="27"/>
      <c r="D328" s="51" t="s">
        <v>2689</v>
      </c>
      <c r="E328" s="5"/>
      <c r="F328" s="18"/>
      <c r="G328" s="18"/>
      <c r="H328" s="1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x14ac:dyDescent="0.15">
      <c r="A329" s="4"/>
      <c r="B329" s="4"/>
      <c r="C329" s="27" t="s">
        <v>1911</v>
      </c>
      <c r="D329" s="52" t="s">
        <v>2336</v>
      </c>
      <c r="E329" s="5"/>
      <c r="F329" s="18"/>
      <c r="G329" s="18"/>
      <c r="H329" s="1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x14ac:dyDescent="0.15">
      <c r="A330" s="4"/>
      <c r="B330" s="4"/>
      <c r="C330" s="27" t="s">
        <v>1912</v>
      </c>
      <c r="D330" s="52" t="s">
        <v>2337</v>
      </c>
      <c r="E330" s="5"/>
      <c r="F330" s="18"/>
      <c r="G330" s="18"/>
      <c r="H330" s="1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x14ac:dyDescent="0.15">
      <c r="A331" s="4"/>
      <c r="B331" s="4"/>
      <c r="C331" s="27" t="s">
        <v>1913</v>
      </c>
      <c r="D331" s="52" t="s">
        <v>2338</v>
      </c>
      <c r="E331" s="5"/>
      <c r="F331" s="18"/>
      <c r="G331" s="18"/>
      <c r="H331" s="1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x14ac:dyDescent="0.15">
      <c r="A332" s="4"/>
      <c r="B332" s="4"/>
      <c r="C332" s="27" t="s">
        <v>1914</v>
      </c>
      <c r="D332" s="52" t="s">
        <v>2339</v>
      </c>
      <c r="E332" s="5"/>
      <c r="F332" s="18"/>
      <c r="G332" s="18"/>
      <c r="H332" s="1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x14ac:dyDescent="0.15">
      <c r="A333" s="4"/>
      <c r="B333" s="4"/>
      <c r="C333" s="27" t="s">
        <v>1915</v>
      </c>
      <c r="D333" s="52" t="s">
        <v>2340</v>
      </c>
      <c r="E333" s="5"/>
      <c r="F333" s="18"/>
      <c r="G333" s="18"/>
      <c r="H333" s="1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4"/>
      <c r="B334" s="4"/>
      <c r="C334" s="27" t="s">
        <v>1916</v>
      </c>
      <c r="D334" s="52" t="s">
        <v>2341</v>
      </c>
      <c r="E334" s="5"/>
      <c r="F334" s="18"/>
      <c r="G334" s="18"/>
      <c r="H334" s="1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x14ac:dyDescent="0.15">
      <c r="A335" s="4"/>
      <c r="B335" s="4"/>
      <c r="C335" s="27" t="s">
        <v>1917</v>
      </c>
      <c r="D335" s="52" t="s">
        <v>2342</v>
      </c>
      <c r="E335" s="5"/>
      <c r="F335" s="18"/>
      <c r="G335" s="18"/>
      <c r="H335" s="1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x14ac:dyDescent="0.15">
      <c r="A336" s="4"/>
      <c r="B336" s="4"/>
      <c r="C336" s="27" t="s">
        <v>1918</v>
      </c>
      <c r="D336" s="52" t="s">
        <v>2343</v>
      </c>
      <c r="E336" s="5"/>
      <c r="F336" s="18"/>
      <c r="G336" s="18"/>
      <c r="H336" s="1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x14ac:dyDescent="0.15">
      <c r="A337" s="4"/>
      <c r="B337" s="4"/>
      <c r="C337" s="27" t="s">
        <v>1919</v>
      </c>
      <c r="D337" s="52" t="s">
        <v>2344</v>
      </c>
      <c r="E337" s="5"/>
      <c r="F337" s="18"/>
      <c r="G337" s="18"/>
      <c r="H337" s="1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x14ac:dyDescent="0.15">
      <c r="A338" s="4"/>
      <c r="B338" s="4"/>
      <c r="C338" s="27" t="s">
        <v>1920</v>
      </c>
      <c r="D338" s="52" t="s">
        <v>2345</v>
      </c>
      <c r="E338" s="5"/>
      <c r="F338" s="18"/>
      <c r="G338" s="18"/>
      <c r="H338" s="1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x14ac:dyDescent="0.15">
      <c r="A339" s="4"/>
      <c r="B339" s="4"/>
      <c r="C339" s="27" t="s">
        <v>1921</v>
      </c>
      <c r="D339" s="52" t="s">
        <v>2346</v>
      </c>
      <c r="E339" s="5"/>
      <c r="F339" s="18"/>
      <c r="G339" s="18"/>
      <c r="H339" s="18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x14ac:dyDescent="0.15">
      <c r="A340" s="4"/>
      <c r="B340" s="4"/>
      <c r="C340" s="27"/>
      <c r="D340" s="51" t="s">
        <v>2690</v>
      </c>
      <c r="E340" s="5"/>
      <c r="F340" s="18"/>
      <c r="G340" s="18"/>
      <c r="H340" s="18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x14ac:dyDescent="0.15">
      <c r="A341" s="4"/>
      <c r="B341" s="4"/>
      <c r="C341" s="27" t="s">
        <v>1922</v>
      </c>
      <c r="D341" s="52" t="s">
        <v>2347</v>
      </c>
      <c r="E341" s="5"/>
      <c r="F341" s="18"/>
      <c r="G341" s="18"/>
      <c r="H341" s="1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x14ac:dyDescent="0.15">
      <c r="A342" s="4"/>
      <c r="B342" s="4"/>
      <c r="C342" s="27" t="s">
        <v>1923</v>
      </c>
      <c r="D342" s="52" t="s">
        <v>2348</v>
      </c>
      <c r="E342" s="5"/>
      <c r="F342" s="18"/>
      <c r="G342" s="18"/>
      <c r="H342" s="18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x14ac:dyDescent="0.15">
      <c r="A343" s="4"/>
      <c r="B343" s="4"/>
      <c r="C343" s="27" t="s">
        <v>1924</v>
      </c>
      <c r="D343" s="52" t="s">
        <v>2349</v>
      </c>
      <c r="E343" s="5"/>
      <c r="F343" s="18"/>
      <c r="G343" s="18"/>
      <c r="H343" s="1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x14ac:dyDescent="0.15">
      <c r="A344" s="4"/>
      <c r="B344" s="4"/>
      <c r="C344" s="27" t="s">
        <v>1925</v>
      </c>
      <c r="D344" s="52" t="s">
        <v>2350</v>
      </c>
      <c r="E344" s="5"/>
      <c r="F344" s="18"/>
      <c r="G344" s="18"/>
      <c r="H344" s="18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x14ac:dyDescent="0.15">
      <c r="A345" s="4"/>
      <c r="B345" s="4"/>
      <c r="C345" s="27" t="s">
        <v>1926</v>
      </c>
      <c r="D345" s="52" t="s">
        <v>2351</v>
      </c>
      <c r="E345" s="5"/>
      <c r="F345" s="18"/>
      <c r="G345" s="18"/>
      <c r="H345" s="18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x14ac:dyDescent="0.15">
      <c r="A346" s="4"/>
      <c r="B346" s="4"/>
      <c r="C346" s="27" t="s">
        <v>1927</v>
      </c>
      <c r="D346" s="52" t="s">
        <v>2352</v>
      </c>
      <c r="E346" s="5"/>
      <c r="F346" s="18"/>
      <c r="G346" s="18"/>
      <c r="H346" s="1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x14ac:dyDescent="0.15">
      <c r="A347" s="4"/>
      <c r="B347" s="4"/>
      <c r="C347" s="27" t="s">
        <v>1928</v>
      </c>
      <c r="D347" s="52" t="s">
        <v>2353</v>
      </c>
      <c r="E347" s="5"/>
      <c r="F347" s="18"/>
      <c r="G347" s="18"/>
      <c r="H347" s="18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x14ac:dyDescent="0.15">
      <c r="A348" s="4"/>
      <c r="B348" s="4"/>
      <c r="C348" s="27" t="s">
        <v>1929</v>
      </c>
      <c r="D348" s="52" t="s">
        <v>2354</v>
      </c>
      <c r="E348" s="5"/>
      <c r="F348" s="18"/>
      <c r="G348" s="18"/>
      <c r="H348" s="1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x14ac:dyDescent="0.15">
      <c r="A349" s="4"/>
      <c r="B349" s="4"/>
      <c r="C349" s="27" t="s">
        <v>1930</v>
      </c>
      <c r="D349" s="52" t="s">
        <v>2355</v>
      </c>
      <c r="E349" s="5"/>
      <c r="F349" s="18"/>
      <c r="G349" s="18"/>
      <c r="H349" s="1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x14ac:dyDescent="0.15">
      <c r="A350" s="4"/>
      <c r="B350" s="4"/>
      <c r="C350" s="27"/>
      <c r="D350" s="51" t="s">
        <v>2691</v>
      </c>
      <c r="E350" s="5"/>
      <c r="F350" s="18"/>
      <c r="G350" s="18"/>
      <c r="H350" s="1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x14ac:dyDescent="0.15">
      <c r="A351" s="4"/>
      <c r="B351" s="4"/>
      <c r="C351" s="27" t="s">
        <v>1931</v>
      </c>
      <c r="D351" s="52" t="s">
        <v>2356</v>
      </c>
      <c r="E351" s="5"/>
      <c r="F351" s="18"/>
      <c r="G351" s="18"/>
      <c r="H351" s="1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x14ac:dyDescent="0.15">
      <c r="A352" s="4"/>
      <c r="B352" s="4"/>
      <c r="C352" s="27" t="s">
        <v>1932</v>
      </c>
      <c r="D352" s="52" t="s">
        <v>2357</v>
      </c>
      <c r="E352" s="5"/>
      <c r="F352" s="18"/>
      <c r="G352" s="18"/>
      <c r="H352" s="1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x14ac:dyDescent="0.15">
      <c r="A353" s="4"/>
      <c r="B353" s="4"/>
      <c r="C353" s="27" t="s">
        <v>1933</v>
      </c>
      <c r="D353" s="52" t="s">
        <v>2358</v>
      </c>
      <c r="E353" s="5"/>
      <c r="F353" s="18"/>
      <c r="G353" s="18"/>
      <c r="H353" s="1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x14ac:dyDescent="0.15">
      <c r="A354" s="4"/>
      <c r="B354" s="4"/>
      <c r="C354" s="27" t="s">
        <v>1934</v>
      </c>
      <c r="D354" s="52" t="s">
        <v>2359</v>
      </c>
      <c r="E354" s="5"/>
      <c r="F354" s="18"/>
      <c r="G354" s="18"/>
      <c r="H354" s="1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x14ac:dyDescent="0.15">
      <c r="A355" s="4"/>
      <c r="B355" s="4"/>
      <c r="C355" s="27"/>
      <c r="D355" s="51" t="s">
        <v>2692</v>
      </c>
      <c r="E355" s="5"/>
      <c r="F355" s="18"/>
      <c r="G355" s="18"/>
      <c r="H355" s="1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x14ac:dyDescent="0.15">
      <c r="A356" s="4"/>
      <c r="B356" s="4"/>
      <c r="C356" s="27" t="s">
        <v>1935</v>
      </c>
      <c r="D356" s="52" t="s">
        <v>2360</v>
      </c>
      <c r="E356" s="5"/>
      <c r="F356" s="18"/>
      <c r="G356" s="18"/>
      <c r="H356" s="1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x14ac:dyDescent="0.15">
      <c r="A357" s="4"/>
      <c r="B357" s="4"/>
      <c r="C357" s="27" t="s">
        <v>1936</v>
      </c>
      <c r="D357" s="52" t="s">
        <v>2361</v>
      </c>
      <c r="E357" s="5"/>
      <c r="F357" s="18"/>
      <c r="G357" s="18"/>
      <c r="H357" s="1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x14ac:dyDescent="0.15">
      <c r="A358" s="4"/>
      <c r="B358" s="4"/>
      <c r="C358" s="27" t="s">
        <v>1937</v>
      </c>
      <c r="D358" s="52" t="s">
        <v>2362</v>
      </c>
      <c r="E358" s="5"/>
      <c r="F358" s="18"/>
      <c r="G358" s="18"/>
      <c r="H358" s="1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x14ac:dyDescent="0.15">
      <c r="A359" s="4"/>
      <c r="B359" s="4"/>
      <c r="C359" s="27" t="s">
        <v>1938</v>
      </c>
      <c r="D359" s="52" t="s">
        <v>2363</v>
      </c>
      <c r="E359" s="5"/>
      <c r="F359" s="18"/>
      <c r="G359" s="18"/>
      <c r="H359" s="1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x14ac:dyDescent="0.15">
      <c r="A360" s="4"/>
      <c r="B360" s="4"/>
      <c r="C360" s="27" t="s">
        <v>1939</v>
      </c>
      <c r="D360" s="52" t="s">
        <v>2364</v>
      </c>
      <c r="E360" s="5"/>
      <c r="F360" s="18"/>
      <c r="G360" s="18"/>
      <c r="H360" s="1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x14ac:dyDescent="0.15">
      <c r="A361" s="4"/>
      <c r="B361" s="4"/>
      <c r="C361" s="27" t="s">
        <v>1940</v>
      </c>
      <c r="D361" s="52" t="s">
        <v>2365</v>
      </c>
      <c r="E361" s="5"/>
      <c r="F361" s="18"/>
      <c r="G361" s="18"/>
      <c r="H361" s="1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x14ac:dyDescent="0.15">
      <c r="A362" s="4"/>
      <c r="B362" s="4"/>
      <c r="C362" s="27" t="s">
        <v>1941</v>
      </c>
      <c r="D362" s="52" t="s">
        <v>2366</v>
      </c>
      <c r="E362" s="5"/>
      <c r="F362" s="18"/>
      <c r="G362" s="18"/>
      <c r="H362" s="1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x14ac:dyDescent="0.15">
      <c r="A363" s="4"/>
      <c r="B363" s="4"/>
      <c r="C363" s="27" t="s">
        <v>1942</v>
      </c>
      <c r="D363" s="52" t="s">
        <v>2367</v>
      </c>
      <c r="E363" s="5"/>
      <c r="F363" s="18"/>
      <c r="G363" s="18"/>
      <c r="H363" s="1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4"/>
      <c r="B364" s="4"/>
      <c r="C364" s="27" t="s">
        <v>1943</v>
      </c>
      <c r="D364" s="52" t="s">
        <v>2368</v>
      </c>
      <c r="E364" s="5"/>
      <c r="F364" s="18"/>
      <c r="G364" s="18"/>
      <c r="H364" s="1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x14ac:dyDescent="0.15">
      <c r="A365" s="4"/>
      <c r="B365" s="4"/>
      <c r="C365" s="27" t="s">
        <v>1944</v>
      </c>
      <c r="D365" s="52" t="s">
        <v>2369</v>
      </c>
      <c r="E365" s="5"/>
      <c r="F365" s="18"/>
      <c r="G365" s="18"/>
      <c r="H365" s="1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x14ac:dyDescent="0.15">
      <c r="A366" s="4"/>
      <c r="B366" s="4"/>
      <c r="C366" s="27" t="s">
        <v>1945</v>
      </c>
      <c r="D366" s="52" t="s">
        <v>2370</v>
      </c>
      <c r="E366" s="5"/>
      <c r="F366" s="18"/>
      <c r="G366" s="18"/>
      <c r="H366" s="1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x14ac:dyDescent="0.15">
      <c r="A367" s="4"/>
      <c r="B367" s="4"/>
      <c r="C367" s="27"/>
      <c r="D367" s="51" t="s">
        <v>2693</v>
      </c>
      <c r="E367" s="5"/>
      <c r="F367" s="18"/>
      <c r="G367" s="18"/>
      <c r="H367" s="18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x14ac:dyDescent="0.15">
      <c r="A368" s="4"/>
      <c r="B368" s="4"/>
      <c r="C368" s="27" t="s">
        <v>1946</v>
      </c>
      <c r="D368" s="52" t="s">
        <v>2371</v>
      </c>
      <c r="E368" s="5"/>
      <c r="F368" s="18"/>
      <c r="G368" s="18"/>
      <c r="H368" s="18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x14ac:dyDescent="0.15">
      <c r="A369" s="4"/>
      <c r="B369" s="4"/>
      <c r="C369" s="27" t="s">
        <v>1947</v>
      </c>
      <c r="D369" s="52" t="s">
        <v>2372</v>
      </c>
      <c r="E369" s="5"/>
      <c r="F369" s="18"/>
      <c r="G369" s="18"/>
      <c r="H369" s="1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x14ac:dyDescent="0.15">
      <c r="A370" s="4"/>
      <c r="B370" s="4"/>
      <c r="C370" s="27" t="s">
        <v>1948</v>
      </c>
      <c r="D370" s="52" t="s">
        <v>2373</v>
      </c>
      <c r="E370" s="5"/>
      <c r="F370" s="18"/>
      <c r="G370" s="18"/>
      <c r="H370" s="18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x14ac:dyDescent="0.15">
      <c r="A371" s="4"/>
      <c r="B371" s="4"/>
      <c r="C371" s="27" t="s">
        <v>1949</v>
      </c>
      <c r="D371" s="52" t="s">
        <v>2374</v>
      </c>
      <c r="E371" s="5"/>
      <c r="F371" s="18"/>
      <c r="G371" s="18"/>
      <c r="H371" s="18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x14ac:dyDescent="0.15">
      <c r="A372" s="4"/>
      <c r="B372" s="4"/>
      <c r="C372" s="27" t="s">
        <v>1950</v>
      </c>
      <c r="D372" s="52" t="s">
        <v>2375</v>
      </c>
      <c r="E372" s="5"/>
      <c r="F372" s="18"/>
      <c r="G372" s="18"/>
      <c r="H372" s="1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x14ac:dyDescent="0.15">
      <c r="A373" s="4"/>
      <c r="B373" s="4"/>
      <c r="C373" s="27" t="s">
        <v>1951</v>
      </c>
      <c r="D373" s="52" t="s">
        <v>2376</v>
      </c>
      <c r="E373" s="5"/>
      <c r="F373" s="18"/>
      <c r="G373" s="18"/>
      <c r="H373" s="18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x14ac:dyDescent="0.15">
      <c r="A374" s="4"/>
      <c r="B374" s="4"/>
      <c r="C374" s="27"/>
      <c r="D374" s="51" t="s">
        <v>2694</v>
      </c>
      <c r="E374" s="5"/>
      <c r="F374" s="18"/>
      <c r="G374" s="18"/>
      <c r="H374" s="18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x14ac:dyDescent="0.15">
      <c r="A375" s="4"/>
      <c r="B375" s="4"/>
      <c r="C375" s="27" t="s">
        <v>1952</v>
      </c>
      <c r="D375" s="52" t="s">
        <v>2377</v>
      </c>
      <c r="E375" s="5"/>
      <c r="F375" s="18"/>
      <c r="G375" s="18"/>
      <c r="H375" s="1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x14ac:dyDescent="0.15">
      <c r="A376" s="4"/>
      <c r="B376" s="4"/>
      <c r="C376" s="27" t="s">
        <v>1953</v>
      </c>
      <c r="D376" s="52" t="s">
        <v>2378</v>
      </c>
      <c r="E376" s="5"/>
      <c r="F376" s="18"/>
      <c r="G376" s="18"/>
      <c r="H376" s="1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x14ac:dyDescent="0.15">
      <c r="A377" s="4"/>
      <c r="B377" s="4"/>
      <c r="C377" s="27" t="s">
        <v>1954</v>
      </c>
      <c r="D377" s="52" t="s">
        <v>2379</v>
      </c>
      <c r="E377" s="5"/>
      <c r="F377" s="18"/>
      <c r="G377" s="18"/>
      <c r="H377" s="1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x14ac:dyDescent="0.15">
      <c r="A378" s="4"/>
      <c r="B378" s="4"/>
      <c r="C378" s="27" t="s">
        <v>1955</v>
      </c>
      <c r="D378" s="52" t="s">
        <v>2380</v>
      </c>
      <c r="E378" s="5"/>
      <c r="F378" s="18"/>
      <c r="G378" s="18"/>
      <c r="H378" s="1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x14ac:dyDescent="0.15">
      <c r="A379" s="4"/>
      <c r="B379" s="4"/>
      <c r="C379" s="27" t="s">
        <v>1956</v>
      </c>
      <c r="D379" s="52" t="s">
        <v>2381</v>
      </c>
      <c r="E379" s="5"/>
      <c r="F379" s="18"/>
      <c r="G379" s="18"/>
      <c r="H379" s="1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x14ac:dyDescent="0.15">
      <c r="A380" s="4"/>
      <c r="B380" s="4"/>
      <c r="C380" s="27"/>
      <c r="D380" s="51" t="s">
        <v>2695</v>
      </c>
      <c r="E380" s="5"/>
      <c r="F380" s="18"/>
      <c r="G380" s="18"/>
      <c r="H380" s="1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x14ac:dyDescent="0.15">
      <c r="A381" s="4"/>
      <c r="B381" s="4"/>
      <c r="C381" s="27" t="s">
        <v>1957</v>
      </c>
      <c r="D381" s="52" t="s">
        <v>2382</v>
      </c>
      <c r="E381" s="5"/>
      <c r="F381" s="18"/>
      <c r="G381" s="18"/>
      <c r="H381" s="1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x14ac:dyDescent="0.15">
      <c r="A382" s="4"/>
      <c r="B382" s="4"/>
      <c r="C382" s="27" t="s">
        <v>1958</v>
      </c>
      <c r="D382" s="52" t="s">
        <v>2383</v>
      </c>
      <c r="E382" s="5"/>
      <c r="F382" s="18"/>
      <c r="G382" s="18"/>
      <c r="H382" s="1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x14ac:dyDescent="0.15">
      <c r="A383" s="4"/>
      <c r="B383" s="4"/>
      <c r="C383" s="27" t="s">
        <v>1959</v>
      </c>
      <c r="D383" s="52" t="s">
        <v>2384</v>
      </c>
      <c r="E383" s="5"/>
      <c r="F383" s="18"/>
      <c r="G383" s="18"/>
      <c r="H383" s="1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x14ac:dyDescent="0.15">
      <c r="A384" s="4"/>
      <c r="B384" s="4"/>
      <c r="C384" s="27" t="s">
        <v>1960</v>
      </c>
      <c r="D384" s="52" t="s">
        <v>2385</v>
      </c>
      <c r="E384" s="5"/>
      <c r="F384" s="18"/>
      <c r="G384" s="18"/>
      <c r="H384" s="1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x14ac:dyDescent="0.15">
      <c r="A385" s="4"/>
      <c r="B385" s="4"/>
      <c r="C385" s="27" t="s">
        <v>1961</v>
      </c>
      <c r="D385" s="52" t="s">
        <v>2386</v>
      </c>
      <c r="E385" s="5"/>
      <c r="F385" s="18"/>
      <c r="G385" s="18"/>
      <c r="H385" s="1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x14ac:dyDescent="0.15">
      <c r="A386" s="4"/>
      <c r="B386" s="4"/>
      <c r="C386" s="27" t="s">
        <v>1962</v>
      </c>
      <c r="D386" s="52" t="s">
        <v>2387</v>
      </c>
      <c r="E386" s="5"/>
      <c r="F386" s="18"/>
      <c r="G386" s="18"/>
      <c r="H386" s="1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x14ac:dyDescent="0.15">
      <c r="A387" s="4"/>
      <c r="B387" s="4"/>
      <c r="C387" s="27" t="s">
        <v>1963</v>
      </c>
      <c r="D387" s="52" t="s">
        <v>2388</v>
      </c>
      <c r="E387" s="5"/>
      <c r="F387" s="18"/>
      <c r="G387" s="18"/>
      <c r="H387" s="1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x14ac:dyDescent="0.15">
      <c r="A388" s="4"/>
      <c r="B388" s="4"/>
      <c r="C388" s="27"/>
      <c r="D388" s="53" t="s">
        <v>2696</v>
      </c>
      <c r="E388" s="5"/>
      <c r="F388" s="18"/>
      <c r="G388" s="18"/>
      <c r="H388" s="1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x14ac:dyDescent="0.15">
      <c r="A389" s="4"/>
      <c r="B389" s="4"/>
      <c r="C389" s="27" t="s">
        <v>1964</v>
      </c>
      <c r="D389" s="52" t="s">
        <v>2389</v>
      </c>
      <c r="E389" s="5"/>
      <c r="F389" s="18"/>
      <c r="G389" s="18"/>
      <c r="H389" s="1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x14ac:dyDescent="0.15">
      <c r="A390" s="4"/>
      <c r="B390" s="4"/>
      <c r="C390" s="27"/>
      <c r="D390" s="51" t="s">
        <v>2697</v>
      </c>
      <c r="E390" s="5"/>
      <c r="F390" s="18"/>
      <c r="G390" s="18"/>
      <c r="H390" s="18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x14ac:dyDescent="0.15">
      <c r="A391" s="4"/>
      <c r="B391" s="4"/>
      <c r="C391" s="27" t="s">
        <v>1965</v>
      </c>
      <c r="D391" s="52" t="s">
        <v>2390</v>
      </c>
      <c r="E391" s="5"/>
      <c r="F391" s="18"/>
      <c r="G391" s="18"/>
      <c r="H391" s="18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x14ac:dyDescent="0.15">
      <c r="A392" s="4"/>
      <c r="B392" s="4"/>
      <c r="C392" s="27" t="s">
        <v>1966</v>
      </c>
      <c r="D392" s="52" t="s">
        <v>2391</v>
      </c>
      <c r="E392" s="5"/>
      <c r="F392" s="18"/>
      <c r="G392" s="18"/>
      <c r="H392" s="1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x14ac:dyDescent="0.15">
      <c r="A393" s="4"/>
      <c r="B393" s="4"/>
      <c r="C393" s="27" t="s">
        <v>1967</v>
      </c>
      <c r="D393" s="52" t="s">
        <v>2392</v>
      </c>
      <c r="E393" s="5"/>
      <c r="F393" s="18"/>
      <c r="G393" s="18"/>
      <c r="H393" s="18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x14ac:dyDescent="0.15">
      <c r="A394" s="4"/>
      <c r="B394" s="4"/>
      <c r="C394" s="27" t="s">
        <v>1968</v>
      </c>
      <c r="D394" s="52" t="s">
        <v>2393</v>
      </c>
      <c r="E394" s="5"/>
      <c r="F394" s="18"/>
      <c r="G394" s="18"/>
      <c r="H394" s="1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x14ac:dyDescent="0.15">
      <c r="A395" s="4"/>
      <c r="B395" s="4"/>
      <c r="C395" s="27" t="s">
        <v>1969</v>
      </c>
      <c r="D395" s="52" t="s">
        <v>2394</v>
      </c>
      <c r="E395" s="5"/>
      <c r="F395" s="18"/>
      <c r="G395" s="18"/>
      <c r="H395" s="18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x14ac:dyDescent="0.15">
      <c r="A396" s="4"/>
      <c r="B396" s="4"/>
      <c r="C396" s="27" t="s">
        <v>1970</v>
      </c>
      <c r="D396" s="52" t="s">
        <v>2395</v>
      </c>
      <c r="E396" s="5"/>
      <c r="F396" s="18"/>
      <c r="G396" s="18"/>
      <c r="H396" s="18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x14ac:dyDescent="0.15">
      <c r="A397" s="4"/>
      <c r="B397" s="4"/>
      <c r="C397" s="27"/>
      <c r="D397" s="51" t="s">
        <v>2698</v>
      </c>
      <c r="E397" s="5"/>
      <c r="F397" s="18"/>
      <c r="G397" s="18"/>
      <c r="H397" s="18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x14ac:dyDescent="0.15">
      <c r="A398" s="4"/>
      <c r="B398" s="4"/>
      <c r="C398" s="27" t="s">
        <v>1971</v>
      </c>
      <c r="D398" s="52" t="s">
        <v>2396</v>
      </c>
      <c r="E398" s="5"/>
      <c r="F398" s="18"/>
      <c r="G398" s="18"/>
      <c r="H398" s="18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x14ac:dyDescent="0.15">
      <c r="A399" s="4"/>
      <c r="B399" s="4"/>
      <c r="C399" s="27" t="s">
        <v>1972</v>
      </c>
      <c r="D399" s="52" t="s">
        <v>2397</v>
      </c>
      <c r="E399" s="5"/>
      <c r="F399" s="18"/>
      <c r="G399" s="18"/>
      <c r="H399" s="18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x14ac:dyDescent="0.15">
      <c r="A400" s="4"/>
      <c r="B400" s="4"/>
      <c r="C400" s="27" t="s">
        <v>1973</v>
      </c>
      <c r="D400" s="52" t="s">
        <v>2398</v>
      </c>
      <c r="E400" s="5"/>
      <c r="F400" s="18"/>
      <c r="G400" s="18"/>
      <c r="H400" s="18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x14ac:dyDescent="0.15">
      <c r="A401" s="4"/>
      <c r="B401" s="4"/>
      <c r="C401" s="27" t="s">
        <v>1974</v>
      </c>
      <c r="D401" s="52" t="s">
        <v>2399</v>
      </c>
      <c r="E401" s="5"/>
      <c r="F401" s="18"/>
      <c r="G401" s="18"/>
      <c r="H401" s="18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x14ac:dyDescent="0.15">
      <c r="A402" s="4"/>
      <c r="B402" s="4"/>
      <c r="C402" s="27" t="s">
        <v>1975</v>
      </c>
      <c r="D402" s="52" t="s">
        <v>2400</v>
      </c>
      <c r="E402" s="5"/>
      <c r="F402" s="18"/>
      <c r="G402" s="18"/>
      <c r="H402" s="18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x14ac:dyDescent="0.15">
      <c r="A403" s="4"/>
      <c r="B403" s="4"/>
      <c r="C403" s="27" t="s">
        <v>1976</v>
      </c>
      <c r="D403" s="52" t="s">
        <v>2401</v>
      </c>
      <c r="E403" s="5"/>
      <c r="F403" s="18"/>
      <c r="G403" s="18"/>
      <c r="H403" s="18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x14ac:dyDescent="0.15">
      <c r="A404" s="4"/>
      <c r="B404" s="4"/>
      <c r="C404" s="27" t="s">
        <v>1977</v>
      </c>
      <c r="D404" s="52" t="s">
        <v>2402</v>
      </c>
      <c r="E404" s="5"/>
      <c r="F404" s="18"/>
      <c r="G404" s="18"/>
      <c r="H404" s="18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x14ac:dyDescent="0.15">
      <c r="A405" s="4"/>
      <c r="B405" s="4"/>
      <c r="C405" s="27" t="s">
        <v>1978</v>
      </c>
      <c r="D405" s="52" t="s">
        <v>2403</v>
      </c>
      <c r="E405" s="5"/>
      <c r="F405" s="18"/>
      <c r="G405" s="18"/>
      <c r="H405" s="18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x14ac:dyDescent="0.15">
      <c r="A406" s="4"/>
      <c r="B406" s="4"/>
      <c r="C406" s="27" t="s">
        <v>1979</v>
      </c>
      <c r="D406" s="52" t="s">
        <v>2404</v>
      </c>
      <c r="E406" s="5"/>
      <c r="F406" s="18"/>
      <c r="G406" s="18"/>
      <c r="H406" s="18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x14ac:dyDescent="0.15">
      <c r="A407" s="4"/>
      <c r="B407" s="4"/>
      <c r="C407" s="27" t="s">
        <v>1980</v>
      </c>
      <c r="D407" s="52" t="s">
        <v>2405</v>
      </c>
      <c r="E407" s="5"/>
      <c r="F407" s="18"/>
      <c r="G407" s="18"/>
      <c r="H407" s="18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x14ac:dyDescent="0.15">
      <c r="A408" s="4"/>
      <c r="B408" s="4"/>
      <c r="C408" s="27" t="s">
        <v>1981</v>
      </c>
      <c r="D408" s="52" t="s">
        <v>2406</v>
      </c>
      <c r="E408" s="5"/>
      <c r="F408" s="18"/>
      <c r="G408" s="18"/>
      <c r="H408" s="18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x14ac:dyDescent="0.15">
      <c r="A409" s="4"/>
      <c r="B409" s="4"/>
      <c r="C409" s="27" t="s">
        <v>1982</v>
      </c>
      <c r="D409" s="52" t="s">
        <v>2407</v>
      </c>
      <c r="E409" s="5"/>
      <c r="F409" s="18"/>
      <c r="G409" s="18"/>
      <c r="H409" s="18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x14ac:dyDescent="0.15">
      <c r="A410" s="4"/>
      <c r="B410" s="4"/>
      <c r="C410" s="27" t="s">
        <v>1983</v>
      </c>
      <c r="D410" s="52" t="s">
        <v>2408</v>
      </c>
      <c r="E410" s="5"/>
      <c r="F410" s="18"/>
      <c r="G410" s="18"/>
      <c r="H410" s="18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x14ac:dyDescent="0.15">
      <c r="A411" s="4"/>
      <c r="B411" s="4"/>
      <c r="C411" s="27" t="s">
        <v>1984</v>
      </c>
      <c r="D411" s="52" t="s">
        <v>2409</v>
      </c>
      <c r="E411" s="5"/>
      <c r="F411" s="18"/>
      <c r="G411" s="18"/>
      <c r="H411" s="18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x14ac:dyDescent="0.15">
      <c r="A412" s="4"/>
      <c r="B412" s="4"/>
      <c r="C412" s="27" t="s">
        <v>1985</v>
      </c>
      <c r="D412" s="52" t="s">
        <v>2410</v>
      </c>
      <c r="E412" s="5"/>
      <c r="F412" s="18"/>
      <c r="G412" s="18"/>
      <c r="H412" s="18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x14ac:dyDescent="0.15">
      <c r="A413" s="4"/>
      <c r="B413" s="4"/>
      <c r="C413" s="27" t="s">
        <v>1986</v>
      </c>
      <c r="D413" s="52" t="s">
        <v>2411</v>
      </c>
      <c r="E413" s="5"/>
      <c r="F413" s="18"/>
      <c r="G413" s="18"/>
      <c r="H413" s="18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x14ac:dyDescent="0.15">
      <c r="A414" s="4"/>
      <c r="B414" s="4"/>
      <c r="C414" s="27" t="s">
        <v>1987</v>
      </c>
      <c r="D414" s="52" t="s">
        <v>2412</v>
      </c>
      <c r="E414" s="5"/>
      <c r="F414" s="18"/>
      <c r="G414" s="18"/>
      <c r="H414" s="18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x14ac:dyDescent="0.15">
      <c r="A415" s="4"/>
      <c r="B415" s="4"/>
      <c r="C415" s="27"/>
      <c r="D415" s="53" t="s">
        <v>2699</v>
      </c>
      <c r="E415" s="5"/>
      <c r="F415" s="18"/>
      <c r="G415" s="18"/>
      <c r="H415" s="18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x14ac:dyDescent="0.15">
      <c r="A416" s="4"/>
      <c r="B416" s="4"/>
      <c r="C416" s="27" t="s">
        <v>1988</v>
      </c>
      <c r="D416" s="52" t="s">
        <v>2413</v>
      </c>
      <c r="E416" s="5"/>
      <c r="F416" s="18"/>
      <c r="G416" s="18"/>
      <c r="H416" s="18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x14ac:dyDescent="0.15">
      <c r="A417" s="4"/>
      <c r="B417" s="4"/>
      <c r="C417" s="27"/>
      <c r="D417" s="51" t="s">
        <v>134</v>
      </c>
      <c r="E417" s="5"/>
      <c r="F417" s="18"/>
      <c r="G417" s="18"/>
      <c r="H417" s="18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x14ac:dyDescent="0.15">
      <c r="A418" s="4"/>
      <c r="B418" s="4"/>
      <c r="C418" s="27" t="s">
        <v>1989</v>
      </c>
      <c r="D418" s="52" t="s">
        <v>2414</v>
      </c>
      <c r="E418" s="5"/>
      <c r="F418" s="18"/>
      <c r="G418" s="18"/>
      <c r="H418" s="18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x14ac:dyDescent="0.15">
      <c r="A419" s="4"/>
      <c r="B419" s="4"/>
      <c r="C419" s="27" t="s">
        <v>1990</v>
      </c>
      <c r="D419" s="52" t="s">
        <v>2415</v>
      </c>
      <c r="E419" s="5"/>
      <c r="F419" s="18"/>
      <c r="G419" s="18"/>
      <c r="H419" s="18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x14ac:dyDescent="0.15">
      <c r="A420" s="4"/>
      <c r="B420" s="4"/>
      <c r="C420" s="27" t="s">
        <v>1991</v>
      </c>
      <c r="D420" s="52" t="s">
        <v>2416</v>
      </c>
      <c r="E420" s="5"/>
      <c r="F420" s="18"/>
      <c r="G420" s="18"/>
      <c r="H420" s="18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x14ac:dyDescent="0.15">
      <c r="A421" s="4"/>
      <c r="B421" s="4"/>
      <c r="C421" s="27" t="s">
        <v>1992</v>
      </c>
      <c r="D421" s="52" t="s">
        <v>2417</v>
      </c>
      <c r="E421" s="5"/>
      <c r="F421" s="18"/>
      <c r="G421" s="18"/>
      <c r="H421" s="18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x14ac:dyDescent="0.15">
      <c r="A422" s="4"/>
      <c r="B422" s="4"/>
      <c r="C422" s="27" t="s">
        <v>1993</v>
      </c>
      <c r="D422" s="52" t="s">
        <v>2418</v>
      </c>
      <c r="E422" s="5"/>
      <c r="F422" s="18"/>
      <c r="G422" s="18"/>
      <c r="H422" s="18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x14ac:dyDescent="0.15">
      <c r="A423" s="4"/>
      <c r="B423" s="4"/>
      <c r="C423" s="27"/>
      <c r="D423" s="51" t="s">
        <v>2700</v>
      </c>
      <c r="E423" s="5"/>
      <c r="F423" s="18"/>
      <c r="G423" s="18"/>
      <c r="H423" s="18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x14ac:dyDescent="0.15">
      <c r="A424" s="4"/>
      <c r="B424" s="4"/>
      <c r="C424" s="27" t="s">
        <v>1994</v>
      </c>
      <c r="D424" s="52" t="s">
        <v>2419</v>
      </c>
      <c r="E424" s="5"/>
      <c r="F424" s="18"/>
      <c r="G424" s="18"/>
      <c r="H424" s="18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x14ac:dyDescent="0.15">
      <c r="A425" s="4"/>
      <c r="B425" s="4"/>
      <c r="C425" s="27" t="s">
        <v>1995</v>
      </c>
      <c r="D425" s="52" t="s">
        <v>2420</v>
      </c>
      <c r="E425" s="5"/>
      <c r="F425" s="18"/>
      <c r="G425" s="18"/>
      <c r="H425" s="18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x14ac:dyDescent="0.15">
      <c r="A426" s="4"/>
      <c r="B426" s="4"/>
      <c r="C426" s="27" t="s">
        <v>1996</v>
      </c>
      <c r="D426" s="52" t="s">
        <v>2421</v>
      </c>
      <c r="E426" s="5"/>
      <c r="F426" s="18"/>
      <c r="G426" s="18"/>
      <c r="H426" s="18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x14ac:dyDescent="0.15">
      <c r="A427" s="4"/>
      <c r="B427" s="4"/>
      <c r="C427" s="27"/>
      <c r="D427" s="51" t="s">
        <v>2422</v>
      </c>
      <c r="E427" s="5"/>
      <c r="F427" s="18"/>
      <c r="G427" s="18"/>
      <c r="H427" s="18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x14ac:dyDescent="0.15">
      <c r="A428" s="4"/>
      <c r="B428" s="4"/>
      <c r="C428" s="27" t="s">
        <v>1997</v>
      </c>
      <c r="D428" s="52" t="s">
        <v>2422</v>
      </c>
      <c r="E428" s="5"/>
      <c r="F428" s="18"/>
      <c r="G428" s="18"/>
      <c r="H428" s="18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x14ac:dyDescent="0.15">
      <c r="A429" s="4"/>
      <c r="B429" s="4"/>
      <c r="C429" s="27"/>
      <c r="D429" s="51" t="s">
        <v>2701</v>
      </c>
      <c r="E429" s="5"/>
      <c r="F429" s="18"/>
      <c r="G429" s="18"/>
      <c r="H429" s="18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x14ac:dyDescent="0.15">
      <c r="A430" s="4"/>
      <c r="B430" s="4"/>
      <c r="C430" s="27" t="s">
        <v>1998</v>
      </c>
      <c r="D430" s="52" t="s">
        <v>2423</v>
      </c>
      <c r="E430" s="5"/>
      <c r="F430" s="18"/>
      <c r="G430" s="18"/>
      <c r="H430" s="18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x14ac:dyDescent="0.15">
      <c r="A431" s="4"/>
      <c r="B431" s="4"/>
      <c r="C431" s="27" t="s">
        <v>1999</v>
      </c>
      <c r="D431" s="52" t="s">
        <v>2424</v>
      </c>
      <c r="E431" s="5"/>
      <c r="F431" s="18"/>
      <c r="G431" s="18"/>
      <c r="H431" s="18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x14ac:dyDescent="0.15">
      <c r="A432" s="4"/>
      <c r="B432" s="4"/>
      <c r="C432" s="27" t="s">
        <v>2000</v>
      </c>
      <c r="D432" s="52" t="s">
        <v>2425</v>
      </c>
      <c r="E432" s="5"/>
      <c r="F432" s="18"/>
      <c r="G432" s="18"/>
      <c r="H432" s="18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x14ac:dyDescent="0.15">
      <c r="A433" s="4"/>
      <c r="B433" s="4"/>
      <c r="C433" s="27"/>
      <c r="D433" s="51" t="s">
        <v>2702</v>
      </c>
      <c r="E433" s="5"/>
      <c r="F433" s="18"/>
      <c r="G433" s="18"/>
      <c r="H433" s="18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x14ac:dyDescent="0.15">
      <c r="A434" s="4"/>
      <c r="B434" s="4"/>
      <c r="C434" s="27" t="s">
        <v>2001</v>
      </c>
      <c r="D434" s="52" t="s">
        <v>2426</v>
      </c>
      <c r="E434" s="5"/>
      <c r="F434" s="18"/>
      <c r="G434" s="18"/>
      <c r="H434" s="18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27" t="s">
        <v>2002</v>
      </c>
      <c r="D435" s="52" t="s">
        <v>2427</v>
      </c>
      <c r="E435" s="5"/>
      <c r="F435" s="18"/>
      <c r="G435" s="18"/>
      <c r="H435" s="18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x14ac:dyDescent="0.15">
      <c r="A436" s="4"/>
      <c r="B436" s="4"/>
      <c r="C436" s="27" t="s">
        <v>2003</v>
      </c>
      <c r="D436" s="52" t="s">
        <v>2428</v>
      </c>
      <c r="E436" s="5"/>
      <c r="F436" s="18"/>
      <c r="G436" s="18"/>
      <c r="H436" s="18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x14ac:dyDescent="0.15">
      <c r="A437" s="4"/>
      <c r="B437" s="4"/>
      <c r="C437" s="27"/>
      <c r="D437" s="51" t="s">
        <v>2703</v>
      </c>
      <c r="E437" s="5"/>
      <c r="F437" s="18"/>
      <c r="G437" s="18"/>
      <c r="H437" s="18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x14ac:dyDescent="0.15">
      <c r="A438" s="4"/>
      <c r="B438" s="4"/>
      <c r="C438" s="27" t="s">
        <v>2004</v>
      </c>
      <c r="D438" s="52" t="s">
        <v>2429</v>
      </c>
      <c r="E438" s="5"/>
      <c r="F438" s="18"/>
      <c r="G438" s="18"/>
      <c r="H438" s="18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x14ac:dyDescent="0.15">
      <c r="A439" s="4"/>
      <c r="B439" s="4"/>
      <c r="C439" s="27" t="s">
        <v>2005</v>
      </c>
      <c r="D439" s="52" t="s">
        <v>2430</v>
      </c>
      <c r="E439" s="5"/>
      <c r="F439" s="18"/>
      <c r="G439" s="18"/>
      <c r="H439" s="18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x14ac:dyDescent="0.15">
      <c r="A440" s="4"/>
      <c r="B440" s="4"/>
      <c r="C440" s="27" t="s">
        <v>2006</v>
      </c>
      <c r="D440" s="52" t="s">
        <v>2431</v>
      </c>
      <c r="E440" s="5"/>
      <c r="F440" s="18"/>
      <c r="G440" s="18"/>
      <c r="H440" s="18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/>
      <c r="D441" s="53" t="s">
        <v>99</v>
      </c>
      <c r="E441" s="5"/>
      <c r="F441" s="18"/>
      <c r="G441" s="18"/>
      <c r="H441" s="18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2007</v>
      </c>
      <c r="D442" s="52" t="s">
        <v>2432</v>
      </c>
      <c r="E442" s="5"/>
      <c r="F442" s="18"/>
      <c r="G442" s="18"/>
      <c r="H442" s="18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/>
      <c r="D443" s="51" t="s">
        <v>2704</v>
      </c>
      <c r="E443" s="5"/>
      <c r="F443" s="18"/>
      <c r="G443" s="18"/>
      <c r="H443" s="18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2008</v>
      </c>
      <c r="D444" s="52" t="s">
        <v>2433</v>
      </c>
      <c r="E444" s="5"/>
      <c r="F444" s="18"/>
      <c r="G444" s="18"/>
      <c r="H444" s="18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2009</v>
      </c>
      <c r="D445" s="52" t="s">
        <v>2434</v>
      </c>
      <c r="E445" s="5"/>
      <c r="F445" s="18"/>
      <c r="G445" s="18"/>
      <c r="H445" s="18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2010</v>
      </c>
      <c r="D446" s="52" t="s">
        <v>2435</v>
      </c>
      <c r="E446" s="5"/>
      <c r="F446" s="18"/>
      <c r="G446" s="18"/>
      <c r="H446" s="18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 t="s">
        <v>2011</v>
      </c>
      <c r="D447" s="52" t="s">
        <v>2436</v>
      </c>
      <c r="E447" s="5"/>
      <c r="F447" s="18"/>
      <c r="G447" s="18"/>
      <c r="H447" s="18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27" t="s">
        <v>2012</v>
      </c>
      <c r="D448" s="52" t="s">
        <v>2437</v>
      </c>
      <c r="E448" s="5"/>
      <c r="F448" s="18"/>
      <c r="G448" s="18"/>
      <c r="H448" s="18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x14ac:dyDescent="0.15">
      <c r="A449" s="4"/>
      <c r="B449" s="4"/>
      <c r="C449" s="27" t="s">
        <v>2013</v>
      </c>
      <c r="D449" s="52" t="s">
        <v>2438</v>
      </c>
      <c r="E449" s="5"/>
      <c r="F449" s="18"/>
      <c r="G449" s="18"/>
      <c r="H449" s="18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x14ac:dyDescent="0.15">
      <c r="A450" s="4"/>
      <c r="B450" s="4"/>
      <c r="C450" s="27" t="s">
        <v>2014</v>
      </c>
      <c r="D450" s="52" t="s">
        <v>2439</v>
      </c>
      <c r="E450" s="5"/>
      <c r="F450" s="18"/>
      <c r="G450" s="18"/>
      <c r="H450" s="18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x14ac:dyDescent="0.15">
      <c r="A451" s="4"/>
      <c r="B451" s="4"/>
      <c r="C451" s="27" t="s">
        <v>2015</v>
      </c>
      <c r="D451" s="52" t="s">
        <v>2440</v>
      </c>
      <c r="E451" s="5"/>
      <c r="F451" s="18"/>
      <c r="G451" s="18"/>
      <c r="H451" s="18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x14ac:dyDescent="0.15">
      <c r="A452" s="4"/>
      <c r="B452" s="4"/>
      <c r="C452" s="27" t="s">
        <v>2016</v>
      </c>
      <c r="D452" s="52" t="s">
        <v>2441</v>
      </c>
      <c r="E452" s="5"/>
      <c r="F452" s="18"/>
      <c r="G452" s="18"/>
      <c r="H452" s="18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x14ac:dyDescent="0.15">
      <c r="A453" s="4"/>
      <c r="B453" s="4"/>
      <c r="C453" s="27" t="s">
        <v>2017</v>
      </c>
      <c r="D453" s="52" t="s">
        <v>2442</v>
      </c>
      <c r="E453" s="5"/>
      <c r="F453" s="18"/>
      <c r="G453" s="18"/>
      <c r="H453" s="18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x14ac:dyDescent="0.15">
      <c r="A454" s="4"/>
      <c r="B454" s="4"/>
      <c r="C454" s="27" t="s">
        <v>2018</v>
      </c>
      <c r="D454" s="52" t="s">
        <v>2443</v>
      </c>
      <c r="E454" s="5"/>
      <c r="F454" s="18"/>
      <c r="G454" s="18"/>
      <c r="H454" s="18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x14ac:dyDescent="0.15">
      <c r="A455" s="4"/>
      <c r="B455" s="4"/>
      <c r="C455" s="27" t="s">
        <v>2019</v>
      </c>
      <c r="D455" s="52" t="s">
        <v>2444</v>
      </c>
      <c r="E455" s="5"/>
      <c r="F455" s="18"/>
      <c r="G455" s="18"/>
      <c r="H455" s="18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x14ac:dyDescent="0.15">
      <c r="A456" s="4"/>
      <c r="B456" s="4"/>
      <c r="C456" s="27"/>
      <c r="D456" s="51" t="s">
        <v>2705</v>
      </c>
      <c r="E456" s="5"/>
      <c r="F456" s="18"/>
      <c r="G456" s="18"/>
      <c r="H456" s="18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x14ac:dyDescent="0.15">
      <c r="A457" s="4"/>
      <c r="B457" s="4"/>
      <c r="C457" s="27" t="s">
        <v>2020</v>
      </c>
      <c r="D457" s="52" t="s">
        <v>2445</v>
      </c>
      <c r="E457" s="5"/>
      <c r="F457" s="18"/>
      <c r="G457" s="18"/>
      <c r="H457" s="18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x14ac:dyDescent="0.15">
      <c r="A458" s="4"/>
      <c r="B458" s="4"/>
      <c r="C458" s="27" t="s">
        <v>2021</v>
      </c>
      <c r="D458" s="52" t="s">
        <v>2446</v>
      </c>
      <c r="E458" s="5"/>
      <c r="F458" s="18"/>
      <c r="G458" s="18"/>
      <c r="H458" s="18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x14ac:dyDescent="0.15">
      <c r="A459" s="4"/>
      <c r="B459" s="4"/>
      <c r="C459" s="27" t="s">
        <v>2022</v>
      </c>
      <c r="D459" s="52" t="s">
        <v>2447</v>
      </c>
      <c r="E459" s="5"/>
      <c r="F459" s="18"/>
      <c r="G459" s="18"/>
      <c r="H459" s="18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x14ac:dyDescent="0.15">
      <c r="A460" s="4"/>
      <c r="B460" s="4"/>
      <c r="C460" s="27" t="s">
        <v>2023</v>
      </c>
      <c r="D460" s="52" t="s">
        <v>2448</v>
      </c>
      <c r="E460" s="5"/>
      <c r="F460" s="18"/>
      <c r="G460" s="18"/>
      <c r="H460" s="18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x14ac:dyDescent="0.15">
      <c r="A461" s="4"/>
      <c r="B461" s="4"/>
      <c r="C461" s="27" t="s">
        <v>2024</v>
      </c>
      <c r="D461" s="52" t="s">
        <v>2449</v>
      </c>
      <c r="E461" s="5"/>
      <c r="F461" s="18"/>
      <c r="G461" s="18"/>
      <c r="H461" s="18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x14ac:dyDescent="0.15">
      <c r="A462" s="4"/>
      <c r="B462" s="4"/>
      <c r="C462" s="27" t="s">
        <v>2025</v>
      </c>
      <c r="D462" s="52" t="s">
        <v>2450</v>
      </c>
      <c r="E462" s="5"/>
      <c r="F462" s="18"/>
      <c r="G462" s="18"/>
      <c r="H462" s="18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x14ac:dyDescent="0.15">
      <c r="A463" s="4"/>
      <c r="B463" s="4"/>
      <c r="C463" s="27" t="s">
        <v>2026</v>
      </c>
      <c r="D463" s="52" t="s">
        <v>2451</v>
      </c>
      <c r="E463" s="5"/>
      <c r="F463" s="18"/>
      <c r="G463" s="18"/>
      <c r="H463" s="18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x14ac:dyDescent="0.15">
      <c r="A464" s="4"/>
      <c r="B464" s="4"/>
      <c r="C464" s="27" t="s">
        <v>2027</v>
      </c>
      <c r="D464" s="52" t="s">
        <v>2452</v>
      </c>
      <c r="E464" s="5"/>
      <c r="F464" s="18"/>
      <c r="G464" s="18"/>
      <c r="H464" s="18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x14ac:dyDescent="0.15">
      <c r="A465" s="4"/>
      <c r="B465" s="4"/>
      <c r="C465" s="27" t="s">
        <v>2028</v>
      </c>
      <c r="D465" s="52" t="s">
        <v>2453</v>
      </c>
      <c r="E465" s="5"/>
      <c r="F465" s="18"/>
      <c r="G465" s="18"/>
      <c r="H465" s="18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x14ac:dyDescent="0.15">
      <c r="A466" s="4"/>
      <c r="B466" s="4"/>
      <c r="C466" s="27" t="s">
        <v>2029</v>
      </c>
      <c r="D466" s="52" t="s">
        <v>2454</v>
      </c>
      <c r="E466" s="5"/>
      <c r="F466" s="18"/>
      <c r="G466" s="18"/>
      <c r="H466" s="18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x14ac:dyDescent="0.15">
      <c r="A467" s="4"/>
      <c r="B467" s="4"/>
      <c r="C467" s="27"/>
      <c r="D467" s="51" t="s">
        <v>2455</v>
      </c>
      <c r="E467" s="5"/>
      <c r="F467" s="18"/>
      <c r="G467" s="18"/>
      <c r="H467" s="18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x14ac:dyDescent="0.15">
      <c r="A468" s="4"/>
      <c r="B468" s="4"/>
      <c r="C468" s="27" t="s">
        <v>2030</v>
      </c>
      <c r="D468" s="52" t="s">
        <v>2455</v>
      </c>
      <c r="E468" s="5"/>
      <c r="F468" s="18"/>
      <c r="G468" s="18"/>
      <c r="H468" s="18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x14ac:dyDescent="0.15">
      <c r="A469" s="4"/>
      <c r="B469" s="4"/>
      <c r="C469" s="27"/>
      <c r="D469" s="51" t="s">
        <v>2706</v>
      </c>
      <c r="E469" s="5"/>
      <c r="F469" s="18"/>
      <c r="G469" s="18"/>
      <c r="H469" s="18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x14ac:dyDescent="0.15">
      <c r="A470" s="4"/>
      <c r="B470" s="4"/>
      <c r="C470" s="27" t="s">
        <v>2031</v>
      </c>
      <c r="D470" s="52" t="s">
        <v>2456</v>
      </c>
      <c r="E470" s="5"/>
      <c r="F470" s="18"/>
      <c r="G470" s="18"/>
      <c r="H470" s="18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x14ac:dyDescent="0.15">
      <c r="A471" s="4"/>
      <c r="B471" s="4"/>
      <c r="C471" s="27" t="s">
        <v>2032</v>
      </c>
      <c r="D471" s="52" t="s">
        <v>2457</v>
      </c>
      <c r="E471" s="5"/>
      <c r="F471" s="18"/>
      <c r="G471" s="18"/>
      <c r="H471" s="18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x14ac:dyDescent="0.15">
      <c r="A472" s="4"/>
      <c r="B472" s="4"/>
      <c r="C472" s="27" t="s">
        <v>2033</v>
      </c>
      <c r="D472" s="52" t="s">
        <v>2458</v>
      </c>
      <c r="E472" s="5"/>
      <c r="F472" s="18"/>
      <c r="G472" s="18"/>
      <c r="H472" s="18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x14ac:dyDescent="0.15">
      <c r="A473" s="4"/>
      <c r="B473" s="4"/>
      <c r="C473" s="27" t="s">
        <v>2034</v>
      </c>
      <c r="D473" s="52" t="s">
        <v>2459</v>
      </c>
      <c r="E473" s="5"/>
      <c r="F473" s="18"/>
      <c r="G473" s="18"/>
      <c r="H473" s="18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x14ac:dyDescent="0.15">
      <c r="A474" s="4"/>
      <c r="B474" s="4"/>
      <c r="C474" s="27" t="s">
        <v>2035</v>
      </c>
      <c r="D474" s="52" t="s">
        <v>2460</v>
      </c>
      <c r="E474" s="5"/>
      <c r="F474" s="18"/>
      <c r="G474" s="18"/>
      <c r="H474" s="18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x14ac:dyDescent="0.15">
      <c r="A475" s="4"/>
      <c r="B475" s="4"/>
      <c r="C475" s="27"/>
      <c r="D475" s="51" t="s">
        <v>2707</v>
      </c>
      <c r="E475" s="5"/>
      <c r="F475" s="18"/>
      <c r="G475" s="18"/>
      <c r="H475" s="18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x14ac:dyDescent="0.15">
      <c r="A476" s="4"/>
      <c r="B476" s="4"/>
      <c r="C476" s="27" t="s">
        <v>2036</v>
      </c>
      <c r="D476" s="52" t="s">
        <v>2461</v>
      </c>
      <c r="E476" s="5"/>
      <c r="F476" s="18"/>
      <c r="G476" s="18"/>
      <c r="H476" s="18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x14ac:dyDescent="0.15">
      <c r="A477" s="4"/>
      <c r="B477" s="4"/>
      <c r="C477" s="27" t="s">
        <v>2037</v>
      </c>
      <c r="D477" s="52" t="s">
        <v>2462</v>
      </c>
      <c r="E477" s="5"/>
      <c r="F477" s="18"/>
      <c r="G477" s="18"/>
      <c r="H477" s="18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x14ac:dyDescent="0.15">
      <c r="A478" s="4"/>
      <c r="B478" s="4"/>
      <c r="C478" s="27" t="s">
        <v>2038</v>
      </c>
      <c r="D478" s="52" t="s">
        <v>2463</v>
      </c>
      <c r="E478" s="5"/>
      <c r="F478" s="18"/>
      <c r="G478" s="18"/>
      <c r="H478" s="18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x14ac:dyDescent="0.15">
      <c r="A479" s="4"/>
      <c r="B479" s="4"/>
      <c r="C479" s="27" t="s">
        <v>2039</v>
      </c>
      <c r="D479" s="52" t="s">
        <v>2464</v>
      </c>
      <c r="E479" s="5"/>
      <c r="F479" s="18"/>
      <c r="G479" s="18"/>
      <c r="H479" s="18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x14ac:dyDescent="0.15">
      <c r="A480" s="4"/>
      <c r="B480" s="4"/>
      <c r="C480" s="27"/>
      <c r="D480" s="51" t="s">
        <v>2708</v>
      </c>
      <c r="E480" s="5"/>
      <c r="F480" s="18"/>
      <c r="G480" s="18"/>
      <c r="H480" s="18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x14ac:dyDescent="0.15">
      <c r="A481" s="4"/>
      <c r="B481" s="4"/>
      <c r="C481" s="27" t="s">
        <v>2040</v>
      </c>
      <c r="D481" s="52" t="s">
        <v>2465</v>
      </c>
      <c r="E481" s="5"/>
      <c r="F481" s="18"/>
      <c r="G481" s="18"/>
      <c r="H481" s="18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x14ac:dyDescent="0.15">
      <c r="A482" s="4"/>
      <c r="B482" s="4"/>
      <c r="C482" s="27" t="s">
        <v>2041</v>
      </c>
      <c r="D482" s="52" t="s">
        <v>2466</v>
      </c>
      <c r="E482" s="5"/>
      <c r="F482" s="18"/>
      <c r="G482" s="18"/>
      <c r="H482" s="18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x14ac:dyDescent="0.15">
      <c r="A483" s="4"/>
      <c r="B483" s="4"/>
      <c r="C483" s="27" t="s">
        <v>2042</v>
      </c>
      <c r="D483" s="52" t="s">
        <v>2467</v>
      </c>
      <c r="E483" s="5"/>
      <c r="F483" s="18"/>
      <c r="G483" s="18"/>
      <c r="H483" s="18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x14ac:dyDescent="0.15">
      <c r="A484" s="4"/>
      <c r="B484" s="4"/>
      <c r="C484" s="27" t="s">
        <v>2043</v>
      </c>
      <c r="D484" s="52" t="s">
        <v>2468</v>
      </c>
      <c r="E484" s="5"/>
      <c r="F484" s="18"/>
      <c r="G484" s="18"/>
      <c r="H484" s="18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x14ac:dyDescent="0.15">
      <c r="A485" s="4"/>
      <c r="B485" s="4"/>
      <c r="C485" s="27"/>
      <c r="D485" s="51" t="s">
        <v>2709</v>
      </c>
      <c r="E485" s="5"/>
      <c r="F485" s="18"/>
      <c r="G485" s="18"/>
      <c r="H485" s="18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x14ac:dyDescent="0.15">
      <c r="A486" s="4"/>
      <c r="B486" s="4"/>
      <c r="C486" s="27" t="s">
        <v>2044</v>
      </c>
      <c r="D486" s="52" t="s">
        <v>2469</v>
      </c>
      <c r="E486" s="5"/>
      <c r="F486" s="18"/>
      <c r="G486" s="18"/>
      <c r="H486" s="18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x14ac:dyDescent="0.15">
      <c r="A487" s="4"/>
      <c r="B487" s="4"/>
      <c r="C487" s="27" t="s">
        <v>2045</v>
      </c>
      <c r="D487" s="52" t="s">
        <v>2470</v>
      </c>
      <c r="E487" s="5"/>
      <c r="F487" s="18"/>
      <c r="G487" s="18"/>
      <c r="H487" s="18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x14ac:dyDescent="0.15">
      <c r="A488" s="4"/>
      <c r="B488" s="4"/>
      <c r="C488" s="27" t="s">
        <v>2046</v>
      </c>
      <c r="D488" s="52" t="s">
        <v>2471</v>
      </c>
      <c r="E488" s="5"/>
      <c r="F488" s="18"/>
      <c r="G488" s="18"/>
      <c r="H488" s="18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x14ac:dyDescent="0.15">
      <c r="A489" s="4"/>
      <c r="B489" s="4"/>
      <c r="C489" s="27" t="s">
        <v>2047</v>
      </c>
      <c r="D489" s="52" t="s">
        <v>2472</v>
      </c>
      <c r="E489" s="5"/>
      <c r="F489" s="18"/>
      <c r="G489" s="18"/>
      <c r="H489" s="18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x14ac:dyDescent="0.15">
      <c r="A490" s="4"/>
      <c r="B490" s="4"/>
      <c r="C490" s="27" t="s">
        <v>2048</v>
      </c>
      <c r="D490" s="52" t="s">
        <v>2473</v>
      </c>
      <c r="E490" s="5"/>
      <c r="F490" s="18"/>
      <c r="G490" s="18"/>
      <c r="H490" s="18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x14ac:dyDescent="0.15">
      <c r="A491" s="4"/>
      <c r="B491" s="4"/>
      <c r="C491" s="27" t="s">
        <v>2049</v>
      </c>
      <c r="D491" s="52" t="s">
        <v>2474</v>
      </c>
      <c r="E491" s="5"/>
      <c r="F491" s="18"/>
      <c r="G491" s="18"/>
      <c r="H491" s="18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x14ac:dyDescent="0.15">
      <c r="A492" s="4"/>
      <c r="B492" s="4"/>
      <c r="C492" s="27" t="s">
        <v>2050</v>
      </c>
      <c r="D492" s="52" t="s">
        <v>2475</v>
      </c>
      <c r="E492" s="5"/>
      <c r="F492" s="18"/>
      <c r="G492" s="18"/>
      <c r="H492" s="18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x14ac:dyDescent="0.15">
      <c r="A493" s="4"/>
      <c r="B493" s="4"/>
      <c r="C493" s="27" t="s">
        <v>2051</v>
      </c>
      <c r="D493" s="52" t="s">
        <v>2476</v>
      </c>
      <c r="E493" s="5"/>
      <c r="F493" s="18"/>
      <c r="G493" s="18"/>
      <c r="H493" s="18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x14ac:dyDescent="0.15">
      <c r="A494" s="4"/>
      <c r="B494" s="4"/>
      <c r="C494" s="27"/>
      <c r="D494" s="51" t="s">
        <v>2477</v>
      </c>
      <c r="E494" s="5"/>
      <c r="F494" s="18"/>
      <c r="G494" s="18"/>
      <c r="H494" s="18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x14ac:dyDescent="0.15">
      <c r="A495" s="4"/>
      <c r="B495" s="4"/>
      <c r="C495" s="27" t="s">
        <v>2052</v>
      </c>
      <c r="D495" s="52" t="s">
        <v>2477</v>
      </c>
      <c r="E495" s="5"/>
      <c r="F495" s="18"/>
      <c r="G495" s="18"/>
      <c r="H495" s="18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x14ac:dyDescent="0.15">
      <c r="A496" s="4"/>
      <c r="B496" s="4"/>
      <c r="C496" s="27"/>
      <c r="D496" s="51" t="s">
        <v>2712</v>
      </c>
      <c r="E496" s="5"/>
      <c r="F496" s="18"/>
      <c r="G496" s="18"/>
      <c r="H496" s="18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x14ac:dyDescent="0.15">
      <c r="A497" s="4"/>
      <c r="B497" s="4"/>
      <c r="C497" s="27" t="s">
        <v>2053</v>
      </c>
      <c r="D497" s="52" t="s">
        <v>2478</v>
      </c>
      <c r="E497" s="5"/>
      <c r="F497" s="18"/>
      <c r="G497" s="18"/>
      <c r="H497" s="18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x14ac:dyDescent="0.15">
      <c r="A498" s="4"/>
      <c r="B498" s="4"/>
      <c r="C498" s="27" t="s">
        <v>2054</v>
      </c>
      <c r="D498" s="52" t="s">
        <v>2479</v>
      </c>
      <c r="E498" s="5"/>
      <c r="F498" s="18"/>
      <c r="G498" s="18"/>
      <c r="H498" s="18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x14ac:dyDescent="0.15">
      <c r="A499" s="4"/>
      <c r="B499" s="4"/>
      <c r="C499" s="27" t="s">
        <v>2055</v>
      </c>
      <c r="D499" s="52" t="s">
        <v>2480</v>
      </c>
      <c r="E499" s="5"/>
      <c r="F499" s="18"/>
      <c r="G499" s="18"/>
      <c r="H499" s="18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x14ac:dyDescent="0.15">
      <c r="A500" s="4"/>
      <c r="B500" s="4"/>
      <c r="C500" s="27" t="s">
        <v>2056</v>
      </c>
      <c r="D500" s="52" t="s">
        <v>2481</v>
      </c>
      <c r="E500" s="5"/>
      <c r="F500" s="18"/>
      <c r="G500" s="18"/>
      <c r="H500" s="18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x14ac:dyDescent="0.15">
      <c r="A501" s="4"/>
      <c r="B501" s="4"/>
      <c r="C501" s="27" t="s">
        <v>2057</v>
      </c>
      <c r="D501" s="52" t="s">
        <v>2482</v>
      </c>
      <c r="E501" s="5"/>
      <c r="F501" s="18"/>
      <c r="G501" s="18"/>
      <c r="H501" s="18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x14ac:dyDescent="0.15">
      <c r="A502" s="4"/>
      <c r="B502" s="4"/>
      <c r="C502" s="27" t="s">
        <v>2058</v>
      </c>
      <c r="D502" s="52" t="s">
        <v>2483</v>
      </c>
      <c r="E502" s="5"/>
      <c r="F502" s="18"/>
      <c r="G502" s="18"/>
      <c r="H502" s="18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x14ac:dyDescent="0.15">
      <c r="A503" s="4"/>
      <c r="B503" s="4"/>
      <c r="C503" s="27" t="s">
        <v>2059</v>
      </c>
      <c r="D503" s="52" t="s">
        <v>2484</v>
      </c>
      <c r="E503" s="5"/>
      <c r="F503" s="18"/>
      <c r="G503" s="18"/>
      <c r="H503" s="18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x14ac:dyDescent="0.15">
      <c r="A504" s="4"/>
      <c r="B504" s="4"/>
      <c r="C504" s="27" t="s">
        <v>2060</v>
      </c>
      <c r="D504" s="52" t="s">
        <v>2485</v>
      </c>
      <c r="E504" s="5"/>
      <c r="F504" s="18"/>
      <c r="G504" s="18"/>
      <c r="H504" s="18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x14ac:dyDescent="0.15">
      <c r="A505" s="4"/>
      <c r="B505" s="4"/>
      <c r="C505" s="27" t="s">
        <v>2061</v>
      </c>
      <c r="D505" s="52" t="s">
        <v>2486</v>
      </c>
      <c r="E505" s="5"/>
      <c r="F505" s="18"/>
      <c r="G505" s="18"/>
      <c r="H505" s="18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x14ac:dyDescent="0.15">
      <c r="A506" s="4"/>
      <c r="B506" s="4"/>
      <c r="C506" s="27"/>
      <c r="D506" s="51" t="s">
        <v>2711</v>
      </c>
      <c r="E506" s="5"/>
      <c r="F506" s="18"/>
      <c r="G506" s="18"/>
      <c r="H506" s="18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x14ac:dyDescent="0.15">
      <c r="A507" s="4"/>
      <c r="B507" s="4"/>
      <c r="C507" s="27" t="s">
        <v>2062</v>
      </c>
      <c r="D507" s="52" t="s">
        <v>2487</v>
      </c>
      <c r="E507" s="5"/>
      <c r="F507" s="18"/>
      <c r="G507" s="18"/>
      <c r="H507" s="18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x14ac:dyDescent="0.15">
      <c r="A508" s="4"/>
      <c r="B508" s="4"/>
      <c r="C508" s="27" t="s">
        <v>2063</v>
      </c>
      <c r="D508" s="52" t="s">
        <v>2488</v>
      </c>
      <c r="E508" s="5"/>
      <c r="F508" s="18"/>
      <c r="G508" s="18"/>
      <c r="H508" s="18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x14ac:dyDescent="0.15">
      <c r="A509" s="4"/>
      <c r="B509" s="4"/>
      <c r="C509" s="27" t="s">
        <v>2064</v>
      </c>
      <c r="D509" s="52" t="s">
        <v>2489</v>
      </c>
      <c r="E509" s="5"/>
      <c r="F509" s="18"/>
      <c r="G509" s="18"/>
      <c r="H509" s="18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x14ac:dyDescent="0.15">
      <c r="A510" s="4"/>
      <c r="B510" s="4"/>
      <c r="C510" s="27" t="s">
        <v>2065</v>
      </c>
      <c r="D510" s="52" t="s">
        <v>2490</v>
      </c>
      <c r="E510" s="5"/>
      <c r="F510" s="18"/>
      <c r="G510" s="18"/>
      <c r="H510" s="18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x14ac:dyDescent="0.15">
      <c r="A511" s="4"/>
      <c r="B511" s="4"/>
      <c r="C511" s="27" t="s">
        <v>2066</v>
      </c>
      <c r="D511" s="52" t="s">
        <v>2491</v>
      </c>
      <c r="E511" s="5"/>
      <c r="F511" s="18"/>
      <c r="G511" s="18"/>
      <c r="H511" s="18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x14ac:dyDescent="0.15">
      <c r="A512" s="4"/>
      <c r="B512" s="4"/>
      <c r="C512" s="27"/>
      <c r="D512" s="51" t="s">
        <v>2710</v>
      </c>
      <c r="E512" s="5"/>
      <c r="F512" s="18"/>
      <c r="G512" s="18"/>
      <c r="H512" s="18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x14ac:dyDescent="0.15">
      <c r="A513" s="4"/>
      <c r="B513" s="4"/>
      <c r="C513" s="27" t="s">
        <v>2067</v>
      </c>
      <c r="D513" s="52" t="s">
        <v>2492</v>
      </c>
      <c r="E513" s="5"/>
      <c r="F513" s="18"/>
      <c r="G513" s="18"/>
      <c r="H513" s="18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x14ac:dyDescent="0.15">
      <c r="A514" s="4"/>
      <c r="B514" s="4"/>
      <c r="C514" s="27" t="s">
        <v>2068</v>
      </c>
      <c r="D514" s="52" t="s">
        <v>2493</v>
      </c>
      <c r="E514" s="5"/>
      <c r="F514" s="18"/>
      <c r="G514" s="18"/>
      <c r="H514" s="18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x14ac:dyDescent="0.15">
      <c r="A515" s="4"/>
      <c r="B515" s="4"/>
      <c r="C515" s="27" t="s">
        <v>2069</v>
      </c>
      <c r="D515" s="52" t="s">
        <v>2494</v>
      </c>
      <c r="E515" s="5"/>
      <c r="F515" s="18"/>
      <c r="G515" s="18"/>
      <c r="H515" s="18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x14ac:dyDescent="0.15">
      <c r="A516" s="4"/>
      <c r="B516" s="4"/>
      <c r="C516" s="27" t="s">
        <v>2070</v>
      </c>
      <c r="D516" s="52" t="s">
        <v>2495</v>
      </c>
      <c r="E516" s="5"/>
      <c r="F516" s="18"/>
      <c r="G516" s="18"/>
      <c r="H516" s="18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x14ac:dyDescent="0.15">
      <c r="A517" s="4"/>
      <c r="B517" s="4"/>
      <c r="C517" s="27" t="s">
        <v>2071</v>
      </c>
      <c r="D517" s="52" t="s">
        <v>2496</v>
      </c>
      <c r="E517" s="5"/>
      <c r="F517" s="18"/>
      <c r="G517" s="18"/>
      <c r="H517" s="18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x14ac:dyDescent="0.15">
      <c r="A518" s="4"/>
      <c r="B518" s="4"/>
      <c r="C518" s="27" t="s">
        <v>2072</v>
      </c>
      <c r="D518" s="52" t="s">
        <v>2497</v>
      </c>
      <c r="E518" s="5"/>
      <c r="F518" s="18"/>
      <c r="G518" s="18"/>
      <c r="H518" s="18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x14ac:dyDescent="0.15">
      <c r="A519" s="4"/>
      <c r="B519" s="4"/>
      <c r="C519" s="27"/>
      <c r="D519" s="53" t="s">
        <v>7</v>
      </c>
      <c r="E519" s="5"/>
      <c r="F519" s="18"/>
      <c r="G519" s="18"/>
      <c r="H519" s="18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x14ac:dyDescent="0.15">
      <c r="A520" s="4"/>
      <c r="B520" s="4"/>
      <c r="C520" s="27" t="s">
        <v>2073</v>
      </c>
      <c r="D520" s="52" t="s">
        <v>2498</v>
      </c>
      <c r="E520" s="5"/>
      <c r="F520" s="18"/>
      <c r="G520" s="18"/>
      <c r="H520" s="18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x14ac:dyDescent="0.15">
      <c r="A521" s="4"/>
      <c r="B521" s="4"/>
      <c r="C521" s="27"/>
      <c r="D521" s="51" t="s">
        <v>2713</v>
      </c>
      <c r="E521" s="5"/>
      <c r="F521" s="18"/>
      <c r="G521" s="18"/>
      <c r="H521" s="18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x14ac:dyDescent="0.15">
      <c r="A522" s="4"/>
      <c r="B522" s="4"/>
      <c r="C522" s="27" t="s">
        <v>2074</v>
      </c>
      <c r="D522" s="52" t="s">
        <v>2499</v>
      </c>
      <c r="E522" s="5"/>
      <c r="F522" s="18"/>
      <c r="G522" s="18"/>
      <c r="H522" s="18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x14ac:dyDescent="0.15">
      <c r="A523" s="4"/>
      <c r="B523" s="4"/>
      <c r="C523" s="27" t="s">
        <v>2075</v>
      </c>
      <c r="D523" s="52" t="s">
        <v>2500</v>
      </c>
      <c r="E523" s="5"/>
      <c r="F523" s="18"/>
      <c r="G523" s="18"/>
      <c r="H523" s="18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x14ac:dyDescent="0.15">
      <c r="A524" s="4"/>
      <c r="B524" s="4"/>
      <c r="C524" s="27" t="s">
        <v>2076</v>
      </c>
      <c r="D524" s="52" t="s">
        <v>2501</v>
      </c>
      <c r="E524" s="5"/>
      <c r="F524" s="18"/>
      <c r="G524" s="18"/>
      <c r="H524" s="18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x14ac:dyDescent="0.15">
      <c r="A525" s="4"/>
      <c r="B525" s="4"/>
      <c r="C525" s="27" t="s">
        <v>2077</v>
      </c>
      <c r="D525" s="52" t="s">
        <v>2502</v>
      </c>
      <c r="E525" s="5"/>
      <c r="F525" s="18"/>
      <c r="G525" s="18"/>
      <c r="H525" s="18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x14ac:dyDescent="0.15">
      <c r="A526" s="4"/>
      <c r="B526" s="4"/>
      <c r="C526" s="27" t="s">
        <v>2078</v>
      </c>
      <c r="D526" s="52" t="s">
        <v>2503</v>
      </c>
      <c r="E526" s="5"/>
      <c r="F526" s="18"/>
      <c r="G526" s="18"/>
      <c r="H526" s="18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x14ac:dyDescent="0.15">
      <c r="A527" s="4"/>
      <c r="B527" s="4"/>
      <c r="C527" s="27" t="s">
        <v>2079</v>
      </c>
      <c r="D527" s="52" t="s">
        <v>2504</v>
      </c>
      <c r="E527" s="5"/>
      <c r="F527" s="18"/>
      <c r="G527" s="18"/>
      <c r="H527" s="18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x14ac:dyDescent="0.15">
      <c r="A528" s="4"/>
      <c r="B528" s="4"/>
      <c r="C528" s="27" t="s">
        <v>2080</v>
      </c>
      <c r="D528" s="52" t="s">
        <v>2505</v>
      </c>
      <c r="E528" s="5"/>
      <c r="F528" s="18"/>
      <c r="G528" s="18"/>
      <c r="H528" s="18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x14ac:dyDescent="0.15">
      <c r="A529" s="4"/>
      <c r="B529" s="4"/>
      <c r="C529" s="27" t="s">
        <v>2081</v>
      </c>
      <c r="D529" s="52" t="s">
        <v>2506</v>
      </c>
      <c r="E529" s="5"/>
      <c r="F529" s="18"/>
      <c r="G529" s="18"/>
      <c r="H529" s="18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x14ac:dyDescent="0.15">
      <c r="A530" s="4"/>
      <c r="B530" s="4"/>
      <c r="C530" s="27" t="s">
        <v>2082</v>
      </c>
      <c r="D530" s="52" t="s">
        <v>2507</v>
      </c>
      <c r="E530" s="5"/>
      <c r="F530" s="18"/>
      <c r="G530" s="18"/>
      <c r="H530" s="18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x14ac:dyDescent="0.15">
      <c r="A531" s="4"/>
      <c r="B531" s="4"/>
      <c r="C531" s="27" t="s">
        <v>2083</v>
      </c>
      <c r="D531" s="52" t="s">
        <v>2508</v>
      </c>
      <c r="E531" s="5"/>
      <c r="F531" s="18"/>
      <c r="G531" s="18"/>
      <c r="H531" s="18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x14ac:dyDescent="0.15">
      <c r="A532" s="4"/>
      <c r="B532" s="4"/>
      <c r="C532" s="27" t="s">
        <v>2084</v>
      </c>
      <c r="D532" s="52" t="s">
        <v>2509</v>
      </c>
      <c r="E532" s="5"/>
      <c r="F532" s="18"/>
      <c r="G532" s="18"/>
      <c r="H532" s="18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x14ac:dyDescent="0.15">
      <c r="A533" s="4"/>
      <c r="B533" s="4"/>
      <c r="C533" s="27"/>
      <c r="D533" s="51" t="s">
        <v>2714</v>
      </c>
      <c r="E533" s="5"/>
      <c r="F533" s="18"/>
      <c r="G533" s="18"/>
      <c r="H533" s="18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x14ac:dyDescent="0.15">
      <c r="A534" s="4"/>
      <c r="B534" s="4"/>
      <c r="C534" s="27" t="s">
        <v>2085</v>
      </c>
      <c r="D534" s="52" t="s">
        <v>2510</v>
      </c>
      <c r="E534" s="5"/>
      <c r="F534" s="18"/>
      <c r="G534" s="18"/>
      <c r="H534" s="18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x14ac:dyDescent="0.15">
      <c r="A535" s="4"/>
      <c r="B535" s="4"/>
      <c r="C535" s="27" t="s">
        <v>2086</v>
      </c>
      <c r="D535" s="52" t="s">
        <v>2511</v>
      </c>
      <c r="E535" s="5"/>
      <c r="F535" s="18"/>
      <c r="G535" s="18"/>
      <c r="H535" s="18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x14ac:dyDescent="0.15">
      <c r="A536" s="4"/>
      <c r="B536" s="4"/>
      <c r="C536" s="27" t="s">
        <v>2087</v>
      </c>
      <c r="D536" s="52" t="s">
        <v>2512</v>
      </c>
      <c r="E536" s="5"/>
      <c r="F536" s="18"/>
      <c r="G536" s="18"/>
      <c r="H536" s="18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x14ac:dyDescent="0.15">
      <c r="A537" s="4"/>
      <c r="B537" s="4"/>
      <c r="C537" s="27"/>
      <c r="D537" s="51" t="s">
        <v>2513</v>
      </c>
      <c r="E537" s="5"/>
      <c r="F537" s="18"/>
      <c r="G537" s="18"/>
      <c r="H537" s="18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x14ac:dyDescent="0.15">
      <c r="A538" s="4"/>
      <c r="B538" s="4"/>
      <c r="C538" s="27" t="s">
        <v>2088</v>
      </c>
      <c r="D538" s="52" t="s">
        <v>2513</v>
      </c>
      <c r="E538" s="5"/>
      <c r="F538" s="18"/>
      <c r="G538" s="18"/>
      <c r="H538" s="18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x14ac:dyDescent="0.15">
      <c r="A539" s="4"/>
      <c r="B539" s="4"/>
      <c r="C539" s="27"/>
      <c r="D539" s="53" t="s">
        <v>2715</v>
      </c>
      <c r="E539" s="5"/>
      <c r="F539" s="18"/>
      <c r="G539" s="18"/>
      <c r="H539" s="18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x14ac:dyDescent="0.15">
      <c r="A540" s="4"/>
      <c r="B540" s="4"/>
      <c r="C540" s="27" t="s">
        <v>2089</v>
      </c>
      <c r="D540" s="52" t="s">
        <v>2514</v>
      </c>
      <c r="E540" s="5"/>
      <c r="F540" s="18"/>
      <c r="G540" s="18"/>
      <c r="H540" s="18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x14ac:dyDescent="0.15">
      <c r="A541" s="4"/>
      <c r="B541" s="4"/>
      <c r="C541" s="27"/>
      <c r="D541" s="51" t="s">
        <v>2515</v>
      </c>
      <c r="E541" s="5"/>
      <c r="F541" s="18"/>
      <c r="G541" s="18"/>
      <c r="H541" s="18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x14ac:dyDescent="0.15">
      <c r="A542" s="4"/>
      <c r="B542" s="4"/>
      <c r="C542" s="27" t="s">
        <v>2090</v>
      </c>
      <c r="D542" s="52" t="s">
        <v>2515</v>
      </c>
      <c r="E542" s="5"/>
      <c r="F542" s="18"/>
      <c r="G542" s="18"/>
      <c r="H542" s="18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x14ac:dyDescent="0.15">
      <c r="A543" s="4"/>
      <c r="B543" s="4"/>
      <c r="C543" s="27"/>
      <c r="D543" s="51" t="s">
        <v>2716</v>
      </c>
      <c r="E543" s="5"/>
      <c r="F543" s="18"/>
      <c r="G543" s="18"/>
      <c r="H543" s="18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x14ac:dyDescent="0.15">
      <c r="A544" s="4"/>
      <c r="B544" s="4"/>
      <c r="C544" s="27" t="s">
        <v>2091</v>
      </c>
      <c r="D544" s="52" t="s">
        <v>2516</v>
      </c>
      <c r="E544" s="5"/>
      <c r="F544" s="18"/>
      <c r="G544" s="18"/>
      <c r="H544" s="18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x14ac:dyDescent="0.15">
      <c r="A545" s="4"/>
      <c r="B545" s="4"/>
      <c r="C545" s="27" t="s">
        <v>2092</v>
      </c>
      <c r="D545" s="52" t="s">
        <v>2517</v>
      </c>
      <c r="E545" s="5"/>
      <c r="F545" s="18"/>
      <c r="G545" s="18"/>
      <c r="H545" s="18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x14ac:dyDescent="0.15">
      <c r="A546" s="4"/>
      <c r="B546" s="4"/>
      <c r="C546" s="27" t="s">
        <v>2093</v>
      </c>
      <c r="D546" s="52" t="s">
        <v>2518</v>
      </c>
      <c r="E546" s="5"/>
      <c r="F546" s="18"/>
      <c r="G546" s="18"/>
      <c r="H546" s="18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x14ac:dyDescent="0.15">
      <c r="A547" s="4"/>
      <c r="B547" s="4"/>
      <c r="C547" s="27" t="s">
        <v>2094</v>
      </c>
      <c r="D547" s="52" t="s">
        <v>2519</v>
      </c>
      <c r="E547" s="5"/>
      <c r="F547" s="18"/>
      <c r="G547" s="18"/>
      <c r="H547" s="18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x14ac:dyDescent="0.15">
      <c r="A548" s="4"/>
      <c r="B548" s="4"/>
      <c r="C548" s="27" t="s">
        <v>2095</v>
      </c>
      <c r="D548" s="52" t="s">
        <v>2520</v>
      </c>
      <c r="E548" s="5"/>
      <c r="F548" s="18"/>
      <c r="G548" s="18"/>
      <c r="H548" s="18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x14ac:dyDescent="0.15">
      <c r="A549" s="4"/>
      <c r="B549" s="4"/>
      <c r="C549" s="27" t="s">
        <v>2096</v>
      </c>
      <c r="D549" s="52" t="s">
        <v>2521</v>
      </c>
      <c r="E549" s="5"/>
      <c r="F549" s="18"/>
      <c r="G549" s="18"/>
      <c r="H549" s="18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x14ac:dyDescent="0.15">
      <c r="A550" s="4"/>
      <c r="B550" s="4"/>
      <c r="C550" s="27" t="s">
        <v>2097</v>
      </c>
      <c r="D550" s="52" t="s">
        <v>2522</v>
      </c>
      <c r="E550" s="5"/>
      <c r="F550" s="18"/>
      <c r="G550" s="18"/>
      <c r="H550" s="18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x14ac:dyDescent="0.15">
      <c r="A551" s="4"/>
      <c r="B551" s="4"/>
      <c r="C551" s="27" t="s">
        <v>2098</v>
      </c>
      <c r="D551" s="52" t="s">
        <v>2523</v>
      </c>
      <c r="E551" s="5"/>
      <c r="F551" s="18"/>
      <c r="G551" s="18"/>
      <c r="H551" s="18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x14ac:dyDescent="0.15">
      <c r="A552" s="4"/>
      <c r="B552" s="4"/>
      <c r="C552" s="27" t="s">
        <v>2099</v>
      </c>
      <c r="D552" s="52" t="s">
        <v>2524</v>
      </c>
      <c r="E552" s="5"/>
      <c r="F552" s="18"/>
      <c r="G552" s="18"/>
      <c r="H552" s="18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x14ac:dyDescent="0.15">
      <c r="A553" s="4"/>
      <c r="B553" s="4"/>
      <c r="C553" s="27" t="s">
        <v>2100</v>
      </c>
      <c r="D553" s="52" t="s">
        <v>2525</v>
      </c>
      <c r="E553" s="5"/>
      <c r="F553" s="18"/>
      <c r="G553" s="18"/>
      <c r="H553" s="18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x14ac:dyDescent="0.15">
      <c r="A554" s="4"/>
      <c r="B554" s="4"/>
      <c r="C554" s="27" t="s">
        <v>2101</v>
      </c>
      <c r="D554" s="52" t="s">
        <v>2526</v>
      </c>
      <c r="E554" s="5"/>
      <c r="F554" s="18"/>
      <c r="G554" s="18"/>
      <c r="H554" s="18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x14ac:dyDescent="0.15">
      <c r="A555" s="4"/>
      <c r="B555" s="4"/>
      <c r="C555" s="27" t="s">
        <v>2102</v>
      </c>
      <c r="D555" s="52" t="s">
        <v>2527</v>
      </c>
      <c r="E555" s="5"/>
      <c r="F555" s="18"/>
      <c r="G555" s="18"/>
      <c r="H555" s="18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x14ac:dyDescent="0.15">
      <c r="A556" s="4"/>
      <c r="B556" s="4"/>
      <c r="C556" s="27" t="s">
        <v>2103</v>
      </c>
      <c r="D556" s="52" t="s">
        <v>2528</v>
      </c>
      <c r="E556" s="5"/>
      <c r="F556" s="18"/>
      <c r="G556" s="18"/>
      <c r="H556" s="18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x14ac:dyDescent="0.15">
      <c r="A557" s="4"/>
      <c r="B557" s="4"/>
      <c r="C557" s="27" t="s">
        <v>2104</v>
      </c>
      <c r="D557" s="52" t="s">
        <v>2529</v>
      </c>
      <c r="E557" s="5"/>
      <c r="F557" s="18"/>
      <c r="G557" s="18"/>
      <c r="H557" s="18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x14ac:dyDescent="0.15">
      <c r="A558" s="4"/>
      <c r="B558" s="4"/>
      <c r="C558" s="27"/>
      <c r="D558" s="51" t="s">
        <v>2717</v>
      </c>
      <c r="E558" s="5"/>
      <c r="F558" s="18"/>
      <c r="G558" s="18"/>
      <c r="H558" s="18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x14ac:dyDescent="0.15">
      <c r="A559" s="4"/>
      <c r="B559" s="4"/>
      <c r="C559" s="27" t="s">
        <v>2105</v>
      </c>
      <c r="D559" s="52" t="s">
        <v>2530</v>
      </c>
      <c r="E559" s="5"/>
      <c r="F559" s="18"/>
      <c r="G559" s="18"/>
      <c r="H559" s="18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x14ac:dyDescent="0.15">
      <c r="A560" s="4"/>
      <c r="B560" s="4"/>
      <c r="C560" s="27" t="s">
        <v>2106</v>
      </c>
      <c r="D560" s="52" t="s">
        <v>2531</v>
      </c>
      <c r="E560" s="5"/>
      <c r="F560" s="18"/>
      <c r="G560" s="18"/>
      <c r="H560" s="18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x14ac:dyDescent="0.15">
      <c r="A561" s="4"/>
      <c r="B561" s="4"/>
      <c r="C561" s="27" t="s">
        <v>2107</v>
      </c>
      <c r="D561" s="52" t="s">
        <v>2532</v>
      </c>
      <c r="E561" s="5"/>
      <c r="F561" s="18"/>
      <c r="G561" s="18"/>
      <c r="H561" s="18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x14ac:dyDescent="0.15">
      <c r="A562" s="4"/>
      <c r="B562" s="4"/>
      <c r="C562" s="27" t="s">
        <v>2108</v>
      </c>
      <c r="D562" s="52" t="s">
        <v>2533</v>
      </c>
      <c r="E562" s="5"/>
      <c r="F562" s="18"/>
      <c r="G562" s="18"/>
      <c r="H562" s="18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x14ac:dyDescent="0.15">
      <c r="A563" s="4"/>
      <c r="B563" s="4"/>
      <c r="C563" s="27" t="s">
        <v>2109</v>
      </c>
      <c r="D563" s="52" t="s">
        <v>2534</v>
      </c>
      <c r="E563" s="5"/>
      <c r="F563" s="18"/>
      <c r="G563" s="18"/>
      <c r="H563" s="18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x14ac:dyDescent="0.15">
      <c r="A564" s="4"/>
      <c r="B564" s="4"/>
      <c r="C564" s="27" t="s">
        <v>2110</v>
      </c>
      <c r="D564" s="52" t="s">
        <v>2535</v>
      </c>
      <c r="E564" s="5"/>
      <c r="F564" s="18"/>
      <c r="G564" s="18"/>
      <c r="H564" s="18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x14ac:dyDescent="0.15">
      <c r="A565" s="4"/>
      <c r="B565" s="4"/>
      <c r="C565" s="27" t="s">
        <v>2111</v>
      </c>
      <c r="D565" s="52" t="s">
        <v>2536</v>
      </c>
      <c r="E565" s="5"/>
      <c r="F565" s="18"/>
      <c r="G565" s="18"/>
      <c r="H565" s="18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x14ac:dyDescent="0.15">
      <c r="A566" s="4"/>
      <c r="B566" s="4"/>
      <c r="C566" s="27"/>
      <c r="D566" s="51" t="s">
        <v>2537</v>
      </c>
      <c r="E566" s="5"/>
      <c r="F566" s="18"/>
      <c r="G566" s="18"/>
      <c r="H566" s="18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x14ac:dyDescent="0.15">
      <c r="A567" s="4"/>
      <c r="B567" s="4"/>
      <c r="C567" s="27" t="s">
        <v>2112</v>
      </c>
      <c r="D567" s="52" t="s">
        <v>2537</v>
      </c>
      <c r="E567" s="5"/>
      <c r="F567" s="18"/>
      <c r="G567" s="18"/>
      <c r="H567" s="18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x14ac:dyDescent="0.15">
      <c r="A568" s="4"/>
      <c r="B568" s="4"/>
      <c r="C568" s="27"/>
      <c r="D568" s="51" t="s">
        <v>2718</v>
      </c>
      <c r="E568" s="5"/>
      <c r="F568" s="18"/>
      <c r="G568" s="18"/>
      <c r="H568" s="18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x14ac:dyDescent="0.15">
      <c r="A569" s="4"/>
      <c r="B569" s="4"/>
      <c r="C569" s="27" t="s">
        <v>2113</v>
      </c>
      <c r="D569" s="52" t="s">
        <v>2538</v>
      </c>
      <c r="E569" s="5"/>
      <c r="F569" s="18"/>
      <c r="G569" s="18"/>
      <c r="H569" s="18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x14ac:dyDescent="0.15">
      <c r="A570" s="4"/>
      <c r="B570" s="4"/>
      <c r="C570" s="27" t="s">
        <v>2114</v>
      </c>
      <c r="D570" s="52" t="s">
        <v>2539</v>
      </c>
      <c r="E570" s="5"/>
      <c r="F570" s="18"/>
      <c r="G570" s="18"/>
      <c r="H570" s="18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x14ac:dyDescent="0.15">
      <c r="A571" s="4"/>
      <c r="B571" s="4"/>
      <c r="C571" s="27" t="s">
        <v>2115</v>
      </c>
      <c r="D571" s="52" t="s">
        <v>2540</v>
      </c>
      <c r="E571" s="5"/>
      <c r="F571" s="18"/>
      <c r="G571" s="18"/>
      <c r="H571" s="18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x14ac:dyDescent="0.15">
      <c r="A572" s="4"/>
      <c r="B572" s="4"/>
      <c r="C572" s="27" t="s">
        <v>2116</v>
      </c>
      <c r="D572" s="52" t="s">
        <v>2541</v>
      </c>
      <c r="E572" s="5"/>
      <c r="F572" s="18"/>
      <c r="G572" s="18"/>
      <c r="H572" s="18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x14ac:dyDescent="0.15">
      <c r="A573" s="4"/>
      <c r="B573" s="4"/>
      <c r="C573" s="27" t="s">
        <v>2117</v>
      </c>
      <c r="D573" s="52" t="s">
        <v>2542</v>
      </c>
      <c r="E573" s="5"/>
      <c r="F573" s="18"/>
      <c r="G573" s="18"/>
      <c r="H573" s="18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x14ac:dyDescent="0.15">
      <c r="A574" s="4"/>
      <c r="B574" s="4"/>
      <c r="C574" s="27"/>
      <c r="D574" s="51" t="s">
        <v>2719</v>
      </c>
      <c r="E574" s="5"/>
      <c r="F574" s="18"/>
      <c r="G574" s="18"/>
      <c r="H574" s="18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x14ac:dyDescent="0.15">
      <c r="A575" s="4"/>
      <c r="B575" s="4"/>
      <c r="C575" s="27" t="s">
        <v>2118</v>
      </c>
      <c r="D575" s="52" t="s">
        <v>2543</v>
      </c>
      <c r="E575" s="5"/>
      <c r="F575" s="18"/>
      <c r="G575" s="18"/>
      <c r="H575" s="18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x14ac:dyDescent="0.15">
      <c r="A576" s="4"/>
      <c r="B576" s="4"/>
      <c r="C576" s="27" t="s">
        <v>2119</v>
      </c>
      <c r="D576" s="52" t="s">
        <v>2544</v>
      </c>
      <c r="E576" s="5"/>
      <c r="F576" s="18"/>
      <c r="G576" s="18"/>
      <c r="H576" s="18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x14ac:dyDescent="0.15">
      <c r="A577" s="4"/>
      <c r="B577" s="4"/>
      <c r="C577" s="27" t="s">
        <v>2120</v>
      </c>
      <c r="D577" s="52" t="s">
        <v>2545</v>
      </c>
      <c r="E577" s="5"/>
      <c r="F577" s="18"/>
      <c r="G577" s="18"/>
      <c r="H577" s="18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x14ac:dyDescent="0.15">
      <c r="A578" s="4"/>
      <c r="B578" s="4"/>
      <c r="C578" s="27" t="s">
        <v>2121</v>
      </c>
      <c r="D578" s="52" t="s">
        <v>2546</v>
      </c>
      <c r="E578" s="5"/>
      <c r="F578" s="18"/>
      <c r="G578" s="18"/>
      <c r="H578" s="18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x14ac:dyDescent="0.15">
      <c r="A579" s="4"/>
      <c r="B579" s="4"/>
      <c r="C579" s="27" t="s">
        <v>2122</v>
      </c>
      <c r="D579" s="52" t="s">
        <v>2547</v>
      </c>
      <c r="E579" s="5"/>
      <c r="F579" s="18"/>
      <c r="G579" s="18"/>
      <c r="H579" s="18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x14ac:dyDescent="0.15">
      <c r="A580" s="4"/>
      <c r="B580" s="4"/>
      <c r="C580" s="27"/>
      <c r="D580" s="51" t="s">
        <v>2720</v>
      </c>
      <c r="E580" s="5"/>
      <c r="F580" s="18"/>
      <c r="G580" s="18"/>
      <c r="H580" s="18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x14ac:dyDescent="0.15">
      <c r="A581" s="4"/>
      <c r="B581" s="4"/>
      <c r="C581" s="27" t="s">
        <v>2123</v>
      </c>
      <c r="D581" s="52" t="s">
        <v>2548</v>
      </c>
      <c r="E581" s="5"/>
      <c r="F581" s="18"/>
      <c r="G581" s="18"/>
      <c r="H581" s="18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x14ac:dyDescent="0.15">
      <c r="A582" s="4"/>
      <c r="B582" s="4"/>
      <c r="C582" s="27" t="s">
        <v>2124</v>
      </c>
      <c r="D582" s="52" t="s">
        <v>2549</v>
      </c>
      <c r="E582" s="5"/>
      <c r="F582" s="18"/>
      <c r="G582" s="18"/>
      <c r="H582" s="18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x14ac:dyDescent="0.15">
      <c r="A583" s="4"/>
      <c r="B583" s="4"/>
      <c r="C583" s="27" t="s">
        <v>2125</v>
      </c>
      <c r="D583" s="52" t="s">
        <v>2550</v>
      </c>
      <c r="E583" s="5"/>
      <c r="F583" s="18"/>
      <c r="G583" s="18"/>
      <c r="H583" s="18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x14ac:dyDescent="0.15">
      <c r="A584" s="4"/>
      <c r="B584" s="4"/>
      <c r="C584" s="27" t="s">
        <v>2126</v>
      </c>
      <c r="D584" s="52" t="s">
        <v>2551</v>
      </c>
      <c r="E584" s="5"/>
      <c r="F584" s="18"/>
      <c r="G584" s="18"/>
      <c r="H584" s="18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x14ac:dyDescent="0.15">
      <c r="A585" s="4"/>
      <c r="B585" s="4"/>
      <c r="C585" s="27"/>
      <c r="D585" s="53" t="s">
        <v>2721</v>
      </c>
      <c r="E585" s="5"/>
      <c r="F585" s="18"/>
      <c r="G585" s="18"/>
      <c r="H585" s="18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x14ac:dyDescent="0.15">
      <c r="A586" s="4"/>
      <c r="B586" s="4"/>
      <c r="C586" s="27" t="s">
        <v>2127</v>
      </c>
      <c r="D586" s="52" t="s">
        <v>2552</v>
      </c>
      <c r="E586" s="5"/>
      <c r="F586" s="18"/>
      <c r="G586" s="18"/>
      <c r="H586" s="18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x14ac:dyDescent="0.15">
      <c r="A587" s="4"/>
      <c r="B587" s="4"/>
      <c r="C587" s="27"/>
      <c r="D587" s="51" t="s">
        <v>2722</v>
      </c>
      <c r="E587" s="5"/>
      <c r="F587" s="18"/>
      <c r="G587" s="18"/>
      <c r="H587" s="18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x14ac:dyDescent="0.15">
      <c r="A588" s="4"/>
      <c r="B588" s="4"/>
      <c r="C588" s="27" t="s">
        <v>2128</v>
      </c>
      <c r="D588" s="52" t="s">
        <v>2553</v>
      </c>
      <c r="E588" s="5"/>
      <c r="F588" s="18"/>
      <c r="G588" s="18"/>
      <c r="H588" s="18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x14ac:dyDescent="0.15">
      <c r="A589" s="4"/>
      <c r="B589" s="4"/>
      <c r="C589" s="27" t="s">
        <v>2129</v>
      </c>
      <c r="D589" s="52" t="s">
        <v>2554</v>
      </c>
      <c r="E589" s="5"/>
      <c r="F589" s="18"/>
      <c r="G589" s="18"/>
      <c r="H589" s="18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x14ac:dyDescent="0.15">
      <c r="A590" s="4"/>
      <c r="B590" s="4"/>
      <c r="C590" s="27" t="s">
        <v>2130</v>
      </c>
      <c r="D590" s="52" t="s">
        <v>2555</v>
      </c>
      <c r="E590" s="5"/>
      <c r="F590" s="18"/>
      <c r="G590" s="18"/>
      <c r="H590" s="18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x14ac:dyDescent="0.15">
      <c r="A591" s="4"/>
      <c r="B591" s="4"/>
      <c r="C591" s="27"/>
      <c r="D591" s="51" t="s">
        <v>2723</v>
      </c>
      <c r="E591" s="5"/>
      <c r="F591" s="18"/>
      <c r="G591" s="18"/>
      <c r="H591" s="18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x14ac:dyDescent="0.15">
      <c r="A592" s="4"/>
      <c r="B592" s="4"/>
      <c r="C592" s="27" t="s">
        <v>2131</v>
      </c>
      <c r="D592" s="52" t="s">
        <v>2556</v>
      </c>
      <c r="E592" s="5"/>
      <c r="F592" s="18"/>
      <c r="G592" s="18"/>
      <c r="H592" s="18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x14ac:dyDescent="0.15">
      <c r="A593" s="4"/>
      <c r="B593" s="4"/>
      <c r="C593" s="27" t="s">
        <v>2132</v>
      </c>
      <c r="D593" s="52" t="s">
        <v>2557</v>
      </c>
      <c r="E593" s="5"/>
      <c r="F593" s="18"/>
      <c r="G593" s="18"/>
      <c r="H593" s="18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x14ac:dyDescent="0.15">
      <c r="A594" s="4"/>
      <c r="B594" s="4"/>
      <c r="C594" s="27" t="s">
        <v>2133</v>
      </c>
      <c r="D594" s="52" t="s">
        <v>2558</v>
      </c>
      <c r="E594" s="5"/>
      <c r="F594" s="18"/>
      <c r="G594" s="18"/>
      <c r="H594" s="18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x14ac:dyDescent="0.15">
      <c r="A595" s="4"/>
      <c r="B595" s="4"/>
      <c r="C595" s="27" t="s">
        <v>2134</v>
      </c>
      <c r="D595" s="52" t="s">
        <v>2559</v>
      </c>
      <c r="E595" s="5"/>
      <c r="F595" s="18"/>
      <c r="G595" s="18"/>
      <c r="H595" s="18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x14ac:dyDescent="0.15">
      <c r="A596" s="4"/>
      <c r="B596" s="4"/>
      <c r="C596" s="27" t="s">
        <v>2135</v>
      </c>
      <c r="D596" s="52" t="s">
        <v>2560</v>
      </c>
      <c r="E596" s="5"/>
      <c r="F596" s="18"/>
      <c r="G596" s="18"/>
      <c r="H596" s="18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x14ac:dyDescent="0.15">
      <c r="A597" s="4"/>
      <c r="B597" s="4"/>
      <c r="C597" s="27" t="s">
        <v>2136</v>
      </c>
      <c r="D597" s="52" t="s">
        <v>2561</v>
      </c>
      <c r="E597" s="5"/>
      <c r="F597" s="18"/>
      <c r="G597" s="18"/>
      <c r="H597" s="18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x14ac:dyDescent="0.15">
      <c r="A598" s="4"/>
      <c r="B598" s="4"/>
      <c r="C598" s="27" t="s">
        <v>2137</v>
      </c>
      <c r="D598" s="52" t="s">
        <v>2562</v>
      </c>
      <c r="E598" s="5"/>
      <c r="F598" s="18"/>
      <c r="G598" s="18"/>
      <c r="H598" s="18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x14ac:dyDescent="0.15">
      <c r="A599" s="4"/>
      <c r="B599" s="4"/>
      <c r="C599" s="27" t="s">
        <v>2138</v>
      </c>
      <c r="D599" s="52" t="s">
        <v>2563</v>
      </c>
      <c r="E599" s="5"/>
      <c r="F599" s="18"/>
      <c r="G599" s="18"/>
      <c r="H599" s="18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x14ac:dyDescent="0.15">
      <c r="A600" s="4"/>
      <c r="B600" s="4"/>
      <c r="C600" s="27" t="s">
        <v>2139</v>
      </c>
      <c r="D600" s="52" t="s">
        <v>2564</v>
      </c>
      <c r="E600" s="5"/>
      <c r="F600" s="18"/>
      <c r="G600" s="18"/>
      <c r="H600" s="18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x14ac:dyDescent="0.15">
      <c r="A601" s="4"/>
      <c r="B601" s="4"/>
      <c r="C601" s="27"/>
      <c r="D601" s="51" t="s">
        <v>2724</v>
      </c>
      <c r="E601" s="5"/>
      <c r="F601" s="18"/>
      <c r="G601" s="18"/>
      <c r="H601" s="18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x14ac:dyDescent="0.15">
      <c r="A602" s="4"/>
      <c r="B602" s="4"/>
      <c r="C602" s="27" t="s">
        <v>2140</v>
      </c>
      <c r="D602" s="52" t="s">
        <v>2565</v>
      </c>
      <c r="E602" s="5"/>
      <c r="F602" s="18"/>
      <c r="G602" s="18"/>
      <c r="H602" s="18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x14ac:dyDescent="0.15">
      <c r="A603" s="4"/>
      <c r="B603" s="4"/>
      <c r="C603" s="27" t="s">
        <v>2141</v>
      </c>
      <c r="D603" s="52" t="s">
        <v>2566</v>
      </c>
      <c r="E603" s="5"/>
      <c r="F603" s="18"/>
      <c r="G603" s="18"/>
      <c r="H603" s="18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x14ac:dyDescent="0.15">
      <c r="A604" s="4"/>
      <c r="B604" s="4"/>
      <c r="C604" s="27" t="s">
        <v>2142</v>
      </c>
      <c r="D604" s="52" t="s">
        <v>2567</v>
      </c>
      <c r="E604" s="5"/>
      <c r="F604" s="18"/>
      <c r="G604" s="18"/>
      <c r="H604" s="18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x14ac:dyDescent="0.15">
      <c r="A605" s="4"/>
      <c r="B605" s="4"/>
      <c r="C605" s="27" t="s">
        <v>2143</v>
      </c>
      <c r="D605" s="52" t="s">
        <v>2568</v>
      </c>
      <c r="E605" s="5"/>
      <c r="F605" s="18"/>
      <c r="G605" s="18"/>
      <c r="H605" s="18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x14ac:dyDescent="0.15">
      <c r="A606" s="4"/>
      <c r="B606" s="4"/>
      <c r="C606" s="27" t="s">
        <v>2144</v>
      </c>
      <c r="D606" s="52" t="s">
        <v>2569</v>
      </c>
      <c r="E606" s="5"/>
      <c r="F606" s="18"/>
      <c r="G606" s="18"/>
      <c r="H606" s="18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x14ac:dyDescent="0.15">
      <c r="A607" s="4"/>
      <c r="B607" s="4"/>
      <c r="C607" s="27" t="s">
        <v>2145</v>
      </c>
      <c r="D607" s="52" t="s">
        <v>2570</v>
      </c>
      <c r="E607" s="5"/>
      <c r="F607" s="18"/>
      <c r="G607" s="18"/>
      <c r="H607" s="18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x14ac:dyDescent="0.15">
      <c r="A608" s="4"/>
      <c r="B608" s="4"/>
      <c r="C608" s="27" t="s">
        <v>10476</v>
      </c>
      <c r="D608" s="52" t="s">
        <v>10477</v>
      </c>
      <c r="E608" s="5"/>
      <c r="F608" s="18"/>
      <c r="G608" s="18"/>
      <c r="H608" s="18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x14ac:dyDescent="0.15">
      <c r="A609" s="4"/>
      <c r="B609" s="4"/>
      <c r="C609" s="27" t="s">
        <v>10478</v>
      </c>
      <c r="D609" s="52" t="s">
        <v>10479</v>
      </c>
      <c r="E609" s="5"/>
      <c r="F609" s="18"/>
      <c r="G609" s="18"/>
      <c r="H609" s="18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x14ac:dyDescent="0.15">
      <c r="A610" s="4"/>
      <c r="B610" s="4"/>
      <c r="C610" s="27" t="s">
        <v>10480</v>
      </c>
      <c r="D610" s="52" t="s">
        <v>10481</v>
      </c>
      <c r="E610" s="5"/>
      <c r="F610" s="18"/>
      <c r="G610" s="18"/>
      <c r="H610" s="18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x14ac:dyDescent="0.15">
      <c r="A611" s="4"/>
      <c r="B611" s="4"/>
      <c r="C611" s="27" t="s">
        <v>10482</v>
      </c>
      <c r="D611" s="52" t="s">
        <v>10483</v>
      </c>
      <c r="E611" s="5"/>
      <c r="F611" s="18"/>
      <c r="G611" s="18"/>
      <c r="H611" s="18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x14ac:dyDescent="0.15">
      <c r="A612" s="4"/>
      <c r="B612" s="4"/>
      <c r="C612" s="27"/>
      <c r="D612" s="51" t="s">
        <v>10484</v>
      </c>
      <c r="E612" s="5"/>
      <c r="F612" s="18"/>
      <c r="G612" s="18"/>
      <c r="H612" s="18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x14ac:dyDescent="0.15">
      <c r="A613" s="4"/>
      <c r="B613" s="4"/>
      <c r="C613" s="27" t="s">
        <v>10485</v>
      </c>
      <c r="D613" s="52" t="s">
        <v>10486</v>
      </c>
      <c r="E613" s="5"/>
      <c r="F613" s="18"/>
      <c r="G613" s="18"/>
      <c r="H613" s="18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x14ac:dyDescent="0.15">
      <c r="A614" s="4"/>
      <c r="B614" s="4"/>
      <c r="C614" s="27" t="s">
        <v>10487</v>
      </c>
      <c r="D614" s="52" t="s">
        <v>2571</v>
      </c>
      <c r="E614" s="5"/>
      <c r="F614" s="18"/>
      <c r="G614" s="18"/>
      <c r="H614" s="18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x14ac:dyDescent="0.15">
      <c r="A615" s="4"/>
      <c r="B615" s="4"/>
      <c r="C615" s="27" t="s">
        <v>10488</v>
      </c>
      <c r="D615" s="52" t="s">
        <v>10489</v>
      </c>
      <c r="E615" s="5"/>
      <c r="F615" s="18"/>
      <c r="G615" s="18"/>
      <c r="H615" s="18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x14ac:dyDescent="0.15">
      <c r="A616" s="4"/>
      <c r="B616" s="4"/>
      <c r="C616" s="27"/>
      <c r="D616" s="51" t="s">
        <v>2725</v>
      </c>
      <c r="E616" s="5"/>
      <c r="F616" s="18"/>
      <c r="G616" s="18"/>
      <c r="H616" s="18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x14ac:dyDescent="0.15">
      <c r="A617" s="4"/>
      <c r="B617" s="4"/>
      <c r="C617" s="27" t="s">
        <v>2146</v>
      </c>
      <c r="D617" s="52" t="s">
        <v>2572</v>
      </c>
      <c r="E617" s="5"/>
      <c r="F617" s="18"/>
      <c r="G617" s="18"/>
      <c r="H617" s="18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x14ac:dyDescent="0.15">
      <c r="A618" s="4"/>
      <c r="B618" s="4"/>
      <c r="C618" s="27" t="s">
        <v>2147</v>
      </c>
      <c r="D618" s="52" t="s">
        <v>2573</v>
      </c>
      <c r="E618" s="5"/>
      <c r="F618" s="18"/>
      <c r="G618" s="18"/>
      <c r="H618" s="18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x14ac:dyDescent="0.15">
      <c r="A619" s="4"/>
      <c r="B619" s="4"/>
      <c r="C619" s="27" t="s">
        <v>2148</v>
      </c>
      <c r="D619" s="52" t="s">
        <v>2574</v>
      </c>
      <c r="E619" s="5"/>
      <c r="F619" s="18"/>
      <c r="G619" s="18"/>
      <c r="H619" s="18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x14ac:dyDescent="0.15">
      <c r="A620" s="4"/>
      <c r="B620" s="4"/>
      <c r="C620" s="27" t="s">
        <v>2149</v>
      </c>
      <c r="D620" s="52" t="s">
        <v>2575</v>
      </c>
      <c r="E620" s="5"/>
      <c r="F620" s="18"/>
      <c r="G620" s="18"/>
      <c r="H620" s="18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x14ac:dyDescent="0.15">
      <c r="A621" s="4"/>
      <c r="B621" s="4"/>
      <c r="C621" s="27" t="s">
        <v>2150</v>
      </c>
      <c r="D621" s="52" t="s">
        <v>2576</v>
      </c>
      <c r="E621" s="5"/>
      <c r="F621" s="18"/>
      <c r="G621" s="18"/>
      <c r="H621" s="18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x14ac:dyDescent="0.15">
      <c r="A622" s="4"/>
      <c r="B622" s="4"/>
      <c r="C622" s="27" t="s">
        <v>2151</v>
      </c>
      <c r="D622" s="52" t="s">
        <v>2577</v>
      </c>
      <c r="E622" s="5"/>
      <c r="F622" s="18"/>
      <c r="G622" s="18"/>
      <c r="H622" s="18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x14ac:dyDescent="0.15">
      <c r="A623" s="4"/>
      <c r="B623" s="4"/>
      <c r="C623" s="27" t="s">
        <v>2152</v>
      </c>
      <c r="D623" s="52" t="s">
        <v>2578</v>
      </c>
      <c r="E623" s="5"/>
      <c r="F623" s="18"/>
      <c r="G623" s="18"/>
      <c r="H623" s="18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x14ac:dyDescent="0.15">
      <c r="A624" s="4"/>
      <c r="B624" s="4"/>
      <c r="C624" s="27" t="s">
        <v>2153</v>
      </c>
      <c r="D624" s="52" t="s">
        <v>2579</v>
      </c>
      <c r="E624" s="5"/>
      <c r="F624" s="18"/>
      <c r="G624" s="18"/>
      <c r="H624" s="18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x14ac:dyDescent="0.15">
      <c r="A625" s="4"/>
      <c r="B625" s="4"/>
      <c r="C625" s="27" t="s">
        <v>2154</v>
      </c>
      <c r="D625" s="52" t="s">
        <v>2580</v>
      </c>
      <c r="E625" s="5"/>
      <c r="F625" s="18"/>
      <c r="G625" s="18"/>
      <c r="H625" s="18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x14ac:dyDescent="0.15">
      <c r="A626" s="4"/>
      <c r="B626" s="4"/>
      <c r="C626" s="27"/>
      <c r="D626" s="51" t="s">
        <v>2726</v>
      </c>
      <c r="E626" s="5"/>
      <c r="F626" s="18"/>
      <c r="G626" s="18"/>
      <c r="H626" s="18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x14ac:dyDescent="0.15">
      <c r="A627" s="4"/>
      <c r="B627" s="4"/>
      <c r="C627" s="27" t="s">
        <v>2155</v>
      </c>
      <c r="D627" s="52" t="s">
        <v>2581</v>
      </c>
      <c r="E627" s="5"/>
      <c r="F627" s="18"/>
      <c r="G627" s="18"/>
      <c r="H627" s="18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x14ac:dyDescent="0.15">
      <c r="A628" s="4"/>
      <c r="B628" s="4"/>
      <c r="C628" s="27" t="s">
        <v>2156</v>
      </c>
      <c r="D628" s="52" t="s">
        <v>2582</v>
      </c>
      <c r="E628" s="5"/>
      <c r="F628" s="18"/>
      <c r="G628" s="18"/>
      <c r="H628" s="18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x14ac:dyDescent="0.15">
      <c r="A629" s="4"/>
      <c r="B629" s="4"/>
      <c r="C629" s="27" t="s">
        <v>2157</v>
      </c>
      <c r="D629" s="52" t="s">
        <v>2583</v>
      </c>
      <c r="E629" s="5"/>
      <c r="F629" s="18"/>
      <c r="G629" s="18"/>
      <c r="H629" s="18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x14ac:dyDescent="0.15">
      <c r="A630" s="4"/>
      <c r="B630" s="4"/>
      <c r="C630" s="27" t="s">
        <v>2158</v>
      </c>
      <c r="D630" s="52" t="s">
        <v>2584</v>
      </c>
      <c r="E630" s="5"/>
      <c r="F630" s="18"/>
      <c r="G630" s="18"/>
      <c r="H630" s="18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x14ac:dyDescent="0.15">
      <c r="A631" s="4"/>
      <c r="B631" s="4"/>
      <c r="C631" s="27" t="s">
        <v>2159</v>
      </c>
      <c r="D631" s="52" t="s">
        <v>2585</v>
      </c>
      <c r="E631" s="5"/>
      <c r="F631" s="18"/>
      <c r="G631" s="18"/>
      <c r="H631" s="18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x14ac:dyDescent="0.15">
      <c r="A632" s="4"/>
      <c r="B632" s="4"/>
      <c r="C632" s="27"/>
      <c r="D632" s="51" t="s">
        <v>2727</v>
      </c>
      <c r="E632" s="5"/>
      <c r="F632" s="18"/>
      <c r="G632" s="18"/>
      <c r="H632" s="18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x14ac:dyDescent="0.15">
      <c r="A633" s="4"/>
      <c r="B633" s="4"/>
      <c r="C633" s="27" t="s">
        <v>2160</v>
      </c>
      <c r="D633" s="52" t="s">
        <v>2586</v>
      </c>
      <c r="E633" s="5"/>
      <c r="F633" s="18"/>
      <c r="G633" s="18"/>
      <c r="H633" s="18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x14ac:dyDescent="0.15">
      <c r="A634" s="4"/>
      <c r="B634" s="4"/>
      <c r="C634" s="27" t="s">
        <v>2161</v>
      </c>
      <c r="D634" s="52" t="s">
        <v>2587</v>
      </c>
      <c r="E634" s="5"/>
      <c r="F634" s="18"/>
      <c r="G634" s="18"/>
      <c r="H634" s="18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x14ac:dyDescent="0.15">
      <c r="A635" s="4"/>
      <c r="B635" s="4"/>
      <c r="C635" s="27" t="s">
        <v>2162</v>
      </c>
      <c r="D635" s="52" t="s">
        <v>2588</v>
      </c>
      <c r="E635" s="5"/>
      <c r="F635" s="18"/>
      <c r="G635" s="18"/>
      <c r="H635" s="18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x14ac:dyDescent="0.15">
      <c r="A636" s="4"/>
      <c r="B636" s="4"/>
      <c r="C636" s="27"/>
      <c r="D636" s="51" t="s">
        <v>2728</v>
      </c>
      <c r="E636" s="5"/>
      <c r="F636" s="18"/>
      <c r="G636" s="18"/>
      <c r="H636" s="18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x14ac:dyDescent="0.15">
      <c r="A637" s="4"/>
      <c r="B637" s="4"/>
      <c r="C637" s="27" t="s">
        <v>2163</v>
      </c>
      <c r="D637" s="52" t="s">
        <v>2589</v>
      </c>
      <c r="E637" s="5"/>
      <c r="F637" s="18"/>
      <c r="G637" s="18"/>
      <c r="H637" s="18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x14ac:dyDescent="0.15">
      <c r="A638" s="4"/>
      <c r="B638" s="4"/>
      <c r="C638" s="27" t="s">
        <v>2164</v>
      </c>
      <c r="D638" s="52" t="s">
        <v>2590</v>
      </c>
      <c r="E638" s="5"/>
      <c r="F638" s="18"/>
      <c r="G638" s="18"/>
      <c r="H638" s="18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x14ac:dyDescent="0.15">
      <c r="A639" s="4"/>
      <c r="B639" s="4"/>
      <c r="C639" s="27" t="s">
        <v>2165</v>
      </c>
      <c r="D639" s="52" t="s">
        <v>2591</v>
      </c>
      <c r="E639" s="5"/>
      <c r="F639" s="18"/>
      <c r="G639" s="18"/>
      <c r="H639" s="18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x14ac:dyDescent="0.15">
      <c r="A640" s="4"/>
      <c r="B640" s="4"/>
      <c r="C640" s="27" t="s">
        <v>2166</v>
      </c>
      <c r="D640" s="52" t="s">
        <v>2592</v>
      </c>
      <c r="E640" s="5"/>
      <c r="F640" s="18"/>
      <c r="G640" s="18"/>
      <c r="H640" s="18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x14ac:dyDescent="0.15">
      <c r="A641" s="4"/>
      <c r="B641" s="4"/>
      <c r="C641" s="27" t="s">
        <v>2167</v>
      </c>
      <c r="D641" s="52" t="s">
        <v>2593</v>
      </c>
      <c r="E641" s="5"/>
      <c r="F641" s="18"/>
      <c r="G641" s="18"/>
      <c r="H641" s="18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x14ac:dyDescent="0.15">
      <c r="A642" s="4"/>
      <c r="B642" s="4"/>
      <c r="C642" s="27" t="s">
        <v>2168</v>
      </c>
      <c r="D642" s="52" t="s">
        <v>2594</v>
      </c>
      <c r="E642" s="5"/>
      <c r="F642" s="18"/>
      <c r="G642" s="18"/>
      <c r="H642" s="18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x14ac:dyDescent="0.15">
      <c r="A643" s="4"/>
      <c r="B643" s="4"/>
      <c r="C643" s="27" t="s">
        <v>2169</v>
      </c>
      <c r="D643" s="52" t="s">
        <v>2595</v>
      </c>
      <c r="E643" s="5"/>
      <c r="F643" s="18"/>
      <c r="G643" s="18"/>
      <c r="H643" s="18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x14ac:dyDescent="0.15">
      <c r="A644" s="4"/>
      <c r="B644" s="4"/>
      <c r="C644" s="27" t="s">
        <v>2170</v>
      </c>
      <c r="D644" s="52" t="s">
        <v>2596</v>
      </c>
      <c r="E644" s="5"/>
      <c r="F644" s="18"/>
      <c r="G644" s="18"/>
      <c r="H644" s="18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x14ac:dyDescent="0.15">
      <c r="A645" s="4"/>
      <c r="B645" s="4"/>
      <c r="C645" s="27" t="s">
        <v>2171</v>
      </c>
      <c r="D645" s="52" t="s">
        <v>2597</v>
      </c>
      <c r="E645" s="5"/>
      <c r="F645" s="18"/>
      <c r="G645" s="18"/>
      <c r="H645" s="18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x14ac:dyDescent="0.15">
      <c r="A646" s="4"/>
      <c r="B646" s="4"/>
      <c r="C646" s="27" t="s">
        <v>2172</v>
      </c>
      <c r="D646" s="52" t="s">
        <v>2598</v>
      </c>
      <c r="E646" s="5"/>
      <c r="F646" s="18"/>
      <c r="G646" s="18"/>
      <c r="H646" s="18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x14ac:dyDescent="0.15">
      <c r="A647" s="4"/>
      <c r="B647" s="4"/>
      <c r="C647" s="27" t="s">
        <v>2173</v>
      </c>
      <c r="D647" s="52" t="s">
        <v>2599</v>
      </c>
      <c r="E647" s="5"/>
      <c r="F647" s="18"/>
      <c r="G647" s="18"/>
      <c r="H647" s="18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x14ac:dyDescent="0.15">
      <c r="A648" s="4"/>
      <c r="B648" s="4"/>
      <c r="C648" s="27" t="s">
        <v>2174</v>
      </c>
      <c r="D648" s="52" t="s">
        <v>2600</v>
      </c>
      <c r="E648" s="5"/>
      <c r="F648" s="18"/>
      <c r="G648" s="18"/>
      <c r="H648" s="18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x14ac:dyDescent="0.15">
      <c r="A649" s="4"/>
      <c r="B649" s="4"/>
      <c r="C649" s="27" t="s">
        <v>2175</v>
      </c>
      <c r="D649" s="52" t="s">
        <v>2601</v>
      </c>
      <c r="E649" s="5"/>
      <c r="F649" s="18"/>
      <c r="G649" s="18"/>
      <c r="H649" s="18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x14ac:dyDescent="0.15">
      <c r="A650" s="4"/>
      <c r="B650" s="4"/>
      <c r="C650" s="27" t="s">
        <v>2176</v>
      </c>
      <c r="D650" s="52" t="s">
        <v>2602</v>
      </c>
      <c r="E650" s="5"/>
      <c r="F650" s="18"/>
      <c r="G650" s="18"/>
      <c r="H650" s="18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x14ac:dyDescent="0.15">
      <c r="A651" s="4"/>
      <c r="B651" s="4"/>
      <c r="C651" s="27"/>
      <c r="D651" s="51" t="s">
        <v>2729</v>
      </c>
      <c r="E651" s="5"/>
      <c r="F651" s="18"/>
      <c r="G651" s="18"/>
      <c r="H651" s="18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x14ac:dyDescent="0.15">
      <c r="A652" s="4"/>
      <c r="B652" s="4"/>
      <c r="C652" s="27" t="s">
        <v>2177</v>
      </c>
      <c r="D652" s="52" t="s">
        <v>2603</v>
      </c>
      <c r="E652" s="5"/>
      <c r="F652" s="18"/>
      <c r="G652" s="18"/>
      <c r="H652" s="18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x14ac:dyDescent="0.15">
      <c r="A653" s="4"/>
      <c r="B653" s="4"/>
      <c r="C653" s="27" t="s">
        <v>2178</v>
      </c>
      <c r="D653" s="52" t="s">
        <v>2604</v>
      </c>
      <c r="E653" s="5"/>
      <c r="F653" s="18"/>
      <c r="G653" s="18"/>
      <c r="H653" s="18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x14ac:dyDescent="0.15">
      <c r="A654" s="4"/>
      <c r="B654" s="4"/>
      <c r="C654" s="27" t="s">
        <v>2179</v>
      </c>
      <c r="D654" s="52" t="s">
        <v>2605</v>
      </c>
      <c r="E654" s="5"/>
      <c r="F654" s="18"/>
      <c r="G654" s="18"/>
      <c r="H654" s="18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x14ac:dyDescent="0.15">
      <c r="A655" s="4"/>
      <c r="B655" s="4"/>
      <c r="C655" s="27"/>
      <c r="D655" s="51" t="s">
        <v>2730</v>
      </c>
      <c r="E655" s="5"/>
      <c r="F655" s="18"/>
      <c r="G655" s="18"/>
      <c r="H655" s="18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x14ac:dyDescent="0.15">
      <c r="A656" s="4"/>
      <c r="B656" s="4"/>
      <c r="C656" s="27" t="s">
        <v>2180</v>
      </c>
      <c r="D656" s="52" t="s">
        <v>2606</v>
      </c>
      <c r="E656" s="5"/>
      <c r="F656" s="18"/>
      <c r="G656" s="18"/>
      <c r="H656" s="18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x14ac:dyDescent="0.15">
      <c r="A657" s="4"/>
      <c r="B657" s="4"/>
      <c r="C657" s="27" t="s">
        <v>2181</v>
      </c>
      <c r="D657" s="52" t="s">
        <v>2607</v>
      </c>
      <c r="E657" s="5"/>
      <c r="F657" s="18"/>
      <c r="G657" s="18"/>
      <c r="H657" s="18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x14ac:dyDescent="0.15">
      <c r="A658" s="4"/>
      <c r="B658" s="4"/>
      <c r="C658" s="27" t="s">
        <v>2182</v>
      </c>
      <c r="D658" s="52" t="s">
        <v>2608</v>
      </c>
      <c r="E658" s="5"/>
      <c r="F658" s="18"/>
      <c r="G658" s="18"/>
      <c r="H658" s="18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x14ac:dyDescent="0.15">
      <c r="A659" s="4"/>
      <c r="B659" s="4"/>
      <c r="C659" s="27"/>
      <c r="D659" s="51" t="s">
        <v>2731</v>
      </c>
      <c r="E659" s="5"/>
      <c r="F659" s="18"/>
      <c r="G659" s="18"/>
      <c r="H659" s="18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x14ac:dyDescent="0.15">
      <c r="A660" s="4"/>
      <c r="B660" s="4"/>
      <c r="C660" s="27" t="s">
        <v>2183</v>
      </c>
      <c r="D660" s="52" t="s">
        <v>2609</v>
      </c>
      <c r="E660" s="5"/>
      <c r="F660" s="18"/>
      <c r="G660" s="18"/>
      <c r="H660" s="18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x14ac:dyDescent="0.15">
      <c r="A661" s="4"/>
      <c r="B661" s="4"/>
      <c r="C661" s="27" t="s">
        <v>2184</v>
      </c>
      <c r="D661" s="52" t="s">
        <v>2610</v>
      </c>
      <c r="E661" s="5"/>
      <c r="F661" s="18"/>
      <c r="G661" s="18"/>
      <c r="H661" s="18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x14ac:dyDescent="0.15">
      <c r="A662" s="4"/>
      <c r="B662" s="4"/>
      <c r="C662" s="27" t="s">
        <v>2185</v>
      </c>
      <c r="D662" s="52" t="s">
        <v>2611</v>
      </c>
      <c r="E662" s="5"/>
      <c r="F662" s="18"/>
      <c r="G662" s="18"/>
      <c r="H662" s="18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x14ac:dyDescent="0.15">
      <c r="A663" s="4"/>
      <c r="B663" s="4"/>
      <c r="C663" s="27" t="s">
        <v>2186</v>
      </c>
      <c r="D663" s="52" t="s">
        <v>2612</v>
      </c>
      <c r="E663" s="5"/>
      <c r="F663" s="18"/>
      <c r="G663" s="18"/>
      <c r="H663" s="18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x14ac:dyDescent="0.15">
      <c r="A664" s="4"/>
      <c r="B664" s="4"/>
      <c r="C664" s="27"/>
      <c r="D664" s="51" t="s">
        <v>2732</v>
      </c>
      <c r="E664" s="5"/>
      <c r="F664" s="18"/>
      <c r="G664" s="18"/>
      <c r="H664" s="18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x14ac:dyDescent="0.15">
      <c r="A665" s="4"/>
      <c r="B665" s="4"/>
      <c r="C665" s="27" t="s">
        <v>2187</v>
      </c>
      <c r="D665" s="52" t="s">
        <v>2613</v>
      </c>
      <c r="E665" s="5"/>
      <c r="F665" s="18"/>
      <c r="G665" s="18"/>
      <c r="H665" s="18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x14ac:dyDescent="0.15">
      <c r="A666" s="4"/>
      <c r="B666" s="4"/>
      <c r="C666" s="27" t="s">
        <v>2188</v>
      </c>
      <c r="D666" s="52" t="s">
        <v>2614</v>
      </c>
      <c r="E666" s="5"/>
      <c r="F666" s="18"/>
      <c r="G666" s="18"/>
      <c r="H666" s="18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x14ac:dyDescent="0.15">
      <c r="A667" s="4"/>
      <c r="B667" s="4"/>
      <c r="C667" s="27" t="s">
        <v>2189</v>
      </c>
      <c r="D667" s="52" t="s">
        <v>2615</v>
      </c>
      <c r="E667" s="5"/>
      <c r="F667" s="18"/>
      <c r="G667" s="18"/>
      <c r="H667" s="18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x14ac:dyDescent="0.15">
      <c r="A668" s="4"/>
      <c r="B668" s="4"/>
      <c r="C668" s="27" t="s">
        <v>2190</v>
      </c>
      <c r="D668" s="52" t="s">
        <v>2616</v>
      </c>
      <c r="E668" s="5"/>
      <c r="F668" s="18"/>
      <c r="G668" s="18"/>
      <c r="H668" s="18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x14ac:dyDescent="0.15">
      <c r="A669" s="4"/>
      <c r="B669" s="4"/>
      <c r="C669" s="27" t="s">
        <v>2191</v>
      </c>
      <c r="D669" s="52" t="s">
        <v>2617</v>
      </c>
      <c r="E669" s="5"/>
      <c r="F669" s="18"/>
      <c r="G669" s="18"/>
      <c r="H669" s="18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x14ac:dyDescent="0.15">
      <c r="A670" s="4"/>
      <c r="B670" s="4"/>
      <c r="C670" s="27"/>
      <c r="D670" s="53" t="s">
        <v>2733</v>
      </c>
      <c r="E670" s="5"/>
      <c r="F670" s="18"/>
      <c r="G670" s="18"/>
      <c r="H670" s="18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x14ac:dyDescent="0.15">
      <c r="A671" s="4"/>
      <c r="B671" s="4"/>
      <c r="C671" s="27" t="s">
        <v>2192</v>
      </c>
      <c r="D671" s="52" t="s">
        <v>2618</v>
      </c>
      <c r="E671" s="5"/>
      <c r="F671" s="18"/>
      <c r="G671" s="18"/>
      <c r="H671" s="18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x14ac:dyDescent="0.15">
      <c r="A672" s="4"/>
      <c r="B672" s="4"/>
      <c r="C672" s="27"/>
      <c r="D672" s="51" t="s">
        <v>2734</v>
      </c>
      <c r="E672" s="5"/>
      <c r="F672" s="18"/>
      <c r="G672" s="18"/>
      <c r="H672" s="18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x14ac:dyDescent="0.15">
      <c r="A673" s="4"/>
      <c r="B673" s="4"/>
      <c r="C673" s="27" t="s">
        <v>2193</v>
      </c>
      <c r="D673" s="52" t="s">
        <v>2619</v>
      </c>
      <c r="E673" s="5"/>
      <c r="F673" s="18"/>
      <c r="G673" s="18"/>
      <c r="H673" s="18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x14ac:dyDescent="0.15">
      <c r="A674" s="4"/>
      <c r="B674" s="4"/>
      <c r="C674" s="27" t="s">
        <v>2194</v>
      </c>
      <c r="D674" s="52" t="s">
        <v>2620</v>
      </c>
      <c r="E674" s="5"/>
      <c r="F674" s="18"/>
      <c r="G674" s="18"/>
      <c r="H674" s="18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x14ac:dyDescent="0.15">
      <c r="A675" s="4"/>
      <c r="B675" s="4"/>
      <c r="C675" s="27" t="s">
        <v>2195</v>
      </c>
      <c r="D675" s="52" t="s">
        <v>2621</v>
      </c>
      <c r="E675" s="5"/>
      <c r="F675" s="18"/>
      <c r="G675" s="18"/>
      <c r="H675" s="18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x14ac:dyDescent="0.15">
      <c r="A676" s="4"/>
      <c r="B676" s="4"/>
      <c r="C676" s="27" t="s">
        <v>2196</v>
      </c>
      <c r="D676" s="52" t="s">
        <v>2622</v>
      </c>
      <c r="E676" s="5"/>
      <c r="F676" s="18"/>
      <c r="G676" s="18"/>
      <c r="H676" s="18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x14ac:dyDescent="0.15">
      <c r="A677" s="4"/>
      <c r="B677" s="4"/>
      <c r="C677" s="27" t="s">
        <v>2197</v>
      </c>
      <c r="D677" s="52" t="s">
        <v>2623</v>
      </c>
      <c r="E677" s="5"/>
      <c r="F677" s="18"/>
      <c r="G677" s="18"/>
      <c r="H677" s="18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x14ac:dyDescent="0.15">
      <c r="A678" s="4"/>
      <c r="B678" s="4"/>
      <c r="C678" s="27"/>
      <c r="D678" s="51" t="s">
        <v>2735</v>
      </c>
      <c r="E678" s="5"/>
      <c r="F678" s="18"/>
      <c r="G678" s="18"/>
      <c r="H678" s="18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x14ac:dyDescent="0.15">
      <c r="A679" s="4"/>
      <c r="B679" s="4"/>
      <c r="C679" s="27" t="s">
        <v>2198</v>
      </c>
      <c r="D679" s="52" t="s">
        <v>2624</v>
      </c>
      <c r="E679" s="5"/>
      <c r="F679" s="18"/>
      <c r="G679" s="18"/>
      <c r="H679" s="18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x14ac:dyDescent="0.15">
      <c r="A680" s="4"/>
      <c r="B680" s="4"/>
      <c r="C680" s="27" t="s">
        <v>2199</v>
      </c>
      <c r="D680" s="52" t="s">
        <v>2625</v>
      </c>
      <c r="E680" s="5"/>
      <c r="F680" s="18"/>
      <c r="G680" s="18"/>
      <c r="H680" s="18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x14ac:dyDescent="0.15">
      <c r="A681" s="4"/>
      <c r="B681" s="4"/>
      <c r="C681" s="27" t="s">
        <v>2200</v>
      </c>
      <c r="D681" s="52" t="s">
        <v>2626</v>
      </c>
      <c r="E681" s="5"/>
      <c r="F681" s="18"/>
      <c r="G681" s="18"/>
      <c r="H681" s="18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x14ac:dyDescent="0.15">
      <c r="A682" s="4"/>
      <c r="B682" s="4"/>
      <c r="C682" s="27" t="s">
        <v>2201</v>
      </c>
      <c r="D682" s="52" t="s">
        <v>2627</v>
      </c>
      <c r="E682" s="5"/>
      <c r="F682" s="18"/>
      <c r="G682" s="18"/>
      <c r="H682" s="18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x14ac:dyDescent="0.15">
      <c r="A683" s="4"/>
      <c r="B683" s="4"/>
      <c r="C683" s="27" t="s">
        <v>2202</v>
      </c>
      <c r="D683" s="52" t="s">
        <v>2628</v>
      </c>
      <c r="E683" s="5"/>
      <c r="F683" s="18"/>
      <c r="G683" s="18"/>
      <c r="H683" s="18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x14ac:dyDescent="0.15">
      <c r="A684" s="4"/>
      <c r="B684" s="4"/>
      <c r="C684" s="27" t="s">
        <v>2203</v>
      </c>
      <c r="D684" s="52" t="s">
        <v>2629</v>
      </c>
      <c r="E684" s="5"/>
      <c r="F684" s="18"/>
      <c r="G684" s="18"/>
      <c r="H684" s="18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x14ac:dyDescent="0.15">
      <c r="A685" s="4"/>
      <c r="B685" s="4"/>
      <c r="C685" s="27" t="s">
        <v>2204</v>
      </c>
      <c r="D685" s="52" t="s">
        <v>2630</v>
      </c>
      <c r="E685" s="5"/>
      <c r="F685" s="18"/>
      <c r="G685" s="18"/>
      <c r="H685" s="18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x14ac:dyDescent="0.15">
      <c r="A686" s="4"/>
      <c r="B686" s="4"/>
      <c r="C686" s="27"/>
      <c r="D686" s="51" t="s">
        <v>2736</v>
      </c>
      <c r="E686" s="5"/>
      <c r="F686" s="18"/>
      <c r="G686" s="18"/>
      <c r="H686" s="18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x14ac:dyDescent="0.15">
      <c r="A687" s="4"/>
      <c r="B687" s="4"/>
      <c r="C687" s="27" t="s">
        <v>2205</v>
      </c>
      <c r="D687" s="52" t="s">
        <v>2631</v>
      </c>
      <c r="E687" s="5"/>
      <c r="F687" s="18"/>
      <c r="G687" s="18"/>
      <c r="H687" s="18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x14ac:dyDescent="0.15">
      <c r="A688" s="4"/>
      <c r="B688" s="4"/>
      <c r="C688" s="27" t="s">
        <v>2206</v>
      </c>
      <c r="D688" s="52" t="s">
        <v>2632</v>
      </c>
      <c r="E688" s="5"/>
      <c r="F688" s="18"/>
      <c r="G688" s="18"/>
      <c r="H688" s="18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x14ac:dyDescent="0.15">
      <c r="A689" s="4"/>
      <c r="B689" s="4"/>
      <c r="C689" s="27" t="s">
        <v>2207</v>
      </c>
      <c r="D689" s="52" t="s">
        <v>2633</v>
      </c>
      <c r="E689" s="5"/>
      <c r="F689" s="18"/>
      <c r="G689" s="18"/>
      <c r="H689" s="18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x14ac:dyDescent="0.15">
      <c r="A690" s="4"/>
      <c r="B690" s="4"/>
      <c r="C690" s="27" t="s">
        <v>2208</v>
      </c>
      <c r="D690" s="52" t="s">
        <v>2634</v>
      </c>
      <c r="E690" s="5"/>
      <c r="F690" s="18"/>
      <c r="G690" s="18"/>
      <c r="H690" s="18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x14ac:dyDescent="0.15">
      <c r="A691" s="4"/>
      <c r="B691" s="4"/>
      <c r="C691" s="27" t="s">
        <v>2209</v>
      </c>
      <c r="D691" s="52" t="s">
        <v>2635</v>
      </c>
      <c r="E691" s="5"/>
      <c r="F691" s="18"/>
      <c r="G691" s="18"/>
      <c r="H691" s="18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x14ac:dyDescent="0.15">
      <c r="A692" s="4"/>
      <c r="B692" s="4"/>
      <c r="C692" s="27"/>
      <c r="D692" s="51" t="s">
        <v>2737</v>
      </c>
      <c r="E692" s="5"/>
      <c r="F692" s="18"/>
      <c r="G692" s="18"/>
      <c r="H692" s="18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x14ac:dyDescent="0.15">
      <c r="A693" s="4"/>
      <c r="B693" s="4"/>
      <c r="C693" s="27" t="s">
        <v>2210</v>
      </c>
      <c r="D693" s="52" t="s">
        <v>2636</v>
      </c>
      <c r="E693" s="5"/>
      <c r="F693" s="18"/>
      <c r="G693" s="18"/>
      <c r="H693" s="18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x14ac:dyDescent="0.15">
      <c r="A694" s="4"/>
      <c r="B694" s="4"/>
      <c r="C694" s="27" t="s">
        <v>2211</v>
      </c>
      <c r="D694" s="52" t="s">
        <v>2637</v>
      </c>
      <c r="E694" s="5"/>
      <c r="F694" s="18"/>
      <c r="G694" s="18"/>
      <c r="H694" s="18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x14ac:dyDescent="0.15">
      <c r="A695" s="4"/>
      <c r="B695" s="4"/>
      <c r="C695" s="27" t="s">
        <v>2212</v>
      </c>
      <c r="D695" s="52" t="s">
        <v>2638</v>
      </c>
      <c r="E695" s="5"/>
      <c r="F695" s="18"/>
      <c r="G695" s="18"/>
      <c r="H695" s="18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x14ac:dyDescent="0.15">
      <c r="A696" s="4"/>
      <c r="B696" s="4"/>
      <c r="C696" s="27" t="s">
        <v>2213</v>
      </c>
      <c r="D696" s="52" t="s">
        <v>2639</v>
      </c>
      <c r="E696" s="5"/>
      <c r="F696" s="18"/>
      <c r="G696" s="18"/>
      <c r="H696" s="18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x14ac:dyDescent="0.15">
      <c r="A697" s="4"/>
      <c r="B697" s="4"/>
      <c r="C697" s="27" t="s">
        <v>2214</v>
      </c>
      <c r="D697" s="52" t="s">
        <v>2640</v>
      </c>
      <c r="E697" s="5"/>
      <c r="F697" s="18"/>
      <c r="G697" s="18"/>
      <c r="H697" s="18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x14ac:dyDescent="0.15">
      <c r="A698" s="4"/>
      <c r="B698" s="4"/>
      <c r="C698" s="27" t="s">
        <v>2215</v>
      </c>
      <c r="D698" s="52" t="s">
        <v>2641</v>
      </c>
      <c r="E698" s="5"/>
      <c r="F698" s="18"/>
      <c r="G698" s="18"/>
      <c r="H698" s="18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x14ac:dyDescent="0.15">
      <c r="A699" s="4"/>
      <c r="B699" s="4"/>
      <c r="C699" s="27"/>
      <c r="D699" s="51" t="s">
        <v>2642</v>
      </c>
      <c r="E699" s="5"/>
      <c r="F699" s="18"/>
      <c r="G699" s="18"/>
      <c r="H699" s="18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x14ac:dyDescent="0.15">
      <c r="A700" s="4"/>
      <c r="B700" s="4"/>
      <c r="C700" s="27" t="s">
        <v>2216</v>
      </c>
      <c r="D700" s="52" t="s">
        <v>2642</v>
      </c>
      <c r="E700" s="5"/>
      <c r="F700" s="18"/>
      <c r="G700" s="18"/>
      <c r="H700" s="18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x14ac:dyDescent="0.15">
      <c r="A701" s="4"/>
      <c r="B701" s="4"/>
      <c r="C701" s="27"/>
      <c r="D701" s="53" t="s">
        <v>2738</v>
      </c>
      <c r="E701" s="5"/>
      <c r="F701" s="18"/>
      <c r="G701" s="18"/>
      <c r="H701" s="18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x14ac:dyDescent="0.15">
      <c r="A702" s="4"/>
      <c r="B702" s="4"/>
      <c r="C702" s="27" t="s">
        <v>2217</v>
      </c>
      <c r="D702" s="52" t="s">
        <v>2643</v>
      </c>
      <c r="E702" s="5"/>
      <c r="F702" s="18"/>
      <c r="G702" s="18"/>
      <c r="H702" s="18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x14ac:dyDescent="0.15">
      <c r="A703" s="4"/>
      <c r="B703" s="4"/>
      <c r="C703" s="27"/>
      <c r="D703" s="51" t="s">
        <v>2739</v>
      </c>
      <c r="E703" s="5"/>
      <c r="F703" s="18"/>
      <c r="G703" s="18"/>
      <c r="H703" s="18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x14ac:dyDescent="0.15">
      <c r="A704" s="4"/>
      <c r="B704" s="4"/>
      <c r="C704" s="27" t="s">
        <v>2218</v>
      </c>
      <c r="D704" s="52" t="s">
        <v>2644</v>
      </c>
      <c r="E704" s="5"/>
      <c r="F704" s="18"/>
      <c r="G704" s="18"/>
      <c r="H704" s="18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x14ac:dyDescent="0.15">
      <c r="A705" s="4"/>
      <c r="B705" s="4"/>
      <c r="C705" s="27" t="s">
        <v>2219</v>
      </c>
      <c r="D705" s="52" t="s">
        <v>2645</v>
      </c>
      <c r="E705" s="5"/>
      <c r="F705" s="18"/>
      <c r="G705" s="18"/>
      <c r="H705" s="18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x14ac:dyDescent="0.15">
      <c r="A706" s="4"/>
      <c r="B706" s="4"/>
      <c r="C706" s="27" t="s">
        <v>2220</v>
      </c>
      <c r="D706" s="52" t="s">
        <v>2646</v>
      </c>
      <c r="E706" s="5"/>
      <c r="F706" s="18"/>
      <c r="G706" s="18"/>
      <c r="H706" s="18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x14ac:dyDescent="0.15">
      <c r="A707" s="4"/>
      <c r="B707" s="4"/>
      <c r="C707" s="27" t="s">
        <v>2221</v>
      </c>
      <c r="D707" s="52" t="s">
        <v>2647</v>
      </c>
      <c r="E707" s="5"/>
      <c r="F707" s="18"/>
      <c r="G707" s="18"/>
      <c r="H707" s="18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x14ac:dyDescent="0.15">
      <c r="A708" s="4"/>
      <c r="B708" s="4"/>
      <c r="C708" s="27" t="s">
        <v>2222</v>
      </c>
      <c r="D708" s="52" t="s">
        <v>2648</v>
      </c>
      <c r="E708" s="5"/>
      <c r="F708" s="18"/>
      <c r="G708" s="18"/>
      <c r="H708" s="18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x14ac:dyDescent="0.15">
      <c r="A709" s="4"/>
      <c r="B709" s="4"/>
      <c r="C709" s="27" t="s">
        <v>2223</v>
      </c>
      <c r="D709" s="52" t="s">
        <v>2649</v>
      </c>
      <c r="E709" s="5"/>
      <c r="F709" s="18"/>
      <c r="G709" s="18"/>
      <c r="H709" s="18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x14ac:dyDescent="0.15">
      <c r="A710" s="4"/>
      <c r="B710" s="4"/>
      <c r="C710" s="27" t="s">
        <v>2224</v>
      </c>
      <c r="D710" s="52" t="s">
        <v>2650</v>
      </c>
      <c r="E710" s="5"/>
      <c r="F710" s="18"/>
      <c r="G710" s="18"/>
      <c r="H710" s="18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x14ac:dyDescent="0.15">
      <c r="A711" s="4"/>
      <c r="B711" s="4"/>
      <c r="C711" s="27" t="s">
        <v>2225</v>
      </c>
      <c r="D711" s="52" t="s">
        <v>2651</v>
      </c>
      <c r="E711" s="5"/>
      <c r="F711" s="18"/>
      <c r="G711" s="18"/>
      <c r="H711" s="18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x14ac:dyDescent="0.15">
      <c r="A712" s="4"/>
      <c r="B712" s="4"/>
      <c r="C712" s="27"/>
      <c r="D712" s="51" t="s">
        <v>2740</v>
      </c>
      <c r="E712" s="5"/>
      <c r="F712" s="18"/>
      <c r="G712" s="18"/>
      <c r="H712" s="18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x14ac:dyDescent="0.15">
      <c r="A713" s="4"/>
      <c r="B713" s="4"/>
      <c r="C713" s="27" t="s">
        <v>2226</v>
      </c>
      <c r="D713" s="52" t="s">
        <v>2652</v>
      </c>
      <c r="E713" s="5"/>
      <c r="F713" s="18"/>
      <c r="G713" s="18"/>
      <c r="H713" s="18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x14ac:dyDescent="0.15">
      <c r="A714" s="4"/>
      <c r="B714" s="4"/>
      <c r="C714" s="27" t="s">
        <v>2227</v>
      </c>
      <c r="D714" s="52" t="s">
        <v>2653</v>
      </c>
      <c r="E714" s="5"/>
      <c r="F714" s="18"/>
      <c r="G714" s="18"/>
      <c r="H714" s="18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x14ac:dyDescent="0.15">
      <c r="A715" s="4"/>
      <c r="B715" s="4"/>
      <c r="C715" s="27" t="s">
        <v>2228</v>
      </c>
      <c r="D715" s="52" t="s">
        <v>2654</v>
      </c>
      <c r="E715" s="5"/>
      <c r="F715" s="18"/>
      <c r="G715" s="18"/>
      <c r="H715" s="18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x14ac:dyDescent="0.15">
      <c r="A716" s="4"/>
      <c r="B716" s="4"/>
      <c r="C716" s="27" t="s">
        <v>2229</v>
      </c>
      <c r="D716" s="52" t="s">
        <v>2655</v>
      </c>
      <c r="E716" s="5"/>
      <c r="F716" s="18"/>
      <c r="G716" s="18"/>
      <c r="H716" s="18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x14ac:dyDescent="0.15">
      <c r="A717" s="4"/>
      <c r="B717" s="4"/>
      <c r="C717" s="27"/>
      <c r="D717" s="53" t="s">
        <v>2741</v>
      </c>
      <c r="E717" s="5"/>
      <c r="F717" s="18"/>
      <c r="G717" s="18"/>
      <c r="H717" s="18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x14ac:dyDescent="0.15">
      <c r="A718" s="4"/>
      <c r="B718" s="4"/>
      <c r="C718" s="27" t="s">
        <v>2230</v>
      </c>
      <c r="D718" s="52" t="s">
        <v>2656</v>
      </c>
      <c r="E718" s="5"/>
      <c r="F718" s="18"/>
      <c r="G718" s="18"/>
      <c r="H718" s="18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x14ac:dyDescent="0.15">
      <c r="A719" s="4"/>
      <c r="B719" s="4"/>
      <c r="C719" s="27"/>
      <c r="D719" s="51" t="s">
        <v>2742</v>
      </c>
      <c r="E719" s="5"/>
      <c r="F719" s="18"/>
      <c r="G719" s="18"/>
      <c r="H719" s="18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x14ac:dyDescent="0.15">
      <c r="A720" s="4"/>
      <c r="B720" s="4"/>
      <c r="C720" s="27" t="s">
        <v>2231</v>
      </c>
      <c r="D720" s="52" t="s">
        <v>2657</v>
      </c>
      <c r="E720" s="5"/>
      <c r="F720" s="18"/>
      <c r="G720" s="18"/>
      <c r="H720" s="18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x14ac:dyDescent="0.15">
      <c r="A721" s="4"/>
      <c r="B721" s="4"/>
      <c r="C721" s="27" t="s">
        <v>2232</v>
      </c>
      <c r="D721" s="52" t="s">
        <v>2658</v>
      </c>
      <c r="E721" s="5"/>
      <c r="F721" s="18"/>
      <c r="G721" s="18"/>
      <c r="H721" s="18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x14ac:dyDescent="0.15">
      <c r="A722" s="4"/>
      <c r="B722" s="4"/>
      <c r="C722" s="27" t="s">
        <v>2233</v>
      </c>
      <c r="D722" s="52" t="s">
        <v>2659</v>
      </c>
      <c r="E722" s="5"/>
      <c r="F722" s="18"/>
      <c r="G722" s="18"/>
      <c r="H722" s="18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x14ac:dyDescent="0.15">
      <c r="A723" s="4"/>
      <c r="B723" s="4"/>
      <c r="C723" s="27" t="s">
        <v>2234</v>
      </c>
      <c r="D723" s="52" t="s">
        <v>2660</v>
      </c>
      <c r="E723" s="5"/>
      <c r="F723" s="18"/>
      <c r="G723" s="18"/>
      <c r="H723" s="18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x14ac:dyDescent="0.15">
      <c r="A724" s="4"/>
      <c r="B724" s="4"/>
      <c r="C724" s="27" t="s">
        <v>2235</v>
      </c>
      <c r="D724" s="52" t="s">
        <v>2661</v>
      </c>
      <c r="E724" s="5"/>
      <c r="F724" s="18"/>
      <c r="G724" s="18"/>
      <c r="H724" s="18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x14ac:dyDescent="0.15">
      <c r="A725" s="4"/>
      <c r="B725" s="4"/>
      <c r="C725" s="27"/>
      <c r="D725" s="51" t="s">
        <v>2743</v>
      </c>
      <c r="E725" s="5"/>
      <c r="F725" s="18"/>
      <c r="G725" s="18"/>
      <c r="H725" s="18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x14ac:dyDescent="0.15">
      <c r="A726" s="4"/>
      <c r="B726" s="4"/>
      <c r="C726" s="27" t="s">
        <v>2236</v>
      </c>
      <c r="D726" s="52" t="s">
        <v>2662</v>
      </c>
      <c r="E726" s="5"/>
      <c r="F726" s="18"/>
      <c r="G726" s="18"/>
      <c r="H726" s="18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x14ac:dyDescent="0.15">
      <c r="A727" s="4"/>
      <c r="B727" s="4"/>
      <c r="C727" s="27" t="s">
        <v>2237</v>
      </c>
      <c r="D727" s="52" t="s">
        <v>2663</v>
      </c>
      <c r="E727" s="5"/>
      <c r="F727" s="18"/>
      <c r="G727" s="18"/>
      <c r="H727" s="18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x14ac:dyDescent="0.15">
      <c r="A728" s="4"/>
      <c r="B728" s="4"/>
      <c r="C728" s="27" t="s">
        <v>2238</v>
      </c>
      <c r="D728" s="52" t="s">
        <v>2664</v>
      </c>
      <c r="E728" s="5"/>
      <c r="F728" s="18"/>
      <c r="G728" s="18"/>
      <c r="H728" s="18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x14ac:dyDescent="0.15">
      <c r="A729" s="4"/>
      <c r="B729" s="4"/>
      <c r="C729" s="27" t="s">
        <v>2239</v>
      </c>
      <c r="D729" s="52" t="s">
        <v>2665</v>
      </c>
      <c r="E729" s="5"/>
      <c r="F729" s="18"/>
      <c r="G729" s="18"/>
      <c r="H729" s="18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x14ac:dyDescent="0.15">
      <c r="A730" s="4"/>
      <c r="B730" s="4"/>
      <c r="C730" s="27" t="s">
        <v>2240</v>
      </c>
      <c r="D730" s="52" t="s">
        <v>2666</v>
      </c>
      <c r="E730" s="5"/>
      <c r="F730" s="18"/>
      <c r="G730" s="18"/>
      <c r="H730" s="18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x14ac:dyDescent="0.15">
      <c r="A731" s="4"/>
      <c r="B731" s="4"/>
      <c r="C731" s="27"/>
      <c r="D731" s="51" t="s">
        <v>2744</v>
      </c>
      <c r="E731" s="5"/>
      <c r="F731" s="18"/>
      <c r="G731" s="18"/>
      <c r="H731" s="18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x14ac:dyDescent="0.15">
      <c r="A732" s="4"/>
      <c r="B732" s="4"/>
      <c r="C732" s="27" t="s">
        <v>2241</v>
      </c>
      <c r="D732" s="52" t="s">
        <v>2667</v>
      </c>
      <c r="E732" s="5"/>
      <c r="F732" s="18"/>
      <c r="G732" s="18"/>
      <c r="H732" s="18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x14ac:dyDescent="0.15">
      <c r="A733" s="4"/>
      <c r="B733" s="4"/>
      <c r="C733" s="27" t="s">
        <v>2242</v>
      </c>
      <c r="D733" s="52" t="s">
        <v>2668</v>
      </c>
      <c r="E733" s="5"/>
      <c r="F733" s="18"/>
      <c r="G733" s="18"/>
      <c r="H733" s="18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x14ac:dyDescent="0.15">
      <c r="A734" s="4"/>
      <c r="B734" s="4"/>
      <c r="C734" s="27" t="s">
        <v>2243</v>
      </c>
      <c r="D734" s="52" t="s">
        <v>2669</v>
      </c>
      <c r="E734" s="5"/>
      <c r="F734" s="18"/>
      <c r="G734" s="18"/>
      <c r="H734" s="18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x14ac:dyDescent="0.15">
      <c r="A735" s="4"/>
      <c r="B735" s="4"/>
      <c r="C735" s="27" t="s">
        <v>2244</v>
      </c>
      <c r="D735" s="52" t="s">
        <v>2670</v>
      </c>
      <c r="E735" s="5"/>
      <c r="F735" s="18"/>
      <c r="G735" s="18"/>
      <c r="H735" s="18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x14ac:dyDescent="0.15">
      <c r="A736" s="4"/>
      <c r="B736" s="4"/>
      <c r="C736" s="27" t="s">
        <v>2245</v>
      </c>
      <c r="D736" s="52" t="s">
        <v>2671</v>
      </c>
      <c r="E736" s="5"/>
      <c r="F736" s="18"/>
      <c r="G736" s="18"/>
      <c r="H736" s="18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x14ac:dyDescent="0.15">
      <c r="A737" s="4"/>
      <c r="B737" s="4"/>
      <c r="C737" s="27"/>
      <c r="D737" s="51" t="s">
        <v>2672</v>
      </c>
      <c r="E737" s="5"/>
      <c r="F737" s="18"/>
      <c r="G737" s="18"/>
      <c r="H737" s="18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x14ac:dyDescent="0.15">
      <c r="A738" s="4"/>
      <c r="B738" s="4"/>
      <c r="C738" s="27" t="s">
        <v>2246</v>
      </c>
      <c r="D738" s="52" t="s">
        <v>2672</v>
      </c>
      <c r="E738" s="5"/>
      <c r="F738" s="18"/>
      <c r="G738" s="18"/>
      <c r="H738" s="18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x14ac:dyDescent="0.15">
      <c r="A739" s="4"/>
      <c r="B739" s="4"/>
      <c r="C739" s="27"/>
      <c r="D739" s="17"/>
      <c r="E739" s="5"/>
      <c r="F739" s="18"/>
      <c r="G739" s="18"/>
      <c r="H739" s="18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x14ac:dyDescent="0.15">
      <c r="A740" s="4"/>
      <c r="B740" s="4"/>
      <c r="C740" s="27" t="s">
        <v>1822</v>
      </c>
      <c r="D740" s="17" t="s">
        <v>2247</v>
      </c>
      <c r="E740" s="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x14ac:dyDescent="0.15">
      <c r="A741" s="4"/>
      <c r="B741" s="4"/>
      <c r="C741" s="27" t="s">
        <v>1821</v>
      </c>
      <c r="D741" s="17" t="s">
        <v>98</v>
      </c>
      <c r="E741" s="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x14ac:dyDescent="0.15">
      <c r="A742" s="4"/>
      <c r="B742" s="4"/>
      <c r="C742" s="40" t="s">
        <v>2673</v>
      </c>
      <c r="D742" s="53" t="s">
        <v>281</v>
      </c>
      <c r="E742" s="5"/>
      <c r="F742" s="18"/>
      <c r="G742" s="18"/>
      <c r="H742" s="18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x14ac:dyDescent="0.15">
      <c r="A743" s="4"/>
      <c r="B743" s="4"/>
      <c r="C743" s="4"/>
      <c r="D743" s="17"/>
      <c r="E743" s="5"/>
      <c r="F743" s="18"/>
      <c r="G743" s="18"/>
      <c r="H743" s="18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x14ac:dyDescent="0.15">
      <c r="A744" s="4"/>
      <c r="B744" s="4"/>
      <c r="C744" s="4"/>
      <c r="D744" s="17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x14ac:dyDescent="0.15">
      <c r="A745" s="4"/>
      <c r="B745" s="4"/>
      <c r="C745" s="123" t="s">
        <v>1819</v>
      </c>
      <c r="D745" s="123"/>
      <c r="E745" s="5" t="s">
        <v>10367</v>
      </c>
      <c r="F745" s="4" t="s">
        <v>270</v>
      </c>
      <c r="G745" s="4" t="s">
        <v>258</v>
      </c>
      <c r="H745" s="4" t="s">
        <v>261</v>
      </c>
      <c r="I745" s="4" t="s">
        <v>264</v>
      </c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x14ac:dyDescent="0.15">
      <c r="A746" s="4"/>
      <c r="B746" s="4"/>
      <c r="C746" s="37"/>
      <c r="D746" s="17" t="s">
        <v>3047</v>
      </c>
      <c r="E746" s="5"/>
      <c r="F746" s="4"/>
      <c r="G746" s="4"/>
      <c r="H746" s="4" t="s">
        <v>10365</v>
      </c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x14ac:dyDescent="0.15">
      <c r="A747" s="4"/>
      <c r="B747" s="4"/>
      <c r="C747" s="27" t="s">
        <v>401</v>
      </c>
      <c r="D747" s="52" t="s">
        <v>2923</v>
      </c>
      <c r="E747" s="5"/>
      <c r="F747" s="4"/>
      <c r="G747" s="4" t="s">
        <v>10424</v>
      </c>
      <c r="H747" s="4" t="s">
        <v>10425</v>
      </c>
      <c r="I747" s="4" t="s">
        <v>10431</v>
      </c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x14ac:dyDescent="0.15">
      <c r="A748" s="4"/>
      <c r="B748" s="4"/>
      <c r="C748" s="27"/>
      <c r="D748" s="51" t="s">
        <v>3076</v>
      </c>
      <c r="E748" s="5"/>
      <c r="F748" s="4"/>
      <c r="G748" s="4"/>
      <c r="H748" s="4" t="s">
        <v>10434</v>
      </c>
      <c r="I748" s="4" t="s">
        <v>10432</v>
      </c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x14ac:dyDescent="0.15">
      <c r="A749" s="4"/>
      <c r="B749" s="4"/>
      <c r="C749" s="27" t="s">
        <v>409</v>
      </c>
      <c r="D749" s="52" t="s">
        <v>2924</v>
      </c>
      <c r="E749" s="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x14ac:dyDescent="0.15">
      <c r="A750" s="4"/>
      <c r="B750" s="4"/>
      <c r="C750" s="27" t="s">
        <v>410</v>
      </c>
      <c r="D750" s="52" t="s">
        <v>2517</v>
      </c>
      <c r="E750" s="5"/>
      <c r="F750" s="4"/>
      <c r="G750" s="4"/>
      <c r="H750" s="4"/>
      <c r="I750" s="132" t="s">
        <v>10438</v>
      </c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x14ac:dyDescent="0.15">
      <c r="A751" s="4"/>
      <c r="B751" s="4"/>
      <c r="C751" s="27" t="s">
        <v>411</v>
      </c>
      <c r="D751" s="52" t="s">
        <v>2925</v>
      </c>
      <c r="E751" s="5"/>
      <c r="F751" s="4"/>
      <c r="G751" s="4"/>
      <c r="H751" s="4"/>
      <c r="I751" s="132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x14ac:dyDescent="0.15">
      <c r="A752" s="4"/>
      <c r="B752" s="4"/>
      <c r="C752" s="27" t="s">
        <v>412</v>
      </c>
      <c r="D752" s="52" t="s">
        <v>2926</v>
      </c>
      <c r="E752" s="5"/>
      <c r="F752" s="4"/>
      <c r="G752" s="4"/>
      <c r="H752" s="4"/>
      <c r="I752" s="132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27" t="s">
        <v>413</v>
      </c>
      <c r="D753" s="52" t="s">
        <v>2526</v>
      </c>
      <c r="E753" s="5"/>
      <c r="F753" s="18"/>
      <c r="G753" s="4"/>
      <c r="H753" s="18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27" t="s">
        <v>418</v>
      </c>
      <c r="D754" s="52" t="s">
        <v>2927</v>
      </c>
      <c r="E754" s="5"/>
      <c r="F754" s="18"/>
      <c r="G754" s="4"/>
      <c r="H754" s="18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27"/>
      <c r="D755" s="51" t="s">
        <v>3077</v>
      </c>
      <c r="E755" s="5"/>
      <c r="F755" s="18"/>
      <c r="G755" s="4"/>
      <c r="H755" s="18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27" t="s">
        <v>419</v>
      </c>
      <c r="D756" s="52" t="s">
        <v>2928</v>
      </c>
      <c r="E756" s="5"/>
      <c r="F756" s="18"/>
      <c r="G756" s="4"/>
      <c r="H756" s="18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27" t="s">
        <v>420</v>
      </c>
      <c r="D757" s="52" t="s">
        <v>2929</v>
      </c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27" t="s">
        <v>421</v>
      </c>
      <c r="D758" s="52" t="s">
        <v>2930</v>
      </c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s="29" customFormat="1" x14ac:dyDescent="0.15">
      <c r="A759" s="4"/>
      <c r="B759" s="4"/>
      <c r="C759" s="27" t="s">
        <v>535</v>
      </c>
      <c r="D759" s="52" t="s">
        <v>2931</v>
      </c>
      <c r="E759" s="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s="29" customFormat="1" x14ac:dyDescent="0.15">
      <c r="A760" s="4"/>
      <c r="B760" s="4"/>
      <c r="C760" s="27"/>
      <c r="D760" s="51" t="s">
        <v>3078</v>
      </c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s="29" customFormat="1" x14ac:dyDescent="0.15">
      <c r="A761" s="4"/>
      <c r="B761" s="4"/>
      <c r="C761" s="27" t="s">
        <v>1638</v>
      </c>
      <c r="D761" s="52" t="s">
        <v>2530</v>
      </c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s="29" customFormat="1" x14ac:dyDescent="0.15">
      <c r="A762" s="4"/>
      <c r="B762" s="4"/>
      <c r="C762" s="27" t="s">
        <v>2746</v>
      </c>
      <c r="D762" s="52" t="s">
        <v>2932</v>
      </c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s="29" customFormat="1" x14ac:dyDescent="0.15">
      <c r="A763" s="4"/>
      <c r="B763" s="4"/>
      <c r="C763" s="27" t="s">
        <v>2747</v>
      </c>
      <c r="D763" s="52" t="s">
        <v>2533</v>
      </c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s="29" customFormat="1" x14ac:dyDescent="0.15">
      <c r="A764" s="4"/>
      <c r="B764" s="4"/>
      <c r="C764" s="27" t="s">
        <v>2748</v>
      </c>
      <c r="D764" s="52" t="s">
        <v>2532</v>
      </c>
      <c r="E764" s="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s="29" customFormat="1" x14ac:dyDescent="0.15">
      <c r="A765" s="4"/>
      <c r="B765" s="4"/>
      <c r="C765" s="27" t="s">
        <v>2749</v>
      </c>
      <c r="D765" s="52" t="s">
        <v>2537</v>
      </c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s="29" customFormat="1" x14ac:dyDescent="0.15">
      <c r="A766" s="4"/>
      <c r="B766" s="4"/>
      <c r="C766" s="27" t="s">
        <v>2750</v>
      </c>
      <c r="D766" s="52" t="s">
        <v>2536</v>
      </c>
      <c r="E766" s="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s="29" customFormat="1" x14ac:dyDescent="0.15">
      <c r="A767" s="4"/>
      <c r="B767" s="4"/>
      <c r="C767" s="27"/>
      <c r="D767" s="51" t="s">
        <v>3079</v>
      </c>
      <c r="E767" s="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s="29" customFormat="1" x14ac:dyDescent="0.15">
      <c r="A768" s="4"/>
      <c r="B768" s="4"/>
      <c r="C768" s="27" t="s">
        <v>1639</v>
      </c>
      <c r="D768" s="52" t="s">
        <v>2933</v>
      </c>
      <c r="E768" s="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s="29" customFormat="1" x14ac:dyDescent="0.15">
      <c r="A769" s="4"/>
      <c r="B769" s="4"/>
      <c r="C769" s="27" t="s">
        <v>2751</v>
      </c>
      <c r="D769" s="52" t="s">
        <v>2515</v>
      </c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s="29" customFormat="1" x14ac:dyDescent="0.15">
      <c r="A770" s="4"/>
      <c r="B770" s="4"/>
      <c r="C770" s="27" t="s">
        <v>2752</v>
      </c>
      <c r="D770" s="52" t="s">
        <v>2544</v>
      </c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s="29" customFormat="1" x14ac:dyDescent="0.15">
      <c r="A771" s="4"/>
      <c r="B771" s="4"/>
      <c r="C771" s="27" t="s">
        <v>2753</v>
      </c>
      <c r="D771" s="52" t="s">
        <v>2934</v>
      </c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s="29" customFormat="1" x14ac:dyDescent="0.15">
      <c r="A772" s="4"/>
      <c r="B772" s="4"/>
      <c r="C772" s="27" t="s">
        <v>2754</v>
      </c>
      <c r="D772" s="52" t="s">
        <v>2935</v>
      </c>
      <c r="E772" s="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s="29" customFormat="1" x14ac:dyDescent="0.15">
      <c r="A773" s="4"/>
      <c r="B773" s="4"/>
      <c r="C773" s="27"/>
      <c r="D773" s="53" t="s">
        <v>99</v>
      </c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s="29" customFormat="1" x14ac:dyDescent="0.15">
      <c r="A774" s="4"/>
      <c r="B774" s="4"/>
      <c r="C774" s="27" t="s">
        <v>424</v>
      </c>
      <c r="D774" s="52" t="s">
        <v>2432</v>
      </c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s="29" customFormat="1" x14ac:dyDescent="0.15">
      <c r="A775" s="4"/>
      <c r="B775" s="4"/>
      <c r="C775" s="27"/>
      <c r="D775" s="51" t="s">
        <v>3080</v>
      </c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s="29" customFormat="1" x14ac:dyDescent="0.15">
      <c r="A776" s="4"/>
      <c r="B776" s="4"/>
      <c r="C776" s="27" t="s">
        <v>431</v>
      </c>
      <c r="D776" s="52" t="s">
        <v>2936</v>
      </c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s="29" customFormat="1" x14ac:dyDescent="0.15">
      <c r="A777" s="4"/>
      <c r="B777" s="4"/>
      <c r="C777" s="27" t="s">
        <v>432</v>
      </c>
      <c r="D777" s="52" t="s">
        <v>2434</v>
      </c>
      <c r="E777" s="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s="29" customFormat="1" x14ac:dyDescent="0.15">
      <c r="A778" s="4"/>
      <c r="B778" s="4"/>
      <c r="C778" s="27" t="s">
        <v>433</v>
      </c>
      <c r="D778" s="52" t="s">
        <v>2435</v>
      </c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s="29" customFormat="1" x14ac:dyDescent="0.15">
      <c r="A779" s="4"/>
      <c r="B779" s="4"/>
      <c r="C779" s="27" t="s">
        <v>434</v>
      </c>
      <c r="D779" s="52" t="s">
        <v>2436</v>
      </c>
      <c r="E779" s="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s="29" customFormat="1" x14ac:dyDescent="0.15">
      <c r="A780" s="4"/>
      <c r="B780" s="4"/>
      <c r="C780" s="27" t="s">
        <v>435</v>
      </c>
      <c r="D780" s="52" t="s">
        <v>2437</v>
      </c>
      <c r="E780" s="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s="29" customFormat="1" x14ac:dyDescent="0.15">
      <c r="A781" s="4"/>
      <c r="B781" s="4"/>
      <c r="C781" s="27" t="s">
        <v>436</v>
      </c>
      <c r="D781" s="52" t="s">
        <v>2439</v>
      </c>
      <c r="E781" s="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s="29" customFormat="1" x14ac:dyDescent="0.15">
      <c r="A782" s="4"/>
      <c r="B782" s="4"/>
      <c r="C782" s="27" t="s">
        <v>437</v>
      </c>
      <c r="D782" s="52" t="s">
        <v>2440</v>
      </c>
      <c r="E782" s="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s="29" customFormat="1" x14ac:dyDescent="0.15">
      <c r="A783" s="4"/>
      <c r="B783" s="4"/>
      <c r="C783" s="27" t="s">
        <v>438</v>
      </c>
      <c r="D783" s="52" t="s">
        <v>2441</v>
      </c>
      <c r="E783" s="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s="29" customFormat="1" x14ac:dyDescent="0.15">
      <c r="A784" s="4"/>
      <c r="B784" s="4"/>
      <c r="C784" s="27" t="s">
        <v>439</v>
      </c>
      <c r="D784" s="52" t="s">
        <v>2442</v>
      </c>
      <c r="E784" s="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s="29" customFormat="1" x14ac:dyDescent="0.15">
      <c r="A785" s="4"/>
      <c r="B785" s="4"/>
      <c r="C785" s="27" t="s">
        <v>440</v>
      </c>
      <c r="D785" s="52" t="s">
        <v>2937</v>
      </c>
      <c r="E785" s="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s="29" customFormat="1" x14ac:dyDescent="0.15">
      <c r="A786" s="4"/>
      <c r="B786" s="4"/>
      <c r="C786" s="27"/>
      <c r="D786" s="51" t="s">
        <v>2705</v>
      </c>
      <c r="E786" s="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s="29" customFormat="1" x14ac:dyDescent="0.15">
      <c r="A787" s="4"/>
      <c r="B787" s="4"/>
      <c r="C787" s="27" t="s">
        <v>441</v>
      </c>
      <c r="D787" s="52" t="s">
        <v>2445</v>
      </c>
      <c r="E787" s="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s="29" customFormat="1" x14ac:dyDescent="0.15">
      <c r="A788" s="4"/>
      <c r="B788" s="4"/>
      <c r="C788" s="27" t="s">
        <v>442</v>
      </c>
      <c r="D788" s="52" t="s">
        <v>2938</v>
      </c>
      <c r="E788" s="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s="29" customFormat="1" x14ac:dyDescent="0.15">
      <c r="A789" s="4"/>
      <c r="B789" s="4"/>
      <c r="C789" s="27" t="s">
        <v>443</v>
      </c>
      <c r="D789" s="52" t="s">
        <v>2447</v>
      </c>
      <c r="E789" s="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s="29" customFormat="1" x14ac:dyDescent="0.15">
      <c r="A790" s="4"/>
      <c r="B790" s="4"/>
      <c r="C790" s="27" t="s">
        <v>444</v>
      </c>
      <c r="D790" s="52" t="s">
        <v>2939</v>
      </c>
      <c r="E790" s="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s="29" customFormat="1" x14ac:dyDescent="0.15">
      <c r="A791" s="4"/>
      <c r="B791" s="4"/>
      <c r="C791" s="27" t="s">
        <v>445</v>
      </c>
      <c r="D791" s="52" t="s">
        <v>2940</v>
      </c>
      <c r="E791" s="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s="29" customFormat="1" x14ac:dyDescent="0.15">
      <c r="A792" s="4"/>
      <c r="B792" s="4"/>
      <c r="C792" s="27" t="s">
        <v>446</v>
      </c>
      <c r="D792" s="52" t="s">
        <v>2449</v>
      </c>
      <c r="E792" s="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s="29" customFormat="1" x14ac:dyDescent="0.15">
      <c r="A793" s="4"/>
      <c r="B793" s="4"/>
      <c r="C793" s="27" t="s">
        <v>2755</v>
      </c>
      <c r="D793" s="52" t="s">
        <v>2454</v>
      </c>
      <c r="E793" s="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s="29" customFormat="1" x14ac:dyDescent="0.15">
      <c r="A794" s="4"/>
      <c r="B794" s="4"/>
      <c r="C794" s="27"/>
      <c r="D794" s="51" t="s">
        <v>3081</v>
      </c>
      <c r="E794" s="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s="29" customFormat="1" x14ac:dyDescent="0.15">
      <c r="A795" s="4"/>
      <c r="B795" s="4"/>
      <c r="C795" s="27" t="s">
        <v>2756</v>
      </c>
      <c r="D795" s="52" t="s">
        <v>2941</v>
      </c>
      <c r="E795" s="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s="29" customFormat="1" x14ac:dyDescent="0.15">
      <c r="A796" s="4"/>
      <c r="B796" s="4"/>
      <c r="C796" s="27" t="s">
        <v>2757</v>
      </c>
      <c r="D796" s="52" t="s">
        <v>2455</v>
      </c>
      <c r="E796" s="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s="29" customFormat="1" x14ac:dyDescent="0.15">
      <c r="A797" s="4"/>
      <c r="B797" s="4"/>
      <c r="C797" s="27" t="s">
        <v>2758</v>
      </c>
      <c r="D797" s="52" t="s">
        <v>2479</v>
      </c>
      <c r="E797" s="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s="29" customFormat="1" x14ac:dyDescent="0.15">
      <c r="A798" s="4"/>
      <c r="B798" s="4"/>
      <c r="C798" s="27" t="s">
        <v>2759</v>
      </c>
      <c r="D798" s="52" t="s">
        <v>2480</v>
      </c>
      <c r="E798" s="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s="29" customFormat="1" x14ac:dyDescent="0.15">
      <c r="A799" s="4"/>
      <c r="B799" s="4"/>
      <c r="C799" s="27" t="s">
        <v>2760</v>
      </c>
      <c r="D799" s="52" t="s">
        <v>2477</v>
      </c>
      <c r="E799" s="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s="29" customFormat="1" x14ac:dyDescent="0.15">
      <c r="A800" s="4"/>
      <c r="B800" s="4"/>
      <c r="C800" s="27" t="s">
        <v>2761</v>
      </c>
      <c r="D800" s="52" t="s">
        <v>2462</v>
      </c>
      <c r="E800" s="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s="29" customFormat="1" x14ac:dyDescent="0.15">
      <c r="A801" s="4"/>
      <c r="B801" s="4"/>
      <c r="C801" s="27" t="s">
        <v>2762</v>
      </c>
      <c r="D801" s="52" t="s">
        <v>2942</v>
      </c>
      <c r="E801" s="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s="29" customFormat="1" x14ac:dyDescent="0.15">
      <c r="A802" s="4"/>
      <c r="B802" s="4"/>
      <c r="C802" s="27" t="s">
        <v>2763</v>
      </c>
      <c r="D802" s="52" t="s">
        <v>2482</v>
      </c>
      <c r="E802" s="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s="29" customFormat="1" x14ac:dyDescent="0.15">
      <c r="A803" s="4"/>
      <c r="B803" s="4"/>
      <c r="C803" s="27" t="s">
        <v>2764</v>
      </c>
      <c r="D803" s="52" t="s">
        <v>2493</v>
      </c>
      <c r="E803" s="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s="29" customFormat="1" x14ac:dyDescent="0.15">
      <c r="A804" s="4"/>
      <c r="B804" s="4"/>
      <c r="C804" s="27" t="s">
        <v>2765</v>
      </c>
      <c r="D804" s="52" t="s">
        <v>2943</v>
      </c>
      <c r="E804" s="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s="29" customFormat="1" x14ac:dyDescent="0.15">
      <c r="A805" s="4"/>
      <c r="B805" s="4"/>
      <c r="C805" s="27"/>
      <c r="D805" s="51" t="s">
        <v>2706</v>
      </c>
      <c r="E805" s="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s="29" customFormat="1" x14ac:dyDescent="0.15">
      <c r="A806" s="4"/>
      <c r="B806" s="4"/>
      <c r="C806" s="27" t="s">
        <v>2766</v>
      </c>
      <c r="D806" s="52" t="s">
        <v>2456</v>
      </c>
      <c r="E806" s="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s="29" customFormat="1" x14ac:dyDescent="0.15">
      <c r="A807" s="4"/>
      <c r="B807" s="4"/>
      <c r="C807" s="27" t="s">
        <v>2767</v>
      </c>
      <c r="D807" s="52" t="s">
        <v>2944</v>
      </c>
      <c r="E807" s="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s="29" customFormat="1" x14ac:dyDescent="0.15">
      <c r="A808" s="4"/>
      <c r="B808" s="4"/>
      <c r="C808" s="27" t="s">
        <v>2768</v>
      </c>
      <c r="D808" s="52" t="s">
        <v>2458</v>
      </c>
      <c r="E808" s="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s="29" customFormat="1" x14ac:dyDescent="0.15">
      <c r="A809" s="4"/>
      <c r="B809" s="4"/>
      <c r="C809" s="27" t="s">
        <v>2769</v>
      </c>
      <c r="D809" s="52" t="s">
        <v>2459</v>
      </c>
      <c r="E809" s="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s="29" customFormat="1" x14ac:dyDescent="0.15">
      <c r="A810" s="4"/>
      <c r="B810" s="4"/>
      <c r="C810" s="27"/>
      <c r="D810" s="51" t="s">
        <v>2708</v>
      </c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s="29" customFormat="1" x14ac:dyDescent="0.15">
      <c r="A811" s="4"/>
      <c r="B811" s="4"/>
      <c r="C811" s="27" t="s">
        <v>2770</v>
      </c>
      <c r="D811" s="52" t="s">
        <v>2465</v>
      </c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s="29" customFormat="1" x14ac:dyDescent="0.15">
      <c r="A812" s="4"/>
      <c r="B812" s="4"/>
      <c r="C812" s="27" t="s">
        <v>2771</v>
      </c>
      <c r="D812" s="52" t="s">
        <v>2466</v>
      </c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s="29" customFormat="1" x14ac:dyDescent="0.15">
      <c r="A813" s="4"/>
      <c r="B813" s="4"/>
      <c r="C813" s="27" t="s">
        <v>2772</v>
      </c>
      <c r="D813" s="52" t="s">
        <v>2467</v>
      </c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s="29" customFormat="1" x14ac:dyDescent="0.15">
      <c r="A814" s="4"/>
      <c r="B814" s="4"/>
      <c r="C814" s="27"/>
      <c r="D814" s="51" t="s">
        <v>2710</v>
      </c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s="29" customFormat="1" x14ac:dyDescent="0.15">
      <c r="A815" s="4"/>
      <c r="B815" s="4"/>
      <c r="C815" s="27" t="s">
        <v>2773</v>
      </c>
      <c r="D815" s="52" t="s">
        <v>2492</v>
      </c>
      <c r="E815" s="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s="29" customFormat="1" x14ac:dyDescent="0.15">
      <c r="A816" s="4"/>
      <c r="B816" s="4"/>
      <c r="C816" s="27" t="s">
        <v>2774</v>
      </c>
      <c r="D816" s="52" t="s">
        <v>2945</v>
      </c>
      <c r="E816" s="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s="29" customFormat="1" x14ac:dyDescent="0.15">
      <c r="A817" s="4"/>
      <c r="B817" s="4"/>
      <c r="C817" s="27" t="s">
        <v>2775</v>
      </c>
      <c r="D817" s="52" t="s">
        <v>2470</v>
      </c>
      <c r="E817" s="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s="29" customFormat="1" x14ac:dyDescent="0.15">
      <c r="A818" s="4"/>
      <c r="B818" s="4"/>
      <c r="C818" s="27" t="s">
        <v>2776</v>
      </c>
      <c r="D818" s="52" t="s">
        <v>2946</v>
      </c>
      <c r="E818" s="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s="29" customFormat="1" x14ac:dyDescent="0.15">
      <c r="A819" s="4"/>
      <c r="B819" s="4"/>
      <c r="C819" s="27"/>
      <c r="D819" s="53" t="s">
        <v>7</v>
      </c>
      <c r="E819" s="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s="29" customFormat="1" x14ac:dyDescent="0.15">
      <c r="A820" s="4"/>
      <c r="B820" s="4"/>
      <c r="C820" s="27" t="s">
        <v>447</v>
      </c>
      <c r="D820" s="52" t="s">
        <v>2498</v>
      </c>
      <c r="E820" s="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s="29" customFormat="1" x14ac:dyDescent="0.15">
      <c r="A821" s="4"/>
      <c r="B821" s="4"/>
      <c r="C821" s="27"/>
      <c r="D821" s="51" t="s">
        <v>3082</v>
      </c>
      <c r="E821" s="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s="29" customFormat="1" x14ac:dyDescent="0.15">
      <c r="A822" s="4"/>
      <c r="B822" s="4"/>
      <c r="C822" s="27" t="s">
        <v>457</v>
      </c>
      <c r="D822" s="52" t="s">
        <v>2947</v>
      </c>
      <c r="E822" s="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s="29" customFormat="1" x14ac:dyDescent="0.15">
      <c r="A823" s="4"/>
      <c r="B823" s="4"/>
      <c r="C823" s="27" t="s">
        <v>458</v>
      </c>
      <c r="D823" s="52" t="s">
        <v>2948</v>
      </c>
      <c r="E823" s="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s="29" customFormat="1" x14ac:dyDescent="0.15">
      <c r="A824" s="4"/>
      <c r="B824" s="4"/>
      <c r="C824" s="27" t="s">
        <v>459</v>
      </c>
      <c r="D824" s="52" t="s">
        <v>2949</v>
      </c>
      <c r="E824" s="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s="29" customFormat="1" x14ac:dyDescent="0.15">
      <c r="A825" s="4"/>
      <c r="B825" s="4"/>
      <c r="C825" s="27" t="s">
        <v>460</v>
      </c>
      <c r="D825" s="52" t="s">
        <v>2950</v>
      </c>
      <c r="E825" s="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s="29" customFormat="1" x14ac:dyDescent="0.15">
      <c r="A826" s="4"/>
      <c r="B826" s="4"/>
      <c r="C826" s="27" t="s">
        <v>514</v>
      </c>
      <c r="D826" s="52" t="s">
        <v>2503</v>
      </c>
      <c r="E826" s="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s="29" customFormat="1" x14ac:dyDescent="0.15">
      <c r="A827" s="4"/>
      <c r="B827" s="4"/>
      <c r="C827" s="27"/>
      <c r="D827" s="51" t="s">
        <v>3083</v>
      </c>
      <c r="E827" s="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s="29" customFormat="1" x14ac:dyDescent="0.15">
      <c r="A828" s="4"/>
      <c r="B828" s="4"/>
      <c r="C828" s="27" t="s">
        <v>536</v>
      </c>
      <c r="D828" s="52" t="s">
        <v>2951</v>
      </c>
      <c r="E828" s="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s="29" customFormat="1" x14ac:dyDescent="0.15">
      <c r="A829" s="4"/>
      <c r="B829" s="4"/>
      <c r="C829" s="27" t="s">
        <v>537</v>
      </c>
      <c r="D829" s="52" t="s">
        <v>2952</v>
      </c>
      <c r="E829" s="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s="29" customFormat="1" x14ac:dyDescent="0.15">
      <c r="A830" s="4"/>
      <c r="B830" s="4"/>
      <c r="C830" s="27" t="s">
        <v>2777</v>
      </c>
      <c r="D830" s="52" t="s">
        <v>2953</v>
      </c>
      <c r="E830" s="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s="29" customFormat="1" x14ac:dyDescent="0.15">
      <c r="A831" s="4"/>
      <c r="B831" s="4"/>
      <c r="C831" s="27" t="s">
        <v>2778</v>
      </c>
      <c r="D831" s="52" t="s">
        <v>2954</v>
      </c>
      <c r="E831" s="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s="29" customFormat="1" x14ac:dyDescent="0.15">
      <c r="A832" s="4"/>
      <c r="B832" s="4"/>
      <c r="C832" s="27"/>
      <c r="D832" s="51" t="s">
        <v>3084</v>
      </c>
      <c r="E832" s="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s="29" customFormat="1" x14ac:dyDescent="0.15">
      <c r="A833" s="4"/>
      <c r="B833" s="4"/>
      <c r="C833" s="27" t="s">
        <v>2779</v>
      </c>
      <c r="D833" s="52" t="s">
        <v>2955</v>
      </c>
      <c r="E833" s="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s="29" customFormat="1" x14ac:dyDescent="0.15">
      <c r="A834" s="4"/>
      <c r="B834" s="4"/>
      <c r="C834" s="27" t="s">
        <v>2780</v>
      </c>
      <c r="D834" s="52" t="s">
        <v>2956</v>
      </c>
      <c r="E834" s="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s="29" customFormat="1" x14ac:dyDescent="0.15">
      <c r="A835" s="4"/>
      <c r="B835" s="4"/>
      <c r="C835" s="27" t="s">
        <v>2781</v>
      </c>
      <c r="D835" s="52" t="s">
        <v>2957</v>
      </c>
      <c r="E835" s="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s="29" customFormat="1" x14ac:dyDescent="0.15">
      <c r="A836" s="4"/>
      <c r="B836" s="4"/>
      <c r="C836" s="27" t="s">
        <v>2782</v>
      </c>
      <c r="D836" s="52" t="s">
        <v>2958</v>
      </c>
      <c r="E836" s="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s="29" customFormat="1" x14ac:dyDescent="0.15">
      <c r="A837" s="4"/>
      <c r="B837" s="4"/>
      <c r="C837" s="27"/>
      <c r="D837" s="53" t="s">
        <v>2721</v>
      </c>
      <c r="E837" s="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s="29" customFormat="1" x14ac:dyDescent="0.15">
      <c r="A838" s="4"/>
      <c r="B838" s="4"/>
      <c r="C838" s="27" t="s">
        <v>466</v>
      </c>
      <c r="D838" s="52" t="s">
        <v>2552</v>
      </c>
      <c r="E838" s="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s="29" customFormat="1" x14ac:dyDescent="0.15">
      <c r="A839" s="4"/>
      <c r="B839" s="4"/>
      <c r="C839" s="27"/>
      <c r="D839" s="51" t="s">
        <v>3085</v>
      </c>
      <c r="E839" s="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s="29" customFormat="1" x14ac:dyDescent="0.15">
      <c r="A840" s="4"/>
      <c r="B840" s="4"/>
      <c r="C840" s="27" t="s">
        <v>470</v>
      </c>
      <c r="D840" s="52" t="s">
        <v>2959</v>
      </c>
      <c r="E840" s="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s="29" customFormat="1" x14ac:dyDescent="0.15">
      <c r="A841" s="4"/>
      <c r="B841" s="4"/>
      <c r="C841" s="27" t="s">
        <v>471</v>
      </c>
      <c r="D841" s="52" t="s">
        <v>2571</v>
      </c>
      <c r="E841" s="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s="29" customFormat="1" x14ac:dyDescent="0.15">
      <c r="A842" s="4"/>
      <c r="B842" s="4"/>
      <c r="C842" s="27" t="s">
        <v>472</v>
      </c>
      <c r="D842" s="52" t="s">
        <v>2960</v>
      </c>
      <c r="E842" s="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s="29" customFormat="1" x14ac:dyDescent="0.15">
      <c r="A843" s="4"/>
      <c r="B843" s="4"/>
      <c r="C843" s="27" t="s">
        <v>473</v>
      </c>
      <c r="D843" s="52" t="s">
        <v>2961</v>
      </c>
      <c r="E843" s="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s="29" customFormat="1" x14ac:dyDescent="0.15">
      <c r="A844" s="4"/>
      <c r="B844" s="4"/>
      <c r="C844" s="27" t="s">
        <v>474</v>
      </c>
      <c r="D844" s="52" t="s">
        <v>2559</v>
      </c>
      <c r="E844" s="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s="29" customFormat="1" x14ac:dyDescent="0.15">
      <c r="A845" s="4"/>
      <c r="B845" s="4"/>
      <c r="C845" s="27"/>
      <c r="D845" s="51" t="s">
        <v>3086</v>
      </c>
      <c r="E845" s="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s="29" customFormat="1" x14ac:dyDescent="0.15">
      <c r="A846" s="4"/>
      <c r="B846" s="4"/>
      <c r="C846" s="27" t="s">
        <v>479</v>
      </c>
      <c r="D846" s="52" t="s">
        <v>2962</v>
      </c>
      <c r="E846" s="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s="29" customFormat="1" x14ac:dyDescent="0.15">
      <c r="A847" s="4"/>
      <c r="B847" s="4"/>
      <c r="C847" s="27" t="s">
        <v>1728</v>
      </c>
      <c r="D847" s="52" t="s">
        <v>2566</v>
      </c>
      <c r="E847" s="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s="29" customFormat="1" x14ac:dyDescent="0.15">
      <c r="A848" s="4"/>
      <c r="B848" s="4"/>
      <c r="C848" s="27" t="s">
        <v>2783</v>
      </c>
      <c r="D848" s="52" t="s">
        <v>2963</v>
      </c>
      <c r="E848" s="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s="29" customFormat="1" x14ac:dyDescent="0.15">
      <c r="A849" s="4"/>
      <c r="B849" s="4"/>
      <c r="C849" s="27" t="s">
        <v>2784</v>
      </c>
      <c r="D849" s="52" t="s">
        <v>2964</v>
      </c>
      <c r="E849" s="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s="29" customFormat="1" x14ac:dyDescent="0.15">
      <c r="A850" s="4"/>
      <c r="B850" s="4"/>
      <c r="C850" s="27"/>
      <c r="D850" s="51" t="s">
        <v>2966</v>
      </c>
      <c r="E850" s="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s="29" customFormat="1" x14ac:dyDescent="0.15">
      <c r="A851" s="4"/>
      <c r="B851" s="4"/>
      <c r="C851" s="27" t="s">
        <v>2785</v>
      </c>
      <c r="D851" s="52" t="s">
        <v>2965</v>
      </c>
      <c r="E851" s="5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s="29" customFormat="1" x14ac:dyDescent="0.15">
      <c r="A852" s="4"/>
      <c r="B852" s="4"/>
      <c r="C852" s="27" t="s">
        <v>2786</v>
      </c>
      <c r="D852" s="52" t="s">
        <v>2966</v>
      </c>
      <c r="E852" s="5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s="29" customFormat="1" x14ac:dyDescent="0.15">
      <c r="A853" s="4"/>
      <c r="B853" s="4"/>
      <c r="C853" s="27"/>
      <c r="D853" s="51" t="s">
        <v>3087</v>
      </c>
      <c r="E853" s="5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s="29" customFormat="1" x14ac:dyDescent="0.15">
      <c r="A854" s="4"/>
      <c r="B854" s="4"/>
      <c r="C854" s="27" t="s">
        <v>2787</v>
      </c>
      <c r="D854" s="52" t="s">
        <v>2967</v>
      </c>
      <c r="E854" s="5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s="29" customFormat="1" x14ac:dyDescent="0.15">
      <c r="A855" s="4"/>
      <c r="B855" s="4"/>
      <c r="C855" s="27" t="s">
        <v>2788</v>
      </c>
      <c r="D855" s="52" t="s">
        <v>2601</v>
      </c>
      <c r="E855" s="5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s="29" customFormat="1" x14ac:dyDescent="0.15">
      <c r="A856" s="4"/>
      <c r="B856" s="4"/>
      <c r="C856" s="27" t="s">
        <v>2789</v>
      </c>
      <c r="D856" s="52" t="s">
        <v>2968</v>
      </c>
      <c r="E856" s="5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s="29" customFormat="1" x14ac:dyDescent="0.15">
      <c r="A857" s="4"/>
      <c r="B857" s="4"/>
      <c r="C857" s="27" t="s">
        <v>2790</v>
      </c>
      <c r="D857" s="52" t="s">
        <v>2969</v>
      </c>
      <c r="E857" s="5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s="29" customFormat="1" x14ac:dyDescent="0.15">
      <c r="A858" s="4"/>
      <c r="B858" s="4"/>
      <c r="C858" s="27"/>
      <c r="D858" s="51" t="s">
        <v>3088</v>
      </c>
      <c r="E858" s="5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s="29" customFormat="1" x14ac:dyDescent="0.15">
      <c r="A859" s="4"/>
      <c r="B859" s="4"/>
      <c r="C859" s="27" t="s">
        <v>2791</v>
      </c>
      <c r="D859" s="52" t="s">
        <v>2970</v>
      </c>
      <c r="E859" s="5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s="29" customFormat="1" x14ac:dyDescent="0.15">
      <c r="A860" s="4"/>
      <c r="B860" s="4"/>
      <c r="C860" s="27" t="s">
        <v>2792</v>
      </c>
      <c r="D860" s="52" t="s">
        <v>2605</v>
      </c>
      <c r="E860" s="5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s="29" customFormat="1" x14ac:dyDescent="0.15">
      <c r="A861" s="4"/>
      <c r="B861" s="4"/>
      <c r="C861" s="27" t="s">
        <v>2793</v>
      </c>
      <c r="D861" s="52" t="s">
        <v>2604</v>
      </c>
      <c r="E861" s="5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s="29" customFormat="1" x14ac:dyDescent="0.15">
      <c r="A862" s="4"/>
      <c r="B862" s="4"/>
      <c r="C862" s="27"/>
      <c r="D862" s="51" t="s">
        <v>2607</v>
      </c>
      <c r="E862" s="5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s="29" customFormat="1" x14ac:dyDescent="0.15">
      <c r="A863" s="4"/>
      <c r="B863" s="4"/>
      <c r="C863" s="27" t="s">
        <v>2794</v>
      </c>
      <c r="D863" s="52" t="s">
        <v>2971</v>
      </c>
      <c r="E863" s="5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s="29" customFormat="1" x14ac:dyDescent="0.15">
      <c r="A864" s="4"/>
      <c r="B864" s="4"/>
      <c r="C864" s="27" t="s">
        <v>2795</v>
      </c>
      <c r="D864" s="52" t="s">
        <v>2607</v>
      </c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s="29" customFormat="1" x14ac:dyDescent="0.15">
      <c r="A865" s="4"/>
      <c r="B865" s="4"/>
      <c r="C865" s="27"/>
      <c r="D865" s="51" t="s">
        <v>2725</v>
      </c>
      <c r="E865" s="5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s="29" customFormat="1" x14ac:dyDescent="0.15">
      <c r="A866" s="4"/>
      <c r="B866" s="4"/>
      <c r="C866" s="27" t="s">
        <v>2796</v>
      </c>
      <c r="D866" s="52" t="s">
        <v>2572</v>
      </c>
      <c r="E866" s="5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s="29" customFormat="1" x14ac:dyDescent="0.15">
      <c r="A867" s="4"/>
      <c r="B867" s="4"/>
      <c r="C867" s="27" t="s">
        <v>2797</v>
      </c>
      <c r="D867" s="52" t="s">
        <v>2725</v>
      </c>
      <c r="E867" s="5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s="29" customFormat="1" x14ac:dyDescent="0.15">
      <c r="A868" s="4"/>
      <c r="B868" s="4"/>
      <c r="C868" s="27"/>
      <c r="D868" s="51" t="s">
        <v>3089</v>
      </c>
      <c r="E868" s="5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s="29" customFormat="1" x14ac:dyDescent="0.15">
      <c r="A869" s="4"/>
      <c r="B869" s="4"/>
      <c r="C869" s="27" t="s">
        <v>2798</v>
      </c>
      <c r="D869" s="52" t="s">
        <v>2972</v>
      </c>
      <c r="E869" s="5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s="29" customFormat="1" x14ac:dyDescent="0.15">
      <c r="A870" s="4"/>
      <c r="B870" s="4"/>
      <c r="C870" s="27" t="s">
        <v>2799</v>
      </c>
      <c r="D870" s="52" t="s">
        <v>2620</v>
      </c>
      <c r="E870" s="5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s="29" customFormat="1" x14ac:dyDescent="0.15">
      <c r="A871" s="4"/>
      <c r="B871" s="4"/>
      <c r="C871" s="27" t="s">
        <v>2800</v>
      </c>
      <c r="D871" s="52" t="s">
        <v>2973</v>
      </c>
      <c r="E871" s="5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s="29" customFormat="1" x14ac:dyDescent="0.15">
      <c r="A872" s="4"/>
      <c r="B872" s="4"/>
      <c r="C872" s="27" t="s">
        <v>2801</v>
      </c>
      <c r="D872" s="52" t="s">
        <v>2626</v>
      </c>
      <c r="E872" s="5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s="29" customFormat="1" x14ac:dyDescent="0.15">
      <c r="A873" s="4"/>
      <c r="B873" s="4"/>
      <c r="C873" s="27" t="s">
        <v>2802</v>
      </c>
      <c r="D873" s="52" t="s">
        <v>2974</v>
      </c>
      <c r="E873" s="5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s="29" customFormat="1" x14ac:dyDescent="0.15">
      <c r="A874" s="4"/>
      <c r="B874" s="4"/>
      <c r="C874" s="27" t="s">
        <v>2803</v>
      </c>
      <c r="D874" s="52" t="s">
        <v>2634</v>
      </c>
      <c r="E874" s="5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s="29" customFormat="1" x14ac:dyDescent="0.15">
      <c r="A875" s="4"/>
      <c r="B875" s="4"/>
      <c r="C875" s="27" t="s">
        <v>2804</v>
      </c>
      <c r="D875" s="52" t="s">
        <v>2975</v>
      </c>
      <c r="E875" s="5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s="29" customFormat="1" x14ac:dyDescent="0.15">
      <c r="A876" s="4"/>
      <c r="B876" s="4"/>
      <c r="C876" s="27" t="s">
        <v>2805</v>
      </c>
      <c r="D876" s="52" t="s">
        <v>2976</v>
      </c>
      <c r="E876" s="5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s="29" customFormat="1" x14ac:dyDescent="0.15">
      <c r="A877" s="4"/>
      <c r="B877" s="4"/>
      <c r="C877" s="27"/>
      <c r="D877" s="51" t="s">
        <v>2732</v>
      </c>
      <c r="E877" s="5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s="29" customFormat="1" x14ac:dyDescent="0.15">
      <c r="A878" s="4"/>
      <c r="B878" s="4"/>
      <c r="C878" s="27" t="s">
        <v>2806</v>
      </c>
      <c r="D878" s="52" t="s">
        <v>2613</v>
      </c>
      <c r="E878" s="5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s="29" customFormat="1" x14ac:dyDescent="0.15">
      <c r="A879" s="4"/>
      <c r="B879" s="4"/>
      <c r="C879" s="27" t="s">
        <v>2807</v>
      </c>
      <c r="D879" s="52" t="s">
        <v>3</v>
      </c>
      <c r="E879" s="5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s="29" customFormat="1" x14ac:dyDescent="0.15">
      <c r="A880" s="4"/>
      <c r="B880" s="4"/>
      <c r="C880" s="27" t="s">
        <v>2808</v>
      </c>
      <c r="D880" s="52" t="s">
        <v>2977</v>
      </c>
      <c r="E880" s="5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s="29" customFormat="1" x14ac:dyDescent="0.15">
      <c r="A881" s="4"/>
      <c r="B881" s="4"/>
      <c r="C881" s="27" t="s">
        <v>2809</v>
      </c>
      <c r="D881" s="52" t="s">
        <v>2978</v>
      </c>
      <c r="E881" s="5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s="29" customFormat="1" x14ac:dyDescent="0.15">
      <c r="A882" s="4"/>
      <c r="B882" s="4"/>
      <c r="C882" s="27" t="s">
        <v>2810</v>
      </c>
      <c r="D882" s="52" t="s">
        <v>2979</v>
      </c>
      <c r="E882" s="5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s="29" customFormat="1" x14ac:dyDescent="0.15">
      <c r="A883" s="4"/>
      <c r="B883" s="4"/>
      <c r="C883" s="27" t="s">
        <v>2811</v>
      </c>
      <c r="D883" s="52" t="s">
        <v>2980</v>
      </c>
      <c r="E883" s="5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s="29" customFormat="1" x14ac:dyDescent="0.15">
      <c r="A884" s="4"/>
      <c r="B884" s="4"/>
      <c r="C884" s="27"/>
      <c r="D884" s="53" t="s">
        <v>2674</v>
      </c>
      <c r="E884" s="5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s="29" customFormat="1" x14ac:dyDescent="0.15">
      <c r="A885" s="4"/>
      <c r="B885" s="4"/>
      <c r="C885" s="27" t="s">
        <v>480</v>
      </c>
      <c r="D885" s="52" t="s">
        <v>2248</v>
      </c>
      <c r="E885" s="5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s="29" customFormat="1" x14ac:dyDescent="0.15">
      <c r="A886" s="4"/>
      <c r="B886" s="4"/>
      <c r="C886" s="27"/>
      <c r="D886" s="51" t="s">
        <v>3090</v>
      </c>
      <c r="E886" s="5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s="29" customFormat="1" x14ac:dyDescent="0.15">
      <c r="A887" s="4"/>
      <c r="B887" s="4"/>
      <c r="C887" s="27" t="s">
        <v>485</v>
      </c>
      <c r="D887" s="52" t="s">
        <v>2981</v>
      </c>
      <c r="E887" s="5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s="29" customFormat="1" x14ac:dyDescent="0.15">
      <c r="A888" s="4"/>
      <c r="B888" s="4"/>
      <c r="C888" s="27" t="s">
        <v>486</v>
      </c>
      <c r="D888" s="52" t="s">
        <v>2982</v>
      </c>
      <c r="E888" s="5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s="29" customFormat="1" x14ac:dyDescent="0.15">
      <c r="A889" s="4"/>
      <c r="B889" s="4"/>
      <c r="C889" s="27" t="s">
        <v>487</v>
      </c>
      <c r="D889" s="52" t="s">
        <v>2983</v>
      </c>
      <c r="E889" s="5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s="29" customFormat="1" x14ac:dyDescent="0.15">
      <c r="A890" s="4"/>
      <c r="B890" s="4"/>
      <c r="C890" s="27"/>
      <c r="D890" s="51" t="s">
        <v>3091</v>
      </c>
      <c r="E890" s="5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s="29" customFormat="1" x14ac:dyDescent="0.15">
      <c r="A891" s="4"/>
      <c r="B891" s="4"/>
      <c r="C891" s="27" t="s">
        <v>1731</v>
      </c>
      <c r="D891" s="52" t="s">
        <v>2984</v>
      </c>
      <c r="E891" s="5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s="29" customFormat="1" x14ac:dyDescent="0.15">
      <c r="A892" s="4"/>
      <c r="B892" s="4"/>
      <c r="C892" s="27" t="s">
        <v>1732</v>
      </c>
      <c r="D892" s="52" t="s">
        <v>2254</v>
      </c>
      <c r="E892" s="5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s="29" customFormat="1" x14ac:dyDescent="0.15">
      <c r="A893" s="4"/>
      <c r="B893" s="4"/>
      <c r="C893" s="27" t="s">
        <v>2812</v>
      </c>
      <c r="D893" s="52" t="s">
        <v>2985</v>
      </c>
      <c r="E893" s="5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s="29" customFormat="1" x14ac:dyDescent="0.15">
      <c r="A894" s="4"/>
      <c r="B894" s="4"/>
      <c r="C894" s="27" t="s">
        <v>2813</v>
      </c>
      <c r="D894" s="52" t="s">
        <v>2986</v>
      </c>
      <c r="E894" s="5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s="29" customFormat="1" x14ac:dyDescent="0.15">
      <c r="A895" s="4"/>
      <c r="B895" s="4"/>
      <c r="C895" s="27" t="s">
        <v>2814</v>
      </c>
      <c r="D895" s="52" t="s">
        <v>2987</v>
      </c>
      <c r="E895" s="5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s="29" customFormat="1" x14ac:dyDescent="0.15">
      <c r="A896" s="4"/>
      <c r="B896" s="4"/>
      <c r="C896" s="27"/>
      <c r="D896" s="51" t="s">
        <v>3092</v>
      </c>
      <c r="E896" s="5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s="29" customFormat="1" x14ac:dyDescent="0.15">
      <c r="A897" s="4"/>
      <c r="B897" s="4"/>
      <c r="C897" s="27" t="s">
        <v>2815</v>
      </c>
      <c r="D897" s="52" t="s">
        <v>2988</v>
      </c>
      <c r="E897" s="5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s="29" customFormat="1" x14ac:dyDescent="0.15">
      <c r="A898" s="4"/>
      <c r="B898" s="4"/>
      <c r="C898" s="27" t="s">
        <v>2816</v>
      </c>
      <c r="D898" s="52" t="s">
        <v>2250</v>
      </c>
      <c r="E898" s="5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s="29" customFormat="1" x14ac:dyDescent="0.15">
      <c r="A899" s="4"/>
      <c r="B899" s="4"/>
      <c r="C899" s="27" t="s">
        <v>2817</v>
      </c>
      <c r="D899" s="52" t="s">
        <v>2251</v>
      </c>
      <c r="E899" s="5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s="29" customFormat="1" x14ac:dyDescent="0.15">
      <c r="A900" s="4"/>
      <c r="B900" s="4"/>
      <c r="C900" s="27"/>
      <c r="D900" s="51" t="s">
        <v>2682</v>
      </c>
      <c r="E900" s="5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s="29" customFormat="1" x14ac:dyDescent="0.15">
      <c r="A901" s="4"/>
      <c r="B901" s="4"/>
      <c r="C901" s="27" t="s">
        <v>2818</v>
      </c>
      <c r="D901" s="52" t="s">
        <v>2287</v>
      </c>
      <c r="E901" s="5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s="29" customFormat="1" x14ac:dyDescent="0.15">
      <c r="A902" s="4"/>
      <c r="B902" s="4"/>
      <c r="C902" s="27" t="s">
        <v>2819</v>
      </c>
      <c r="D902" s="52" t="s">
        <v>2682</v>
      </c>
      <c r="E902" s="5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s="29" customFormat="1" x14ac:dyDescent="0.15">
      <c r="A903" s="4"/>
      <c r="B903" s="4"/>
      <c r="C903" s="27"/>
      <c r="D903" s="51" t="s">
        <v>2680</v>
      </c>
      <c r="E903" s="5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s="29" customFormat="1" x14ac:dyDescent="0.15">
      <c r="A904" s="4"/>
      <c r="B904" s="4"/>
      <c r="C904" s="27" t="s">
        <v>2820</v>
      </c>
      <c r="D904" s="52" t="s">
        <v>2279</v>
      </c>
      <c r="E904" s="5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s="29" customFormat="1" x14ac:dyDescent="0.15">
      <c r="A905" s="4"/>
      <c r="B905" s="4"/>
      <c r="C905" s="27" t="s">
        <v>2821</v>
      </c>
      <c r="D905" s="52" t="s">
        <v>2989</v>
      </c>
      <c r="E905" s="5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s="29" customFormat="1" x14ac:dyDescent="0.15">
      <c r="A906" s="4"/>
      <c r="B906" s="4"/>
      <c r="C906" s="27" t="s">
        <v>2822</v>
      </c>
      <c r="D906" s="52" t="s">
        <v>2284</v>
      </c>
      <c r="E906" s="5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s="29" customFormat="1" x14ac:dyDescent="0.15">
      <c r="A907" s="4"/>
      <c r="B907" s="4"/>
      <c r="C907" s="27" t="s">
        <v>2823</v>
      </c>
      <c r="D907" s="52" t="s">
        <v>2990</v>
      </c>
      <c r="E907" s="5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s="29" customFormat="1" x14ac:dyDescent="0.15">
      <c r="A908" s="4"/>
      <c r="B908" s="4"/>
      <c r="C908" s="27"/>
      <c r="D908" s="53" t="s">
        <v>3048</v>
      </c>
      <c r="E908" s="5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s="29" customFormat="1" x14ac:dyDescent="0.15">
      <c r="A909" s="4"/>
      <c r="B909" s="4"/>
      <c r="C909" s="27" t="s">
        <v>494</v>
      </c>
      <c r="D909" s="52" t="s">
        <v>3049</v>
      </c>
      <c r="E909" s="5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s="29" customFormat="1" x14ac:dyDescent="0.15">
      <c r="A910" s="4"/>
      <c r="B910" s="4"/>
      <c r="C910" s="27"/>
      <c r="D910" s="51" t="s">
        <v>3093</v>
      </c>
      <c r="E910" s="5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s="29" customFormat="1" x14ac:dyDescent="0.15">
      <c r="A911" s="4"/>
      <c r="B911" s="4"/>
      <c r="C911" s="27" t="s">
        <v>495</v>
      </c>
      <c r="D911" s="52" t="s">
        <v>2991</v>
      </c>
      <c r="E911" s="5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s="29" customFormat="1" x14ac:dyDescent="0.15">
      <c r="A912" s="4"/>
      <c r="B912" s="4"/>
      <c r="C912" s="27" t="s">
        <v>496</v>
      </c>
      <c r="D912" s="52" t="s">
        <v>2357</v>
      </c>
      <c r="E912" s="5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s="29" customFormat="1" x14ac:dyDescent="0.15">
      <c r="A913" s="4"/>
      <c r="B913" s="4"/>
      <c r="C913" s="27" t="s">
        <v>497</v>
      </c>
      <c r="D913" s="52" t="s">
        <v>2992</v>
      </c>
      <c r="E913" s="5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s="29" customFormat="1" x14ac:dyDescent="0.15">
      <c r="A914" s="4"/>
      <c r="B914" s="4"/>
      <c r="C914" s="27"/>
      <c r="D914" s="51" t="s">
        <v>3051</v>
      </c>
      <c r="E914" s="5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s="29" customFormat="1" x14ac:dyDescent="0.15">
      <c r="A915" s="4"/>
      <c r="B915" s="4"/>
      <c r="C915" s="27" t="s">
        <v>1729</v>
      </c>
      <c r="D915" s="52" t="s">
        <v>3050</v>
      </c>
      <c r="E915" s="5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s="29" customFormat="1" x14ac:dyDescent="0.15">
      <c r="A916" s="4"/>
      <c r="B916" s="4"/>
      <c r="C916" s="27" t="s">
        <v>1730</v>
      </c>
      <c r="D916" s="52" t="s">
        <v>3051</v>
      </c>
      <c r="E916" s="5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s="29" customFormat="1" x14ac:dyDescent="0.15">
      <c r="A917" s="4"/>
      <c r="B917" s="4"/>
      <c r="C917" s="27"/>
      <c r="D917" s="51" t="s">
        <v>3094</v>
      </c>
      <c r="E917" s="5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s="29" customFormat="1" x14ac:dyDescent="0.15">
      <c r="A918" s="4"/>
      <c r="B918" s="4"/>
      <c r="C918" s="27" t="s">
        <v>2824</v>
      </c>
      <c r="D918" s="52" t="s">
        <v>3052</v>
      </c>
      <c r="E918" s="5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s="29" customFormat="1" x14ac:dyDescent="0.15">
      <c r="A919" s="4"/>
      <c r="B919" s="4"/>
      <c r="C919" s="27" t="s">
        <v>2825</v>
      </c>
      <c r="D919" s="52" t="s">
        <v>3053</v>
      </c>
      <c r="E919" s="5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s="29" customFormat="1" x14ac:dyDescent="0.15">
      <c r="A920" s="4"/>
      <c r="B920" s="4"/>
      <c r="C920" s="27" t="s">
        <v>2826</v>
      </c>
      <c r="D920" s="52" t="s">
        <v>2366</v>
      </c>
      <c r="E920" s="5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s="29" customFormat="1" x14ac:dyDescent="0.15">
      <c r="A921" s="4"/>
      <c r="B921" s="4"/>
      <c r="C921" s="27" t="s">
        <v>2827</v>
      </c>
      <c r="D921" s="52" t="s">
        <v>2993</v>
      </c>
      <c r="E921" s="5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s="29" customFormat="1" x14ac:dyDescent="0.15">
      <c r="A922" s="4"/>
      <c r="B922" s="4"/>
      <c r="C922" s="27" t="s">
        <v>2828</v>
      </c>
      <c r="D922" s="52" t="s">
        <v>2994</v>
      </c>
      <c r="E922" s="5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s="29" customFormat="1" x14ac:dyDescent="0.15">
      <c r="A923" s="4"/>
      <c r="B923" s="4"/>
      <c r="C923" s="27" t="s">
        <v>2829</v>
      </c>
      <c r="D923" s="52" t="s">
        <v>2368</v>
      </c>
      <c r="E923" s="5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s="29" customFormat="1" x14ac:dyDescent="0.15">
      <c r="A924" s="4"/>
      <c r="B924" s="4"/>
      <c r="C924" s="27" t="s">
        <v>2830</v>
      </c>
      <c r="D924" s="52" t="s">
        <v>2995</v>
      </c>
      <c r="E924" s="5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s="29" customFormat="1" x14ac:dyDescent="0.15">
      <c r="A925" s="4"/>
      <c r="B925" s="4"/>
      <c r="C925" s="27" t="s">
        <v>2831</v>
      </c>
      <c r="D925" s="52" t="s">
        <v>2365</v>
      </c>
      <c r="E925" s="5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s="29" customFormat="1" x14ac:dyDescent="0.15">
      <c r="A926" s="4"/>
      <c r="B926" s="4"/>
      <c r="C926" s="27" t="s">
        <v>2832</v>
      </c>
      <c r="D926" s="52" t="s">
        <v>2369</v>
      </c>
      <c r="E926" s="5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s="29" customFormat="1" x14ac:dyDescent="0.15">
      <c r="A927" s="4"/>
      <c r="B927" s="4"/>
      <c r="C927" s="27" t="s">
        <v>2833</v>
      </c>
      <c r="D927" s="52" t="s">
        <v>3054</v>
      </c>
      <c r="E927" s="5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s="29" customFormat="1" x14ac:dyDescent="0.15">
      <c r="A928" s="4"/>
      <c r="B928" s="4"/>
      <c r="C928" s="27"/>
      <c r="D928" s="51" t="s">
        <v>3095</v>
      </c>
      <c r="E928" s="5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s="29" customFormat="1" x14ac:dyDescent="0.15">
      <c r="A929" s="4"/>
      <c r="B929" s="4"/>
      <c r="C929" s="27" t="s">
        <v>2834</v>
      </c>
      <c r="D929" s="52" t="s">
        <v>3055</v>
      </c>
      <c r="E929" s="5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s="29" customFormat="1" x14ac:dyDescent="0.15">
      <c r="A930" s="4"/>
      <c r="B930" s="4"/>
      <c r="C930" s="27" t="s">
        <v>2835</v>
      </c>
      <c r="D930" s="52" t="s">
        <v>3056</v>
      </c>
      <c r="E930" s="5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s="29" customFormat="1" x14ac:dyDescent="0.15">
      <c r="A931" s="4"/>
      <c r="B931" s="4"/>
      <c r="C931" s="27" t="s">
        <v>2836</v>
      </c>
      <c r="D931" s="52" t="s">
        <v>2339</v>
      </c>
      <c r="E931" s="5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s="29" customFormat="1" x14ac:dyDescent="0.15">
      <c r="A932" s="4"/>
      <c r="B932" s="4"/>
      <c r="C932" s="27" t="s">
        <v>2837</v>
      </c>
      <c r="D932" s="52" t="s">
        <v>2340</v>
      </c>
      <c r="E932" s="5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s="29" customFormat="1" x14ac:dyDescent="0.15">
      <c r="A933" s="4"/>
      <c r="B933" s="4"/>
      <c r="C933" s="27" t="s">
        <v>2838</v>
      </c>
      <c r="D933" s="52" t="s">
        <v>2341</v>
      </c>
      <c r="E933" s="5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s="29" customFormat="1" x14ac:dyDescent="0.15">
      <c r="A934" s="4"/>
      <c r="B934" s="4"/>
      <c r="C934" s="27" t="s">
        <v>2839</v>
      </c>
      <c r="D934" s="52" t="s">
        <v>2996</v>
      </c>
      <c r="E934" s="5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s="29" customFormat="1" x14ac:dyDescent="0.15">
      <c r="A935" s="4"/>
      <c r="B935" s="4"/>
      <c r="C935" s="27" t="s">
        <v>2840</v>
      </c>
      <c r="D935" s="52" t="s">
        <v>2997</v>
      </c>
      <c r="E935" s="5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s="29" customFormat="1" x14ac:dyDescent="0.15">
      <c r="A936" s="4"/>
      <c r="B936" s="4"/>
      <c r="C936" s="27" t="s">
        <v>2841</v>
      </c>
      <c r="D936" s="52" t="s">
        <v>3057</v>
      </c>
      <c r="E936" s="5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s="29" customFormat="1" x14ac:dyDescent="0.15">
      <c r="A937" s="4"/>
      <c r="B937" s="4"/>
      <c r="C937" s="27" t="s">
        <v>2842</v>
      </c>
      <c r="D937" s="52" t="s">
        <v>2998</v>
      </c>
      <c r="E937" s="5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s="29" customFormat="1" x14ac:dyDescent="0.15">
      <c r="A938" s="4"/>
      <c r="B938" s="4"/>
      <c r="C938" s="27" t="s">
        <v>2843</v>
      </c>
      <c r="D938" s="52" t="s">
        <v>3058</v>
      </c>
      <c r="E938" s="5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s="29" customFormat="1" x14ac:dyDescent="0.15">
      <c r="A939" s="4"/>
      <c r="B939" s="4"/>
      <c r="C939" s="27"/>
      <c r="D939" s="51" t="s">
        <v>3096</v>
      </c>
      <c r="E939" s="5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s="29" customFormat="1" x14ac:dyDescent="0.15">
      <c r="A940" s="4"/>
      <c r="B940" s="4"/>
      <c r="C940" s="27" t="s">
        <v>2844</v>
      </c>
      <c r="D940" s="52" t="s">
        <v>3059</v>
      </c>
      <c r="E940" s="5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s="29" customFormat="1" x14ac:dyDescent="0.15">
      <c r="A941" s="4"/>
      <c r="B941" s="4"/>
      <c r="C941" s="27" t="s">
        <v>2845</v>
      </c>
      <c r="D941" s="52" t="s">
        <v>3060</v>
      </c>
      <c r="E941" s="5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s="29" customFormat="1" x14ac:dyDescent="0.15">
      <c r="A942" s="4"/>
      <c r="B942" s="4"/>
      <c r="C942" s="27" t="s">
        <v>2846</v>
      </c>
      <c r="D942" s="52" t="s">
        <v>3061</v>
      </c>
      <c r="E942" s="5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s="29" customFormat="1" x14ac:dyDescent="0.15">
      <c r="A943" s="4"/>
      <c r="B943" s="4"/>
      <c r="C943" s="27" t="s">
        <v>2847</v>
      </c>
      <c r="D943" s="52" t="s">
        <v>3062</v>
      </c>
      <c r="E943" s="5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s="29" customFormat="1" x14ac:dyDescent="0.15">
      <c r="A944" s="4"/>
      <c r="B944" s="4"/>
      <c r="C944" s="27"/>
      <c r="D944" s="51" t="s">
        <v>2311</v>
      </c>
      <c r="E944" s="5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s="29" customFormat="1" x14ac:dyDescent="0.15">
      <c r="A945" s="4"/>
      <c r="B945" s="4"/>
      <c r="C945" s="27" t="s">
        <v>2848</v>
      </c>
      <c r="D945" s="52" t="s">
        <v>2999</v>
      </c>
      <c r="E945" s="5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s="29" customFormat="1" x14ac:dyDescent="0.15">
      <c r="A946" s="4"/>
      <c r="B946" s="4"/>
      <c r="C946" s="27" t="s">
        <v>2849</v>
      </c>
      <c r="D946" s="52" t="s">
        <v>3000</v>
      </c>
      <c r="E946" s="5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s="29" customFormat="1" x14ac:dyDescent="0.15">
      <c r="A947" s="4"/>
      <c r="B947" s="4"/>
      <c r="C947" s="27" t="s">
        <v>2850</v>
      </c>
      <c r="D947" s="52" t="s">
        <v>3001</v>
      </c>
      <c r="E947" s="5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s="29" customFormat="1" x14ac:dyDescent="0.15">
      <c r="A948" s="4"/>
      <c r="B948" s="4"/>
      <c r="C948" s="27" t="s">
        <v>2851</v>
      </c>
      <c r="D948" s="52" t="s">
        <v>3002</v>
      </c>
      <c r="E948" s="5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s="29" customFormat="1" x14ac:dyDescent="0.15">
      <c r="A949" s="4"/>
      <c r="B949" s="4"/>
      <c r="C949" s="27" t="s">
        <v>2852</v>
      </c>
      <c r="D949" s="52" t="s">
        <v>3003</v>
      </c>
      <c r="E949" s="5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s="29" customFormat="1" x14ac:dyDescent="0.15">
      <c r="A950" s="4"/>
      <c r="B950" s="4"/>
      <c r="C950" s="27" t="s">
        <v>2853</v>
      </c>
      <c r="D950" s="52" t="s">
        <v>3004</v>
      </c>
      <c r="E950" s="5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s="29" customFormat="1" x14ac:dyDescent="0.15">
      <c r="A951" s="4"/>
      <c r="B951" s="4"/>
      <c r="C951" s="27" t="s">
        <v>2854</v>
      </c>
      <c r="D951" s="52" t="s">
        <v>3005</v>
      </c>
      <c r="E951" s="5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s="29" customFormat="1" x14ac:dyDescent="0.15">
      <c r="A952" s="4"/>
      <c r="B952" s="4"/>
      <c r="C952" s="27"/>
      <c r="D952" s="51" t="s">
        <v>3097</v>
      </c>
      <c r="E952" s="5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s="29" customFormat="1" x14ac:dyDescent="0.15">
      <c r="A953" s="4"/>
      <c r="B953" s="4"/>
      <c r="C953" s="27" t="s">
        <v>2855</v>
      </c>
      <c r="D953" s="52" t="s">
        <v>3063</v>
      </c>
      <c r="E953" s="5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s="29" customFormat="1" x14ac:dyDescent="0.15">
      <c r="A954" s="4"/>
      <c r="B954" s="4"/>
      <c r="C954" s="27" t="s">
        <v>2856</v>
      </c>
      <c r="D954" s="52" t="s">
        <v>3064</v>
      </c>
      <c r="E954" s="5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s="29" customFormat="1" x14ac:dyDescent="0.15">
      <c r="A955" s="4"/>
      <c r="B955" s="4"/>
      <c r="C955" s="27" t="s">
        <v>2857</v>
      </c>
      <c r="D955" s="52" t="s">
        <v>2328</v>
      </c>
      <c r="E955" s="5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s="29" customFormat="1" x14ac:dyDescent="0.15">
      <c r="A956" s="4"/>
      <c r="B956" s="4"/>
      <c r="C956" s="27" t="s">
        <v>2858</v>
      </c>
      <c r="D956" s="52" t="s">
        <v>2332</v>
      </c>
      <c r="E956" s="5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s="29" customFormat="1" x14ac:dyDescent="0.15">
      <c r="A957" s="4"/>
      <c r="B957" s="4"/>
      <c r="C957" s="27" t="s">
        <v>2859</v>
      </c>
      <c r="D957" s="52" t="s">
        <v>3006</v>
      </c>
      <c r="E957" s="5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s="29" customFormat="1" x14ac:dyDescent="0.15">
      <c r="A958" s="4"/>
      <c r="B958" s="4"/>
      <c r="C958" s="27" t="s">
        <v>2860</v>
      </c>
      <c r="D958" s="52" t="s">
        <v>3007</v>
      </c>
      <c r="E958" s="5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s="29" customFormat="1" x14ac:dyDescent="0.15">
      <c r="A959" s="4"/>
      <c r="B959" s="4"/>
      <c r="C959" s="27" t="s">
        <v>2861</v>
      </c>
      <c r="D959" s="52" t="s">
        <v>3008</v>
      </c>
      <c r="E959" s="5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s="29" customFormat="1" x14ac:dyDescent="0.15">
      <c r="A960" s="4"/>
      <c r="B960" s="4"/>
      <c r="C960" s="27" t="s">
        <v>2862</v>
      </c>
      <c r="D960" s="52" t="s">
        <v>3065</v>
      </c>
      <c r="E960" s="5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s="29" customFormat="1" x14ac:dyDescent="0.15">
      <c r="A961" s="4"/>
      <c r="B961" s="4"/>
      <c r="C961" s="27"/>
      <c r="D961" s="51" t="s">
        <v>3098</v>
      </c>
      <c r="E961" s="5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s="29" customFormat="1" x14ac:dyDescent="0.15">
      <c r="A962" s="4"/>
      <c r="B962" s="4"/>
      <c r="C962" s="27" t="s">
        <v>2863</v>
      </c>
      <c r="D962" s="52" t="s">
        <v>3009</v>
      </c>
      <c r="E962" s="5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s="29" customFormat="1" x14ac:dyDescent="0.15">
      <c r="A963" s="4"/>
      <c r="B963" s="4"/>
      <c r="C963" s="27" t="s">
        <v>2864</v>
      </c>
      <c r="D963" s="52" t="s">
        <v>3066</v>
      </c>
      <c r="E963" s="5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s="29" customFormat="1" x14ac:dyDescent="0.15">
      <c r="A964" s="4"/>
      <c r="B964" s="4"/>
      <c r="C964" s="27" t="s">
        <v>2865</v>
      </c>
      <c r="D964" s="52" t="s">
        <v>2313</v>
      </c>
      <c r="E964" s="5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s="29" customFormat="1" x14ac:dyDescent="0.15">
      <c r="A965" s="4"/>
      <c r="B965" s="4"/>
      <c r="C965" s="27" t="s">
        <v>2866</v>
      </c>
      <c r="D965" s="52" t="s">
        <v>3010</v>
      </c>
      <c r="E965" s="5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s="29" customFormat="1" x14ac:dyDescent="0.15">
      <c r="A966" s="4"/>
      <c r="B966" s="4"/>
      <c r="C966" s="27" t="s">
        <v>2867</v>
      </c>
      <c r="D966" s="52" t="s">
        <v>3011</v>
      </c>
      <c r="E966" s="5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s="29" customFormat="1" x14ac:dyDescent="0.15">
      <c r="A967" s="4"/>
      <c r="B967" s="4"/>
      <c r="C967" s="27" t="s">
        <v>2868</v>
      </c>
      <c r="D967" s="52" t="s">
        <v>3012</v>
      </c>
      <c r="E967" s="5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s="29" customFormat="1" x14ac:dyDescent="0.15">
      <c r="A968" s="4"/>
      <c r="B968" s="4"/>
      <c r="C968" s="27"/>
      <c r="D968" s="51" t="s">
        <v>3099</v>
      </c>
      <c r="E968" s="5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s="29" customFormat="1" x14ac:dyDescent="0.15">
      <c r="A969" s="4"/>
      <c r="B969" s="4"/>
      <c r="C969" s="27" t="s">
        <v>2869</v>
      </c>
      <c r="D969" s="52" t="s">
        <v>3067</v>
      </c>
      <c r="E969" s="5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s="29" customFormat="1" x14ac:dyDescent="0.15">
      <c r="A970" s="4"/>
      <c r="B970" s="4"/>
      <c r="C970" s="27" t="s">
        <v>2870</v>
      </c>
      <c r="D970" s="52" t="s">
        <v>3068</v>
      </c>
      <c r="E970" s="5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s="29" customFormat="1" x14ac:dyDescent="0.15">
      <c r="A971" s="4"/>
      <c r="B971" s="4"/>
      <c r="C971" s="27" t="s">
        <v>2871</v>
      </c>
      <c r="D971" s="52" t="s">
        <v>3069</v>
      </c>
      <c r="E971" s="5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s="29" customFormat="1" x14ac:dyDescent="0.15">
      <c r="A972" s="4"/>
      <c r="B972" s="4"/>
      <c r="C972" s="27" t="s">
        <v>2872</v>
      </c>
      <c r="D972" s="52" t="s">
        <v>3070</v>
      </c>
      <c r="E972" s="5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s="29" customFormat="1" x14ac:dyDescent="0.15">
      <c r="A973" s="4"/>
      <c r="B973" s="4"/>
      <c r="C973" s="27" t="s">
        <v>2873</v>
      </c>
      <c r="D973" s="52" t="s">
        <v>3071</v>
      </c>
      <c r="E973" s="5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s="29" customFormat="1" x14ac:dyDescent="0.15">
      <c r="A974" s="4"/>
      <c r="B974" s="4"/>
      <c r="C974" s="27" t="s">
        <v>2874</v>
      </c>
      <c r="D974" s="52" t="s">
        <v>3072</v>
      </c>
      <c r="E974" s="5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s="29" customFormat="1" x14ac:dyDescent="0.15">
      <c r="A975" s="4"/>
      <c r="B975" s="4"/>
      <c r="C975" s="27" t="s">
        <v>2875</v>
      </c>
      <c r="D975" s="52" t="s">
        <v>2379</v>
      </c>
      <c r="E975" s="5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s="29" customFormat="1" x14ac:dyDescent="0.15">
      <c r="A976" s="4"/>
      <c r="B976" s="4"/>
      <c r="C976" s="27" t="s">
        <v>2876</v>
      </c>
      <c r="D976" s="52" t="s">
        <v>2315</v>
      </c>
      <c r="E976" s="5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s="29" customFormat="1" x14ac:dyDescent="0.15">
      <c r="A977" s="4"/>
      <c r="B977" s="4"/>
      <c r="C977" s="27" t="s">
        <v>2877</v>
      </c>
      <c r="D977" s="52" t="s">
        <v>2316</v>
      </c>
      <c r="E977" s="5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s="29" customFormat="1" x14ac:dyDescent="0.15">
      <c r="A978" s="4"/>
      <c r="B978" s="4"/>
      <c r="C978" s="27" t="s">
        <v>2878</v>
      </c>
      <c r="D978" s="52" t="s">
        <v>3073</v>
      </c>
      <c r="E978" s="5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s="29" customFormat="1" x14ac:dyDescent="0.15">
      <c r="A979" s="4"/>
      <c r="B979" s="4"/>
      <c r="C979" s="27"/>
      <c r="D979" s="53" t="s">
        <v>2696</v>
      </c>
      <c r="E979" s="5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s="29" customFormat="1" x14ac:dyDescent="0.15">
      <c r="A980" s="4"/>
      <c r="B980" s="4"/>
      <c r="C980" s="27" t="s">
        <v>2879</v>
      </c>
      <c r="D980" s="52" t="s">
        <v>2389</v>
      </c>
      <c r="E980" s="5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s="29" customFormat="1" x14ac:dyDescent="0.15">
      <c r="A981" s="4"/>
      <c r="B981" s="4"/>
      <c r="C981" s="27"/>
      <c r="D981" s="51" t="s">
        <v>3100</v>
      </c>
      <c r="E981" s="5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s="29" customFormat="1" x14ac:dyDescent="0.15">
      <c r="A982" s="4"/>
      <c r="B982" s="4"/>
      <c r="C982" s="27" t="s">
        <v>501</v>
      </c>
      <c r="D982" s="52" t="s">
        <v>3013</v>
      </c>
      <c r="E982" s="5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s="29" customFormat="1" x14ac:dyDescent="0.15">
      <c r="A983" s="4"/>
      <c r="B983" s="4"/>
      <c r="C983" s="27" t="s">
        <v>502</v>
      </c>
      <c r="D983" s="52" t="s">
        <v>2391</v>
      </c>
      <c r="E983" s="5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s="29" customFormat="1" x14ac:dyDescent="0.15">
      <c r="A984" s="4"/>
      <c r="B984" s="4"/>
      <c r="C984" s="27" t="s">
        <v>2880</v>
      </c>
      <c r="D984" s="52" t="s">
        <v>3014</v>
      </c>
      <c r="E984" s="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s="29" customFormat="1" x14ac:dyDescent="0.15">
      <c r="A985" s="4"/>
      <c r="B985" s="4"/>
      <c r="C985" s="27" t="s">
        <v>2881</v>
      </c>
      <c r="D985" s="52" t="s">
        <v>3015</v>
      </c>
      <c r="E985" s="5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s="29" customFormat="1" x14ac:dyDescent="0.15">
      <c r="A986" s="4"/>
      <c r="B986" s="4"/>
      <c r="C986" s="27"/>
      <c r="D986" s="51" t="s">
        <v>3101</v>
      </c>
      <c r="E986" s="5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s="29" customFormat="1" x14ac:dyDescent="0.15">
      <c r="A987" s="4"/>
      <c r="B987" s="4"/>
      <c r="C987" s="27" t="s">
        <v>2882</v>
      </c>
      <c r="D987" s="52" t="s">
        <v>3016</v>
      </c>
      <c r="E987" s="5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s="29" customFormat="1" x14ac:dyDescent="0.15">
      <c r="A988" s="4"/>
      <c r="B988" s="4"/>
      <c r="C988" s="27" t="s">
        <v>2883</v>
      </c>
      <c r="D988" s="52" t="s">
        <v>3017</v>
      </c>
      <c r="E988" s="5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s="29" customFormat="1" x14ac:dyDescent="0.15">
      <c r="A989" s="4"/>
      <c r="B989" s="4"/>
      <c r="C989" s="27" t="s">
        <v>2884</v>
      </c>
      <c r="D989" s="52" t="s">
        <v>2402</v>
      </c>
      <c r="E989" s="5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s="29" customFormat="1" x14ac:dyDescent="0.15">
      <c r="A990" s="4"/>
      <c r="B990" s="4"/>
      <c r="C990" s="27" t="s">
        <v>2885</v>
      </c>
      <c r="D990" s="52" t="s">
        <v>3018</v>
      </c>
      <c r="E990" s="5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s="29" customFormat="1" x14ac:dyDescent="0.15">
      <c r="A991" s="4"/>
      <c r="B991" s="4"/>
      <c r="C991" s="27" t="s">
        <v>2886</v>
      </c>
      <c r="D991" s="52" t="s">
        <v>3019</v>
      </c>
      <c r="E991" s="5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s="29" customFormat="1" x14ac:dyDescent="0.15">
      <c r="A992" s="4"/>
      <c r="B992" s="4"/>
      <c r="C992" s="27" t="s">
        <v>2887</v>
      </c>
      <c r="D992" s="52" t="s">
        <v>2405</v>
      </c>
      <c r="E992" s="5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s="29" customFormat="1" x14ac:dyDescent="0.15">
      <c r="A993" s="4"/>
      <c r="B993" s="4"/>
      <c r="C993" s="27" t="s">
        <v>2888</v>
      </c>
      <c r="D993" s="52" t="s">
        <v>2410</v>
      </c>
      <c r="E993" s="5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s="29" customFormat="1" x14ac:dyDescent="0.15">
      <c r="A994" s="4"/>
      <c r="B994" s="4"/>
      <c r="C994" s="27" t="s">
        <v>2889</v>
      </c>
      <c r="D994" s="52" t="s">
        <v>2404</v>
      </c>
      <c r="E994" s="5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s="29" customFormat="1" x14ac:dyDescent="0.15">
      <c r="A995" s="4"/>
      <c r="B995" s="4"/>
      <c r="C995" s="27" t="s">
        <v>2890</v>
      </c>
      <c r="D995" s="52" t="s">
        <v>3020</v>
      </c>
      <c r="E995" s="5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s="29" customFormat="1" x14ac:dyDescent="0.15">
      <c r="A996" s="4"/>
      <c r="B996" s="4"/>
      <c r="C996" s="27" t="s">
        <v>2891</v>
      </c>
      <c r="D996" s="52" t="s">
        <v>3021</v>
      </c>
      <c r="E996" s="5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s="29" customFormat="1" x14ac:dyDescent="0.15">
      <c r="A997" s="4"/>
      <c r="B997" s="4"/>
      <c r="C997" s="27"/>
      <c r="D997" s="51" t="s">
        <v>3102</v>
      </c>
      <c r="E997" s="5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s="29" customFormat="1" x14ac:dyDescent="0.15">
      <c r="A998" s="4"/>
      <c r="B998" s="4"/>
      <c r="C998" s="27" t="s">
        <v>2892</v>
      </c>
      <c r="D998" s="52" t="s">
        <v>3022</v>
      </c>
      <c r="E998" s="5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s="29" customFormat="1" x14ac:dyDescent="0.15">
      <c r="A999" s="4"/>
      <c r="B999" s="4"/>
      <c r="C999" s="27" t="s">
        <v>2893</v>
      </c>
      <c r="D999" s="52" t="s">
        <v>3023</v>
      </c>
      <c r="E999" s="5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s="29" customFormat="1" x14ac:dyDescent="0.15">
      <c r="A1000" s="4"/>
      <c r="B1000" s="4"/>
      <c r="C1000" s="27" t="s">
        <v>2894</v>
      </c>
      <c r="D1000" s="52" t="s">
        <v>3024</v>
      </c>
      <c r="E1000" s="5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s="29" customFormat="1" x14ac:dyDescent="0.15">
      <c r="A1001" s="4"/>
      <c r="B1001" s="4"/>
      <c r="C1001" s="27" t="s">
        <v>2895</v>
      </c>
      <c r="D1001" s="52" t="s">
        <v>3025</v>
      </c>
      <c r="E1001" s="5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s="29" customFormat="1" x14ac:dyDescent="0.15">
      <c r="A1002" s="4"/>
      <c r="B1002" s="4"/>
      <c r="C1002" s="27" t="s">
        <v>2896</v>
      </c>
      <c r="D1002" s="52" t="s">
        <v>3026</v>
      </c>
      <c r="E1002" s="5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s="29" customFormat="1" x14ac:dyDescent="0.15">
      <c r="A1003" s="4"/>
      <c r="B1003" s="4"/>
      <c r="C1003" s="27"/>
      <c r="D1003" s="53" t="s">
        <v>3074</v>
      </c>
      <c r="E1003" s="5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s="29" customFormat="1" x14ac:dyDescent="0.15">
      <c r="A1004" s="4"/>
      <c r="B1004" s="4"/>
      <c r="C1004" s="27" t="s">
        <v>2897</v>
      </c>
      <c r="D1004" s="52" t="s">
        <v>3027</v>
      </c>
      <c r="E1004" s="5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s="29" customFormat="1" x14ac:dyDescent="0.15">
      <c r="A1005" s="4"/>
      <c r="B1005" s="4"/>
      <c r="C1005" s="27"/>
      <c r="D1005" s="51" t="s">
        <v>134</v>
      </c>
      <c r="E1005" s="5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s="29" customFormat="1" x14ac:dyDescent="0.15">
      <c r="A1006" s="4"/>
      <c r="B1006" s="4"/>
      <c r="C1006" s="27" t="s">
        <v>503</v>
      </c>
      <c r="D1006" s="52" t="s">
        <v>2414</v>
      </c>
      <c r="E1006" s="5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s="29" customFormat="1" x14ac:dyDescent="0.15">
      <c r="A1007" s="4"/>
      <c r="B1007" s="4"/>
      <c r="C1007" s="27" t="s">
        <v>504</v>
      </c>
      <c r="D1007" s="52" t="s">
        <v>2415</v>
      </c>
      <c r="E1007" s="5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s="29" customFormat="1" x14ac:dyDescent="0.15">
      <c r="A1008" s="4"/>
      <c r="B1008" s="4"/>
      <c r="C1008" s="27" t="s">
        <v>2898</v>
      </c>
      <c r="D1008" s="52" t="s">
        <v>2416</v>
      </c>
      <c r="E1008" s="5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s="29" customFormat="1" x14ac:dyDescent="0.15">
      <c r="A1009" s="4"/>
      <c r="B1009" s="4"/>
      <c r="C1009" s="27" t="s">
        <v>2899</v>
      </c>
      <c r="D1009" s="52" t="s">
        <v>2417</v>
      </c>
      <c r="E1009" s="5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s="29" customFormat="1" x14ac:dyDescent="0.15">
      <c r="A1010" s="4"/>
      <c r="B1010" s="4"/>
      <c r="C1010" s="27" t="s">
        <v>2900</v>
      </c>
      <c r="D1010" s="52" t="s">
        <v>2418</v>
      </c>
      <c r="E1010" s="5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s="29" customFormat="1" x14ac:dyDescent="0.15">
      <c r="A1011" s="4"/>
      <c r="B1011" s="4"/>
      <c r="C1011" s="27"/>
      <c r="D1011" s="51" t="s">
        <v>2420</v>
      </c>
      <c r="E1011" s="5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s="29" customFormat="1" x14ac:dyDescent="0.15">
      <c r="A1012" s="4"/>
      <c r="B1012" s="4"/>
      <c r="C1012" s="27" t="s">
        <v>2901</v>
      </c>
      <c r="D1012" s="52" t="s">
        <v>3028</v>
      </c>
      <c r="E1012" s="5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s="29" customFormat="1" x14ac:dyDescent="0.15">
      <c r="A1013" s="4"/>
      <c r="B1013" s="4"/>
      <c r="C1013" s="27" t="s">
        <v>2902</v>
      </c>
      <c r="D1013" s="52" t="s">
        <v>2420</v>
      </c>
      <c r="E1013" s="5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s="29" customFormat="1" x14ac:dyDescent="0.15">
      <c r="A1014" s="4"/>
      <c r="B1014" s="4"/>
      <c r="C1014" s="27"/>
      <c r="D1014" s="51" t="s">
        <v>3103</v>
      </c>
      <c r="E1014" s="5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s="29" customFormat="1" x14ac:dyDescent="0.15">
      <c r="A1015" s="4"/>
      <c r="B1015" s="4"/>
      <c r="C1015" s="27" t="s">
        <v>2903</v>
      </c>
      <c r="D1015" s="52" t="s">
        <v>3029</v>
      </c>
      <c r="E1015" s="5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s="29" customFormat="1" x14ac:dyDescent="0.15">
      <c r="A1016" s="4"/>
      <c r="B1016" s="4"/>
      <c r="C1016" s="27" t="s">
        <v>2904</v>
      </c>
      <c r="D1016" s="52" t="s">
        <v>3030</v>
      </c>
      <c r="E1016" s="5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s="29" customFormat="1" x14ac:dyDescent="0.15">
      <c r="A1017" s="4"/>
      <c r="B1017" s="4"/>
      <c r="C1017" s="27" t="s">
        <v>2905</v>
      </c>
      <c r="D1017" s="52" t="s">
        <v>3031</v>
      </c>
      <c r="E1017" s="5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s="29" customFormat="1" x14ac:dyDescent="0.15">
      <c r="A1018" s="4"/>
      <c r="B1018" s="4"/>
      <c r="C1018" s="27"/>
      <c r="D1018" s="53" t="s">
        <v>3075</v>
      </c>
      <c r="E1018" s="5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s="29" customFormat="1" x14ac:dyDescent="0.15">
      <c r="A1019" s="4"/>
      <c r="B1019" s="4"/>
      <c r="C1019" s="27" t="s">
        <v>2906</v>
      </c>
      <c r="D1019" s="52" t="s">
        <v>3032</v>
      </c>
      <c r="E1019" s="5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s="29" customFormat="1" x14ac:dyDescent="0.15">
      <c r="A1020" s="4"/>
      <c r="B1020" s="4"/>
      <c r="C1020" s="27"/>
      <c r="D1020" s="51" t="s">
        <v>3104</v>
      </c>
      <c r="E1020" s="5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s="29" customFormat="1" x14ac:dyDescent="0.15">
      <c r="A1021" s="4"/>
      <c r="B1021" s="4"/>
      <c r="C1021" s="27" t="s">
        <v>2907</v>
      </c>
      <c r="D1021" s="52" t="s">
        <v>3033</v>
      </c>
      <c r="E1021" s="5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s="29" customFormat="1" x14ac:dyDescent="0.15">
      <c r="A1022" s="4"/>
      <c r="B1022" s="4"/>
      <c r="C1022" s="27" t="s">
        <v>2908</v>
      </c>
      <c r="D1022" s="52" t="s">
        <v>2654</v>
      </c>
      <c r="E1022" s="5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s="29" customFormat="1" x14ac:dyDescent="0.15">
      <c r="A1023" s="4"/>
      <c r="B1023" s="4"/>
      <c r="C1023" s="27" t="s">
        <v>2909</v>
      </c>
      <c r="D1023" s="52" t="s">
        <v>2653</v>
      </c>
      <c r="E1023" s="5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s="29" customFormat="1" x14ac:dyDescent="0.15">
      <c r="A1024" s="4"/>
      <c r="B1024" s="4"/>
      <c r="C1024" s="27"/>
      <c r="D1024" s="51" t="s">
        <v>3105</v>
      </c>
      <c r="E1024" s="5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3" s="29" customFormat="1" x14ac:dyDescent="0.15">
      <c r="A1025" s="4"/>
      <c r="B1025" s="4"/>
      <c r="C1025" s="27" t="s">
        <v>2910</v>
      </c>
      <c r="D1025" s="52" t="s">
        <v>3034</v>
      </c>
      <c r="E1025" s="5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s="29" customFormat="1" x14ac:dyDescent="0.15">
      <c r="A1026" s="4"/>
      <c r="B1026" s="4"/>
      <c r="C1026" s="27" t="s">
        <v>2911</v>
      </c>
      <c r="D1026" s="52" t="s">
        <v>3035</v>
      </c>
      <c r="E1026" s="5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s="29" customFormat="1" x14ac:dyDescent="0.15">
      <c r="A1027" s="4"/>
      <c r="B1027" s="4"/>
      <c r="C1027" s="27" t="s">
        <v>2912</v>
      </c>
      <c r="D1027" s="52" t="s">
        <v>3036</v>
      </c>
      <c r="E1027" s="5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s="29" customFormat="1" x14ac:dyDescent="0.15">
      <c r="A1028" s="4"/>
      <c r="B1028" s="4"/>
      <c r="C1028" s="27" t="s">
        <v>2913</v>
      </c>
      <c r="D1028" s="52" t="s">
        <v>3037</v>
      </c>
      <c r="E1028" s="5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s="29" customFormat="1" x14ac:dyDescent="0.15">
      <c r="A1029" s="4"/>
      <c r="B1029" s="4"/>
      <c r="C1029" s="27" t="s">
        <v>2914</v>
      </c>
      <c r="D1029" s="52" t="s">
        <v>3038</v>
      </c>
      <c r="E1029" s="5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s="29" customFormat="1" x14ac:dyDescent="0.15">
      <c r="A1030" s="4"/>
      <c r="B1030" s="4"/>
      <c r="C1030" s="27" t="s">
        <v>2915</v>
      </c>
      <c r="D1030" s="52" t="s">
        <v>3039</v>
      </c>
      <c r="E1030" s="5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s="29" customFormat="1" x14ac:dyDescent="0.15">
      <c r="A1031" s="4"/>
      <c r="B1031" s="4"/>
      <c r="C1031" s="27" t="s">
        <v>2916</v>
      </c>
      <c r="D1031" s="52" t="s">
        <v>3040</v>
      </c>
      <c r="E1031" s="5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s="29" customFormat="1" x14ac:dyDescent="0.15">
      <c r="A1032" s="4"/>
      <c r="B1032" s="4"/>
      <c r="C1032" s="27"/>
      <c r="D1032" s="51" t="s">
        <v>3106</v>
      </c>
      <c r="E1032" s="5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</row>
    <row r="1033" spans="1:23" s="29" customFormat="1" x14ac:dyDescent="0.15">
      <c r="A1033" s="4"/>
      <c r="B1033" s="4"/>
      <c r="C1033" s="27" t="s">
        <v>2917</v>
      </c>
      <c r="D1033" s="52" t="s">
        <v>3041</v>
      </c>
      <c r="E1033" s="5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s="29" customFormat="1" x14ac:dyDescent="0.15">
      <c r="A1034" s="4"/>
      <c r="B1034" s="4"/>
      <c r="C1034" s="27" t="s">
        <v>2918</v>
      </c>
      <c r="D1034" s="52" t="s">
        <v>3042</v>
      </c>
      <c r="E1034" s="5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s="29" customFormat="1" x14ac:dyDescent="0.15">
      <c r="A1035" s="4"/>
      <c r="B1035" s="4"/>
      <c r="C1035" s="27" t="s">
        <v>2919</v>
      </c>
      <c r="D1035" s="52" t="s">
        <v>2374</v>
      </c>
      <c r="E1035" s="5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s="29" customFormat="1" x14ac:dyDescent="0.15">
      <c r="A1036" s="4"/>
      <c r="B1036" s="4"/>
      <c r="C1036" s="27" t="s">
        <v>2920</v>
      </c>
      <c r="D1036" s="52" t="s">
        <v>2375</v>
      </c>
      <c r="E1036" s="5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s="29" customFormat="1" x14ac:dyDescent="0.15">
      <c r="A1037" s="4"/>
      <c r="B1037" s="4"/>
      <c r="C1037" s="27" t="s">
        <v>2921</v>
      </c>
      <c r="D1037" s="52" t="s">
        <v>3043</v>
      </c>
      <c r="E1037" s="5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s="29" customFormat="1" x14ac:dyDescent="0.15">
      <c r="A1038" s="4"/>
      <c r="B1038" s="4"/>
      <c r="C1038" s="27"/>
      <c r="D1038" s="51" t="s">
        <v>3107</v>
      </c>
      <c r="E1038" s="5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s="29" customFormat="1" x14ac:dyDescent="0.15">
      <c r="A1039" s="4"/>
      <c r="B1039" s="4"/>
      <c r="C1039" s="27" t="s">
        <v>1736</v>
      </c>
      <c r="D1039" s="52" t="s">
        <v>3044</v>
      </c>
      <c r="E1039" s="5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s="29" customFormat="1" x14ac:dyDescent="0.15">
      <c r="A1040" s="4"/>
      <c r="B1040" s="4"/>
      <c r="C1040" s="27" t="s">
        <v>1737</v>
      </c>
      <c r="D1040" s="52" t="s">
        <v>3045</v>
      </c>
      <c r="E1040" s="5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3" s="29" customFormat="1" x14ac:dyDescent="0.15">
      <c r="A1041" s="4"/>
      <c r="B1041" s="4"/>
      <c r="C1041" s="27" t="s">
        <v>1738</v>
      </c>
      <c r="D1041" s="52" t="s">
        <v>2385</v>
      </c>
      <c r="E1041" s="5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s="29" customFormat="1" x14ac:dyDescent="0.15">
      <c r="A1042" s="4"/>
      <c r="B1042" s="4"/>
      <c r="C1042" s="27" t="s">
        <v>1739</v>
      </c>
      <c r="D1042" s="52" t="s">
        <v>3046</v>
      </c>
      <c r="E1042" s="5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s="29" customFormat="1" x14ac:dyDescent="0.15">
      <c r="A1043" s="4"/>
      <c r="B1043" s="4"/>
      <c r="C1043" s="4"/>
      <c r="D1043" s="19"/>
      <c r="E1043" s="5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3" x14ac:dyDescent="0.15">
      <c r="A1044" s="4"/>
      <c r="B1044" s="4"/>
      <c r="C1044" s="27" t="s">
        <v>2745</v>
      </c>
      <c r="D1044" s="17" t="s">
        <v>2922</v>
      </c>
      <c r="E1044" s="5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3" x14ac:dyDescent="0.15">
      <c r="A1045" s="4"/>
      <c r="B1045" s="4"/>
      <c r="C1045" s="27" t="s">
        <v>1725</v>
      </c>
      <c r="D1045" s="17" t="s">
        <v>2247</v>
      </c>
      <c r="E1045" s="5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3" x14ac:dyDescent="0.15">
      <c r="A1046" s="4"/>
      <c r="B1046" s="4"/>
      <c r="C1046" s="27" t="s">
        <v>400</v>
      </c>
      <c r="D1046" s="17" t="s">
        <v>1820</v>
      </c>
      <c r="E1046" s="5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3" s="29" customFormat="1" x14ac:dyDescent="0.15">
      <c r="A1047" s="4"/>
      <c r="B1047" s="4"/>
      <c r="C1047" s="40" t="s">
        <v>1724</v>
      </c>
      <c r="D1047" s="53" t="s">
        <v>281</v>
      </c>
      <c r="E1047" s="5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s="29" customFormat="1" x14ac:dyDescent="0.15">
      <c r="A1048" s="4"/>
      <c r="B1048" s="4"/>
      <c r="C1048" s="4"/>
      <c r="D1048" s="19"/>
      <c r="E1048" s="5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s="29" customFormat="1" x14ac:dyDescent="0.15">
      <c r="A1049" s="4"/>
      <c r="B1049" s="4"/>
      <c r="C1049" s="4"/>
      <c r="D1049" s="21"/>
      <c r="E1049" s="5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4"/>
      <c r="B1050" s="4"/>
      <c r="C1050" s="123" t="s">
        <v>1708</v>
      </c>
      <c r="D1050" s="123"/>
      <c r="E1050" s="7" t="s">
        <v>1709</v>
      </c>
      <c r="F1050" s="4" t="s">
        <v>270</v>
      </c>
      <c r="G1050" s="4" t="s">
        <v>258</v>
      </c>
      <c r="H1050" s="4" t="s">
        <v>261</v>
      </c>
      <c r="I1050" s="4" t="s">
        <v>264</v>
      </c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4"/>
      <c r="B1051" s="4"/>
      <c r="C1051" s="27">
        <v>1921</v>
      </c>
      <c r="D1051" s="17" t="s">
        <v>10441</v>
      </c>
      <c r="E1051" s="5"/>
      <c r="F1051" s="35"/>
      <c r="G1051" s="4"/>
      <c r="H1051" s="4" t="s">
        <v>10365</v>
      </c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x14ac:dyDescent="0.15">
      <c r="A1052" s="4"/>
      <c r="B1052" s="4"/>
      <c r="C1052" s="27">
        <v>1922</v>
      </c>
      <c r="D1052" s="17" t="s">
        <v>10443</v>
      </c>
      <c r="E1052" s="5"/>
      <c r="F1052" s="35"/>
      <c r="G1052" s="4" t="s">
        <v>10424</v>
      </c>
      <c r="H1052" s="4" t="s">
        <v>10425</v>
      </c>
      <c r="I1052" s="4" t="s">
        <v>10431</v>
      </c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3" x14ac:dyDescent="0.15">
      <c r="A1053" s="4"/>
      <c r="B1053" s="4"/>
      <c r="C1053" s="27">
        <v>1923</v>
      </c>
      <c r="D1053" s="17" t="s">
        <v>10444</v>
      </c>
      <c r="E1053" s="5"/>
      <c r="F1053" s="4"/>
      <c r="G1053" s="4"/>
      <c r="H1053" s="4" t="s">
        <v>10426</v>
      </c>
      <c r="I1053" s="4" t="s">
        <v>10432</v>
      </c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x14ac:dyDescent="0.15">
      <c r="A1054" s="4"/>
      <c r="B1054" s="4"/>
      <c r="C1054" s="27">
        <v>1924</v>
      </c>
      <c r="D1054" s="17" t="s">
        <v>10445</v>
      </c>
      <c r="E1054" s="5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3" x14ac:dyDescent="0.15">
      <c r="A1055" s="27"/>
      <c r="B1055" s="17"/>
      <c r="C1055" s="27" t="s">
        <v>29</v>
      </c>
      <c r="D1055" s="17" t="s">
        <v>29</v>
      </c>
      <c r="E1055" s="27"/>
      <c r="F1055" s="17"/>
      <c r="G1055" s="4"/>
      <c r="H1055" s="4"/>
      <c r="I1055" s="132" t="s">
        <v>10442</v>
      </c>
      <c r="J1055" s="17"/>
      <c r="K1055" s="27"/>
      <c r="L1055" s="17"/>
      <c r="M1055" s="27"/>
      <c r="N1055" s="17"/>
      <c r="O1055" s="27"/>
      <c r="P1055" s="17"/>
      <c r="Q1055" s="27"/>
      <c r="R1055" s="17"/>
      <c r="S1055" s="27"/>
      <c r="T1055" s="17"/>
      <c r="U1055" s="27"/>
      <c r="V1055" s="17"/>
      <c r="W1055" s="27"/>
    </row>
    <row r="1056" spans="1:23" x14ac:dyDescent="0.15">
      <c r="A1056" s="4"/>
      <c r="B1056" s="4"/>
      <c r="C1056" s="27" t="s">
        <v>1554</v>
      </c>
      <c r="D1056" s="17" t="s">
        <v>3108</v>
      </c>
      <c r="E1056" s="5"/>
      <c r="F1056" s="4"/>
      <c r="G1056" s="4"/>
      <c r="H1056" s="4"/>
      <c r="I1056" s="132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x14ac:dyDescent="0.15">
      <c r="A1057" s="4"/>
      <c r="B1057" s="4"/>
      <c r="C1057" s="27" t="s">
        <v>1555</v>
      </c>
      <c r="D1057" s="17" t="s">
        <v>3109</v>
      </c>
      <c r="E1057" s="5"/>
      <c r="F1057" s="4"/>
      <c r="G1057" s="4"/>
      <c r="H1057" s="4"/>
      <c r="I1057" s="132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x14ac:dyDescent="0.15">
      <c r="A1058" s="4"/>
      <c r="B1058" s="4"/>
      <c r="C1058" s="27">
        <v>1969.9</v>
      </c>
      <c r="D1058" s="17" t="s">
        <v>3120</v>
      </c>
      <c r="E1058" s="5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x14ac:dyDescent="0.15">
      <c r="A1059" s="4"/>
      <c r="B1059" s="4"/>
      <c r="C1059" s="27" t="s">
        <v>1556</v>
      </c>
      <c r="D1059" s="17" t="s">
        <v>3110</v>
      </c>
      <c r="E1059" s="5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x14ac:dyDescent="0.15">
      <c r="A1060" s="4"/>
      <c r="B1060" s="4"/>
      <c r="C1060" s="27" t="s">
        <v>1557</v>
      </c>
      <c r="D1060" s="17" t="s">
        <v>3111</v>
      </c>
      <c r="E1060" s="5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x14ac:dyDescent="0.15">
      <c r="A1061" s="4"/>
      <c r="B1061" s="4"/>
      <c r="C1061" s="27" t="s">
        <v>29</v>
      </c>
      <c r="D1061" s="17" t="s">
        <v>29</v>
      </c>
      <c r="E1061" s="5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s="30" customFormat="1" x14ac:dyDescent="0.15">
      <c r="A1062" s="4"/>
      <c r="B1062" s="4"/>
      <c r="C1062" s="27" t="s">
        <v>1558</v>
      </c>
      <c r="D1062" s="17" t="s">
        <v>3112</v>
      </c>
      <c r="E1062" s="5"/>
      <c r="F1062" s="4"/>
      <c r="G1062" s="18"/>
      <c r="H1062" s="4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</row>
    <row r="1063" spans="1:23" s="30" customFormat="1" x14ac:dyDescent="0.15">
      <c r="A1063" s="4"/>
      <c r="B1063" s="4"/>
      <c r="C1063" s="27" t="s">
        <v>1559</v>
      </c>
      <c r="D1063" s="17" t="s">
        <v>3113</v>
      </c>
      <c r="E1063" s="5"/>
      <c r="F1063" s="4"/>
      <c r="G1063" s="18"/>
      <c r="H1063" s="4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</row>
    <row r="1064" spans="1:23" s="30" customFormat="1" x14ac:dyDescent="0.15">
      <c r="A1064" s="4"/>
      <c r="B1064" s="4"/>
      <c r="C1064" s="27">
        <v>1979.9</v>
      </c>
      <c r="D1064" s="17" t="s">
        <v>3121</v>
      </c>
      <c r="E1064" s="5"/>
      <c r="F1064" s="4"/>
      <c r="G1064" s="18"/>
      <c r="H1064" s="4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</row>
    <row r="1065" spans="1:23" s="30" customFormat="1" x14ac:dyDescent="0.15">
      <c r="A1065" s="4"/>
      <c r="B1065" s="4"/>
      <c r="C1065" s="27" t="s">
        <v>1560</v>
      </c>
      <c r="D1065" s="17" t="s">
        <v>3114</v>
      </c>
      <c r="E1065" s="5"/>
      <c r="F1065" s="4"/>
      <c r="G1065" s="18"/>
      <c r="H1065" s="4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</row>
    <row r="1066" spans="1:23" x14ac:dyDescent="0.15">
      <c r="A1066" s="4"/>
      <c r="B1066" s="4"/>
      <c r="C1066" s="27" t="s">
        <v>1561</v>
      </c>
      <c r="D1066" s="17" t="s">
        <v>3115</v>
      </c>
      <c r="E1066" s="7"/>
      <c r="F1066" s="4"/>
      <c r="G1066" s="18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x14ac:dyDescent="0.15">
      <c r="A1067" s="4"/>
      <c r="B1067" s="4"/>
      <c r="C1067" s="27" t="s">
        <v>29</v>
      </c>
      <c r="D1067" s="17" t="s">
        <v>29</v>
      </c>
      <c r="E1067" s="7"/>
      <c r="F1067" s="4"/>
      <c r="G1067" s="18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x14ac:dyDescent="0.15">
      <c r="A1068" s="5"/>
      <c r="B1068" s="5"/>
      <c r="C1068" s="27" t="s">
        <v>1562</v>
      </c>
      <c r="D1068" s="17" t="s">
        <v>3116</v>
      </c>
      <c r="E1068" s="5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x14ac:dyDescent="0.15">
      <c r="A1069" s="5"/>
      <c r="B1069" s="5"/>
      <c r="C1069" s="27" t="s">
        <v>1563</v>
      </c>
      <c r="D1069" s="17" t="s">
        <v>3117</v>
      </c>
      <c r="E1069" s="5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x14ac:dyDescent="0.15">
      <c r="A1070" s="5"/>
      <c r="B1070" s="5"/>
      <c r="C1070" s="27">
        <v>1989.9</v>
      </c>
      <c r="D1070" s="17" t="s">
        <v>3122</v>
      </c>
      <c r="E1070" s="5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x14ac:dyDescent="0.15">
      <c r="A1071" s="5"/>
      <c r="B1071" s="5"/>
      <c r="C1071" s="27" t="s">
        <v>1564</v>
      </c>
      <c r="D1071" s="17" t="s">
        <v>3118</v>
      </c>
      <c r="E1071" s="5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x14ac:dyDescent="0.15">
      <c r="A1072" s="5"/>
      <c r="B1072" s="5"/>
      <c r="C1072" s="27" t="s">
        <v>1565</v>
      </c>
      <c r="D1072" s="17" t="s">
        <v>3119</v>
      </c>
      <c r="E1072" s="5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x14ac:dyDescent="0.15">
      <c r="A1073" s="5"/>
      <c r="B1073" s="5"/>
      <c r="C1073" s="27" t="s">
        <v>29</v>
      </c>
      <c r="D1073" s="17" t="s">
        <v>29</v>
      </c>
      <c r="E1073" s="5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x14ac:dyDescent="0.15">
      <c r="A1074" s="4"/>
      <c r="B1074" s="4"/>
      <c r="C1074" s="27">
        <v>2022</v>
      </c>
      <c r="D1074" s="17" t="s">
        <v>10640</v>
      </c>
      <c r="E1074" s="5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x14ac:dyDescent="0.15">
      <c r="A1075" s="4"/>
      <c r="B1075" s="4"/>
      <c r="C1075" s="27">
        <v>2023</v>
      </c>
      <c r="D1075" s="17" t="s">
        <v>10658</v>
      </c>
      <c r="E1075" s="5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x14ac:dyDescent="0.15">
      <c r="A1076" s="4"/>
      <c r="B1076" s="4"/>
      <c r="C1076" s="27">
        <v>2024</v>
      </c>
      <c r="D1076" s="17" t="s">
        <v>10679</v>
      </c>
      <c r="E1076" s="5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x14ac:dyDescent="0.15">
      <c r="A1077" s="4"/>
      <c r="B1077" s="4"/>
      <c r="C1077" s="56"/>
      <c r="D1077" s="4"/>
      <c r="E1077" s="5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x14ac:dyDescent="0.15">
      <c r="A1078" s="4"/>
      <c r="B1078" s="4"/>
      <c r="C1078" s="56" t="s">
        <v>876</v>
      </c>
      <c r="D1078" s="17" t="s">
        <v>98</v>
      </c>
      <c r="E1078" s="5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x14ac:dyDescent="0.15">
      <c r="A1079" s="4"/>
      <c r="B1079" s="4"/>
      <c r="C1079" s="40" t="s">
        <v>1716</v>
      </c>
      <c r="D1079" s="53" t="s">
        <v>281</v>
      </c>
      <c r="E1079" s="5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x14ac:dyDescent="0.15">
      <c r="A1080" s="4"/>
      <c r="B1080" s="4"/>
      <c r="C1080" s="4"/>
      <c r="D1080" s="4"/>
      <c r="E1080" s="5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25" x14ac:dyDescent="0.2">
      <c r="A1081" s="4"/>
      <c r="B1081" s="4"/>
      <c r="C1081" s="90"/>
      <c r="D1081" s="90"/>
      <c r="E1081" s="90"/>
      <c r="F1081" s="90"/>
      <c r="G1081" s="90"/>
      <c r="H1081" s="90"/>
      <c r="I1081" s="90"/>
      <c r="J1081" s="91"/>
      <c r="K1081" s="91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x14ac:dyDescent="0.15">
      <c r="A1082" s="4"/>
      <c r="B1082" s="4"/>
      <c r="C1082" s="4"/>
      <c r="D1082" s="4"/>
      <c r="E1082" s="5"/>
      <c r="F1082" s="5"/>
      <c r="G1082" s="4"/>
      <c r="H1082" s="5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x14ac:dyDescent="0.15">
      <c r="A1083" s="4"/>
      <c r="B1083" s="4"/>
      <c r="C1083" s="4"/>
      <c r="D1083" s="4"/>
      <c r="E1083" s="5"/>
      <c r="F1083" s="5"/>
      <c r="G1083" s="4"/>
      <c r="H1083" s="5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25" x14ac:dyDescent="0.2">
      <c r="A1084" s="4"/>
      <c r="B1084" s="4"/>
      <c r="C1084" s="87" t="str">
        <f ca="1">"© Commonwealth of Australia "&amp;YEAR(TODAY())</f>
        <v>© Commonwealth of Australia 2024</v>
      </c>
      <c r="D1084" s="4"/>
      <c r="E1084" s="5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x14ac:dyDescent="0.15">
      <c r="A1085" s="4"/>
      <c r="B1085" s="4"/>
      <c r="C1085" s="4"/>
      <c r="D1085" s="4"/>
      <c r="E1085" s="5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x14ac:dyDescent="0.15">
      <c r="A1086" s="4"/>
      <c r="B1086" s="4"/>
      <c r="C1086" s="4"/>
      <c r="D1086" s="4"/>
      <c r="E1086" s="5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x14ac:dyDescent="0.15">
      <c r="A1087" s="4"/>
      <c r="B1087" s="4"/>
      <c r="C1087" s="4"/>
      <c r="D1087" s="4"/>
      <c r="E1087" s="5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x14ac:dyDescent="0.15">
      <c r="A1088" s="4"/>
      <c r="B1088" s="4"/>
      <c r="C1088" s="4"/>
      <c r="D1088" s="4"/>
      <c r="E1088" s="5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4"/>
      <c r="B1089" s="4"/>
      <c r="C1089" s="4"/>
      <c r="D1089" s="4"/>
      <c r="E1089" s="5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x14ac:dyDescent="0.15">
      <c r="A1090" s="4"/>
      <c r="B1090" s="4"/>
      <c r="C1090" s="4"/>
      <c r="D1090" s="4"/>
      <c r="E1090" s="5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x14ac:dyDescent="0.15">
      <c r="A1091" s="4"/>
      <c r="B1091" s="4"/>
      <c r="C1091" s="4"/>
      <c r="D1091" s="4"/>
      <c r="E1091" s="5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x14ac:dyDescent="0.15">
      <c r="A1092" s="4"/>
      <c r="B1092" s="4"/>
      <c r="C1092" s="4"/>
      <c r="D1092" s="4"/>
      <c r="E1092" s="5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x14ac:dyDescent="0.15">
      <c r="A1093" s="4"/>
      <c r="B1093" s="4"/>
      <c r="C1093" s="4"/>
      <c r="D1093" s="4"/>
      <c r="E1093" s="5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4"/>
      <c r="B1094" s="4"/>
      <c r="C1094" s="4"/>
      <c r="D1094" s="4"/>
      <c r="E1094" s="5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x14ac:dyDescent="0.15">
      <c r="A1095" s="4"/>
      <c r="B1095" s="4"/>
      <c r="C1095" s="4"/>
      <c r="D1095" s="4"/>
      <c r="E1095" s="5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x14ac:dyDescent="0.15">
      <c r="A1096" s="4"/>
      <c r="B1096" s="4"/>
      <c r="C1096" s="4"/>
      <c r="D1096" s="4"/>
      <c r="E1096" s="5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x14ac:dyDescent="0.15">
      <c r="A1097" s="4"/>
      <c r="B1097" s="4"/>
      <c r="C1097" s="4"/>
      <c r="D1097" s="4"/>
      <c r="E1097" s="5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x14ac:dyDescent="0.15">
      <c r="A1098" s="4"/>
      <c r="B1098" s="4"/>
      <c r="C1098" s="4"/>
      <c r="D1098" s="4"/>
      <c r="E1098" s="5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x14ac:dyDescent="0.15">
      <c r="A1099" s="4"/>
      <c r="B1099" s="4"/>
      <c r="C1099" s="4"/>
      <c r="D1099" s="4"/>
      <c r="E1099" s="5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x14ac:dyDescent="0.15">
      <c r="A1100" s="4"/>
      <c r="B1100" s="4"/>
      <c r="C1100" s="4"/>
      <c r="D1100" s="4"/>
      <c r="E1100" s="5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x14ac:dyDescent="0.15">
      <c r="A1101" s="4"/>
      <c r="B1101" s="4"/>
      <c r="C1101" s="4"/>
      <c r="D1101" s="4"/>
      <c r="E1101" s="5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x14ac:dyDescent="0.15">
      <c r="A1102" s="4"/>
      <c r="B1102" s="4"/>
      <c r="C1102" s="4"/>
      <c r="D1102" s="4"/>
      <c r="E1102" s="5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4"/>
      <c r="B1103" s="4"/>
      <c r="C1103" s="4"/>
      <c r="D1103" s="4"/>
      <c r="E1103" s="5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4"/>
      <c r="D1104" s="4"/>
      <c r="E1104" s="5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4"/>
      <c r="B1105" s="4"/>
      <c r="C1105" s="4"/>
      <c r="D1105" s="4"/>
      <c r="E1105" s="5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4"/>
      <c r="B1106" s="4"/>
      <c r="C1106" s="4"/>
      <c r="D1106" s="4"/>
      <c r="E1106" s="5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4"/>
      <c r="D1107" s="4"/>
      <c r="E1107" s="5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4"/>
      <c r="D1108" s="4"/>
      <c r="E1108" s="5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4"/>
      <c r="B1109" s="4"/>
      <c r="C1109" s="4"/>
      <c r="D1109" s="4"/>
      <c r="E1109" s="5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4"/>
      <c r="B1110" s="4"/>
      <c r="C1110" s="4"/>
      <c r="D1110" s="4"/>
      <c r="E1110" s="5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4"/>
      <c r="B1111" s="4"/>
      <c r="C1111" s="4"/>
      <c r="D1111" s="4"/>
      <c r="E1111" s="5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4"/>
      <c r="B1112" s="4"/>
      <c r="C1112" s="4"/>
      <c r="D1112" s="4"/>
      <c r="E1112" s="5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4"/>
      <c r="B1113" s="4"/>
      <c r="C1113" s="4"/>
      <c r="D1113" s="4"/>
      <c r="E1113" s="5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4"/>
      <c r="B1114" s="4"/>
      <c r="C1114" s="4"/>
      <c r="D1114" s="4"/>
      <c r="E1114" s="5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4"/>
      <c r="B1115" s="4"/>
      <c r="C1115" s="4"/>
      <c r="D1115" s="4"/>
      <c r="E1115" s="5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4"/>
      <c r="B1116" s="4"/>
      <c r="C1116" s="4"/>
      <c r="D1116" s="4"/>
      <c r="E1116" s="5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16"/>
      <c r="D1117" s="4"/>
      <c r="E1117" s="5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4"/>
      <c r="B1118" s="4"/>
      <c r="C1118" s="16"/>
      <c r="D1118" s="4"/>
      <c r="E1118" s="5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4"/>
      <c r="B1119" s="4"/>
      <c r="C1119" s="7"/>
      <c r="D1119" s="4"/>
      <c r="E1119" s="7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4"/>
      <c r="B1120" s="4"/>
      <c r="C1120" s="4"/>
      <c r="D1120" s="17"/>
      <c r="E1120" s="5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4"/>
      <c r="D1121" s="17"/>
      <c r="E1121" s="5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4"/>
      <c r="B1122" s="4"/>
      <c r="C1122" s="4"/>
      <c r="D1122" s="17"/>
      <c r="E1122" s="5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x14ac:dyDescent="0.15">
      <c r="A1123" s="4"/>
      <c r="B1123" s="4"/>
      <c r="C1123" s="4"/>
      <c r="D1123" s="17"/>
      <c r="E1123" s="5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x14ac:dyDescent="0.15">
      <c r="A1124" s="4"/>
      <c r="B1124" s="4"/>
      <c r="C1124" s="4"/>
      <c r="D1124" s="17"/>
      <c r="E1124" s="5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x14ac:dyDescent="0.15">
      <c r="A1125" s="4"/>
      <c r="B1125" s="4"/>
      <c r="C1125" s="4"/>
      <c r="D1125" s="17"/>
      <c r="E1125" s="5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4"/>
      <c r="D1126" s="17"/>
      <c r="E1126" s="5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4"/>
      <c r="B1127" s="4"/>
      <c r="C1127" s="4"/>
      <c r="D1127" s="17"/>
      <c r="E1127" s="5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4"/>
      <c r="B1128" s="4"/>
      <c r="C1128" s="4"/>
      <c r="D1128" s="17"/>
      <c r="E1128" s="5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4"/>
      <c r="B1129" s="4"/>
      <c r="C1129" s="4"/>
      <c r="D1129" s="4"/>
      <c r="E1129" s="5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4"/>
      <c r="B1130" s="4"/>
      <c r="C1130" s="4"/>
      <c r="D1130" s="17"/>
      <c r="E1130" s="5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4"/>
      <c r="D1131" s="4"/>
      <c r="E1131" s="5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x14ac:dyDescent="0.15">
      <c r="A1132" s="4"/>
      <c r="B1132" s="4"/>
      <c r="C1132" s="7"/>
      <c r="D1132" s="7"/>
      <c r="E1132" s="7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x14ac:dyDescent="0.15">
      <c r="A1133" s="4"/>
      <c r="B1133" s="4"/>
      <c r="C1133" s="4"/>
      <c r="D1133" s="17"/>
      <c r="E1133" s="5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x14ac:dyDescent="0.15">
      <c r="A1134" s="4"/>
      <c r="B1134" s="4"/>
      <c r="C1134" s="4"/>
      <c r="D1134" s="17"/>
      <c r="E1134" s="5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4"/>
      <c r="B1135" s="4"/>
      <c r="C1135" s="4"/>
      <c r="D1135" s="17"/>
      <c r="E1135" s="5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4"/>
      <c r="B1136" s="4"/>
      <c r="C1136" s="4"/>
      <c r="D1136" s="17"/>
      <c r="E1136" s="5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x14ac:dyDescent="0.15">
      <c r="A1137" s="4"/>
      <c r="B1137" s="4"/>
      <c r="C1137" s="4"/>
      <c r="D1137" s="17"/>
      <c r="E1137" s="5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x14ac:dyDescent="0.15">
      <c r="A1138" s="4"/>
      <c r="B1138" s="4"/>
      <c r="C1138" s="4"/>
      <c r="D1138" s="17"/>
      <c r="E1138" s="5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x14ac:dyDescent="0.15">
      <c r="A1139" s="4"/>
      <c r="B1139" s="4"/>
      <c r="C1139" s="4"/>
      <c r="D1139" s="17"/>
      <c r="E1139" s="5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x14ac:dyDescent="0.15">
      <c r="A1140" s="4"/>
      <c r="B1140" s="4"/>
      <c r="C1140" s="4"/>
      <c r="D1140" s="17"/>
      <c r="E1140" s="5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x14ac:dyDescent="0.15">
      <c r="A1141" s="4"/>
      <c r="B1141" s="4"/>
      <c r="C1141" s="4"/>
      <c r="D1141" s="17"/>
      <c r="E1141" s="5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x14ac:dyDescent="0.15">
      <c r="A1142" s="4"/>
      <c r="B1142" s="4"/>
      <c r="C1142" s="4"/>
      <c r="D1142" s="4"/>
      <c r="E1142" s="5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x14ac:dyDescent="0.15">
      <c r="A1143" s="4"/>
      <c r="B1143" s="4"/>
      <c r="C1143" s="4"/>
      <c r="D1143" s="17"/>
      <c r="E1143" s="5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x14ac:dyDescent="0.15">
      <c r="A1144" s="4"/>
      <c r="B1144" s="4"/>
      <c r="C1144" s="4"/>
      <c r="D1144" s="17"/>
      <c r="E1144" s="5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x14ac:dyDescent="0.15">
      <c r="A1145" s="5"/>
      <c r="B1145" s="5"/>
      <c r="C1145" s="4"/>
      <c r="D1145" s="17"/>
      <c r="E1145" s="5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</sheetData>
  <sheetProtection autoFilter="0"/>
  <mergeCells count="23">
    <mergeCell ref="I56:I58"/>
    <mergeCell ref="I1055:I1057"/>
    <mergeCell ref="I138:I140"/>
    <mergeCell ref="I150:I152"/>
    <mergeCell ref="I164:I166"/>
    <mergeCell ref="I229:I231"/>
    <mergeCell ref="I750:I752"/>
    <mergeCell ref="C1050:D1050"/>
    <mergeCell ref="A4:N4"/>
    <mergeCell ref="C745:D745"/>
    <mergeCell ref="C67:D67"/>
    <mergeCell ref="C37:D37"/>
    <mergeCell ref="C22:D22"/>
    <mergeCell ref="C10:D10"/>
    <mergeCell ref="C148:D148"/>
    <mergeCell ref="C159:D159"/>
    <mergeCell ref="C133:D133"/>
    <mergeCell ref="C224:D224"/>
    <mergeCell ref="A8:D8"/>
    <mergeCell ref="B6:D6"/>
    <mergeCell ref="C54:D54"/>
    <mergeCell ref="I42:I44"/>
    <mergeCell ref="I72:I74"/>
  </mergeCells>
  <hyperlinks>
    <hyperlink ref="C1084" r:id="rId1" display="© Commonwealth of Australia 2015" xr:uid="{00000000-0004-0000-0700-000000000000}"/>
  </hyperlinks>
  <pageMargins left="0.7" right="0.7" top="0.75" bottom="0.75" header="0.3" footer="0.3"/>
  <pageSetup paperSize="9" orientation="landscape" r:id="rId2"/>
  <ignoredErrors>
    <ignoredError sqref="C11:C19 C31:C34 C50:C51 C55:C64 C69:C130 C134:C145 C149:C156 C161:C221 C226:C742 C747:C1047 C1077:C1079 C23:C27 C1056:C1073" numberStoredAsText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G24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22 November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8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11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100</v>
      </c>
      <c r="D10" s="128"/>
      <c r="E10" s="7" t="s">
        <v>3123</v>
      </c>
      <c r="F10" s="4" t="s">
        <v>270</v>
      </c>
      <c r="G10" s="4" t="s">
        <v>258</v>
      </c>
      <c r="H10" s="4" t="s">
        <v>261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</v>
      </c>
      <c r="D11" s="17" t="s">
        <v>101</v>
      </c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2</v>
      </c>
      <c r="D12" s="17" t="s">
        <v>102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3</v>
      </c>
      <c r="D13" s="17" t="s">
        <v>103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/>
      <c r="D14" s="17"/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128" t="s">
        <v>104</v>
      </c>
      <c r="D16" s="128"/>
      <c r="E16" s="7" t="s">
        <v>3124</v>
      </c>
      <c r="F16" s="4" t="s">
        <v>270</v>
      </c>
      <c r="G16" s="4" t="s">
        <v>258</v>
      </c>
      <c r="H16" s="4" t="s">
        <v>261</v>
      </c>
      <c r="I16" s="4" t="s">
        <v>101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1</v>
      </c>
      <c r="D17" s="17" t="s">
        <v>106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2</v>
      </c>
      <c r="D18" s="17" t="s">
        <v>107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/>
      <c r="D19" s="17"/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0</v>
      </c>
      <c r="D20" s="17" t="s">
        <v>105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128" t="s">
        <v>3167</v>
      </c>
      <c r="D23" s="128"/>
      <c r="E23" s="7" t="s">
        <v>3125</v>
      </c>
      <c r="F23" s="4" t="s">
        <v>270</v>
      </c>
      <c r="G23" s="4" t="s">
        <v>258</v>
      </c>
      <c r="H23" s="4" t="s">
        <v>261</v>
      </c>
      <c r="I23" s="4" t="s">
        <v>101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 t="s">
        <v>1582</v>
      </c>
      <c r="D24" s="17" t="s">
        <v>3155</v>
      </c>
      <c r="E24" s="5"/>
      <c r="F24" s="4"/>
      <c r="G24" s="4"/>
      <c r="H24" s="4"/>
      <c r="I24" s="130" t="s">
        <v>3166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 t="s">
        <v>538</v>
      </c>
      <c r="D25" s="17" t="s">
        <v>3156</v>
      </c>
      <c r="E25" s="5"/>
      <c r="F25" s="4"/>
      <c r="G25" s="4"/>
      <c r="H25" s="4" t="s">
        <v>3164</v>
      </c>
      <c r="I25" s="130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27" t="s">
        <v>1583</v>
      </c>
      <c r="D26" s="17" t="s">
        <v>3157</v>
      </c>
      <c r="E26" s="5"/>
      <c r="F26" s="4"/>
      <c r="G26" s="4"/>
      <c r="H26" s="4" t="s">
        <v>3164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0.5" customHeight="1" x14ac:dyDescent="0.15">
      <c r="A27" s="4"/>
      <c r="B27" s="4"/>
      <c r="C27" s="27" t="s">
        <v>367</v>
      </c>
      <c r="D27" s="17" t="s">
        <v>3158</v>
      </c>
      <c r="E27" s="5"/>
      <c r="F27" s="4"/>
      <c r="G27" s="4"/>
      <c r="H27" s="4"/>
      <c r="I27" s="132" t="s">
        <v>3169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27" t="s">
        <v>1591</v>
      </c>
      <c r="D28" s="17" t="s">
        <v>3159</v>
      </c>
      <c r="E28" s="5"/>
      <c r="F28" s="4"/>
      <c r="G28" s="4"/>
      <c r="H28" s="4"/>
      <c r="I28" s="132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369</v>
      </c>
      <c r="D29" s="17" t="s">
        <v>3160</v>
      </c>
      <c r="E29" s="5"/>
      <c r="F29" s="4"/>
      <c r="G29" s="4"/>
      <c r="H29" s="4"/>
      <c r="I29" s="132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 t="s">
        <v>1596</v>
      </c>
      <c r="D30" s="17" t="s">
        <v>3161</v>
      </c>
      <c r="E30" s="5"/>
      <c r="F30" s="4"/>
      <c r="G30" s="4"/>
      <c r="H30" s="4"/>
      <c r="I30" s="62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 t="s">
        <v>1601</v>
      </c>
      <c r="D31" s="17" t="s">
        <v>3162</v>
      </c>
      <c r="E31" s="5"/>
      <c r="F31" s="4"/>
      <c r="G31" s="4"/>
      <c r="H31" s="4"/>
      <c r="I31" s="133" t="s">
        <v>3168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27" t="s">
        <v>1606</v>
      </c>
      <c r="D32" s="17" t="s">
        <v>3163</v>
      </c>
      <c r="E32" s="5"/>
      <c r="F32" s="4"/>
      <c r="G32" s="4"/>
      <c r="H32" s="4" t="s">
        <v>3165</v>
      </c>
      <c r="I32" s="133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27"/>
      <c r="D33" s="17"/>
      <c r="E33" s="5"/>
      <c r="F33" s="4"/>
      <c r="G33" s="4"/>
      <c r="H33" s="4"/>
      <c r="I33" s="133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283</v>
      </c>
      <c r="D34" s="17" t="s">
        <v>105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/>
      <c r="D35" s="17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30" customFormat="1" x14ac:dyDescent="0.15">
      <c r="A37" s="4"/>
      <c r="B37" s="4"/>
      <c r="C37" s="128" t="s">
        <v>3126</v>
      </c>
      <c r="D37" s="128"/>
      <c r="E37" s="7" t="s">
        <v>3127</v>
      </c>
      <c r="F37" s="4" t="s">
        <v>270</v>
      </c>
      <c r="G37" s="4" t="s">
        <v>258</v>
      </c>
      <c r="H37" s="4" t="s">
        <v>261</v>
      </c>
      <c r="I37" s="4" t="s">
        <v>101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39"/>
      <c r="D38" s="55" t="s">
        <v>3176</v>
      </c>
      <c r="E38" s="7"/>
      <c r="F38" s="4"/>
      <c r="G38" s="4"/>
      <c r="H38" s="4"/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27" t="s">
        <v>538</v>
      </c>
      <c r="D39" s="51" t="s">
        <v>3170</v>
      </c>
      <c r="E39" s="5"/>
      <c r="F39" s="4"/>
      <c r="G39" s="18"/>
      <c r="H39" s="4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27" t="s">
        <v>1583</v>
      </c>
      <c r="D40" s="51" t="s">
        <v>3171</v>
      </c>
      <c r="E40" s="5"/>
      <c r="F40" s="4"/>
      <c r="G40" s="18"/>
      <c r="H40" s="4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27"/>
      <c r="D41" s="17" t="s">
        <v>3177</v>
      </c>
      <c r="E41" s="5"/>
      <c r="F41" s="4"/>
      <c r="G41" s="18"/>
      <c r="H41" s="4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27" t="s">
        <v>1590</v>
      </c>
      <c r="D42" s="51" t="s">
        <v>3172</v>
      </c>
      <c r="E42" s="18"/>
      <c r="F42" s="4"/>
      <c r="G42" s="18"/>
      <c r="H42" s="4" t="s">
        <v>868</v>
      </c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 t="s">
        <v>367</v>
      </c>
      <c r="D43" s="51" t="s">
        <v>3173</v>
      </c>
      <c r="E43" s="5"/>
      <c r="F43" s="4"/>
      <c r="G43" s="18"/>
      <c r="H43" s="4" t="s">
        <v>3178</v>
      </c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27" t="s">
        <v>1591</v>
      </c>
      <c r="D44" s="51" t="s">
        <v>3174</v>
      </c>
      <c r="E44" s="5"/>
      <c r="F44" s="4"/>
      <c r="G44" s="18"/>
      <c r="H44" s="4" t="s">
        <v>3178</v>
      </c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27" t="s">
        <v>1592</v>
      </c>
      <c r="D45" s="51" t="s">
        <v>3175</v>
      </c>
      <c r="E45" s="5"/>
      <c r="F45" s="4"/>
      <c r="G45" s="18"/>
      <c r="H45" s="4" t="s">
        <v>3178</v>
      </c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27"/>
      <c r="D46" s="17"/>
      <c r="E46" s="5"/>
      <c r="F46" s="4"/>
      <c r="G46" s="18"/>
      <c r="H46" s="4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27" t="s">
        <v>283</v>
      </c>
      <c r="D47" s="17" t="s">
        <v>105</v>
      </c>
      <c r="E47" s="5"/>
      <c r="F47" s="4"/>
      <c r="G47" s="18"/>
      <c r="H47" s="4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x14ac:dyDescent="0.15">
      <c r="A48" s="4"/>
      <c r="B48" s="4"/>
      <c r="C48" s="4"/>
      <c r="D48" s="21"/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30" customFormat="1" x14ac:dyDescent="0.15">
      <c r="A49" s="4"/>
      <c r="B49" s="4"/>
      <c r="C49" s="4"/>
      <c r="D49" s="4"/>
      <c r="E49" s="5"/>
      <c r="F49" s="4"/>
      <c r="G49" s="18"/>
      <c r="H49" s="4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128" t="s">
        <v>3238</v>
      </c>
      <c r="D50" s="128"/>
      <c r="E50" s="7" t="s">
        <v>3128</v>
      </c>
      <c r="F50" s="4" t="s">
        <v>270</v>
      </c>
      <c r="G50" s="4" t="s">
        <v>258</v>
      </c>
      <c r="H50" s="4" t="s">
        <v>261</v>
      </c>
      <c r="I50" s="4" t="s">
        <v>101</v>
      </c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40" t="s">
        <v>276</v>
      </c>
      <c r="D51" s="17" t="s">
        <v>3129</v>
      </c>
      <c r="E51" s="5"/>
      <c r="F51" s="4"/>
      <c r="G51" s="18"/>
      <c r="H51" s="4" t="s">
        <v>3179</v>
      </c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40" t="s">
        <v>277</v>
      </c>
      <c r="D52" s="17" t="s">
        <v>3130</v>
      </c>
      <c r="E52" s="5"/>
      <c r="F52" s="4"/>
      <c r="G52" s="18"/>
      <c r="H52" s="4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27"/>
      <c r="D53" s="17"/>
      <c r="E53" s="5"/>
      <c r="F53" s="4"/>
      <c r="G53" s="18"/>
      <c r="H53" s="4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40" t="s">
        <v>283</v>
      </c>
      <c r="D54" s="17" t="s">
        <v>105</v>
      </c>
      <c r="E54" s="18"/>
      <c r="F54" s="4"/>
      <c r="G54" s="18"/>
      <c r="H54" s="4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4">
        <v>-1</v>
      </c>
      <c r="D55" s="17" t="s">
        <v>281</v>
      </c>
      <c r="E55" s="5"/>
      <c r="F55" s="4"/>
      <c r="G55" s="18"/>
      <c r="H55" s="4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x14ac:dyDescent="0.15">
      <c r="A56" s="4"/>
      <c r="B56" s="4"/>
      <c r="C56" s="4"/>
      <c r="D56" s="21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30" customFormat="1" x14ac:dyDescent="0.15">
      <c r="A57" s="4"/>
      <c r="B57" s="4"/>
      <c r="C57" s="4"/>
      <c r="D57" s="4"/>
      <c r="E57" s="5"/>
      <c r="F57" s="4"/>
      <c r="G57" s="18"/>
      <c r="H57" s="4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128" t="s">
        <v>3239</v>
      </c>
      <c r="D58" s="128"/>
      <c r="E58" s="7" t="s">
        <v>3148</v>
      </c>
      <c r="F58" s="4" t="s">
        <v>270</v>
      </c>
      <c r="G58" s="4" t="s">
        <v>258</v>
      </c>
      <c r="H58" s="4" t="s">
        <v>261</v>
      </c>
      <c r="I58" s="4" t="s">
        <v>101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40" t="s">
        <v>276</v>
      </c>
      <c r="D59" s="17" t="s">
        <v>3131</v>
      </c>
      <c r="E59" s="5"/>
      <c r="F59" s="4"/>
      <c r="G59" s="18"/>
      <c r="H59" s="4" t="s">
        <v>3179</v>
      </c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0" t="s">
        <v>277</v>
      </c>
      <c r="D60" s="17" t="s">
        <v>3132</v>
      </c>
      <c r="E60" s="5"/>
      <c r="F60" s="4"/>
      <c r="G60" s="18"/>
      <c r="H60" s="4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27"/>
      <c r="D61" s="17"/>
      <c r="E61" s="5"/>
      <c r="F61" s="4"/>
      <c r="G61" s="18"/>
      <c r="H61" s="4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40" t="s">
        <v>283</v>
      </c>
      <c r="D62" s="17" t="s">
        <v>105</v>
      </c>
      <c r="E62" s="18"/>
      <c r="F62" s="4"/>
      <c r="G62" s="18"/>
      <c r="H62" s="4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">
        <v>-1</v>
      </c>
      <c r="D63" s="17" t="s">
        <v>281</v>
      </c>
      <c r="E63" s="5"/>
      <c r="F63" s="4"/>
      <c r="G63" s="18"/>
      <c r="H63" s="4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x14ac:dyDescent="0.15">
      <c r="A64" s="4"/>
      <c r="B64" s="4"/>
      <c r="C64" s="4"/>
      <c r="D64" s="21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/>
      <c r="D65" s="4"/>
      <c r="E65" s="5"/>
      <c r="F65" s="4"/>
      <c r="G65" s="18"/>
      <c r="H65" s="4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128" t="s">
        <v>3240</v>
      </c>
      <c r="D66" s="128"/>
      <c r="E66" s="7" t="s">
        <v>3147</v>
      </c>
      <c r="F66" s="4" t="s">
        <v>270</v>
      </c>
      <c r="G66" s="4" t="s">
        <v>258</v>
      </c>
      <c r="H66" s="4" t="s">
        <v>261</v>
      </c>
      <c r="I66" s="4" t="s">
        <v>101</v>
      </c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40" t="s">
        <v>276</v>
      </c>
      <c r="D67" s="17" t="s">
        <v>3133</v>
      </c>
      <c r="E67" s="5"/>
      <c r="F67" s="4"/>
      <c r="G67" s="18"/>
      <c r="H67" s="4" t="s">
        <v>3179</v>
      </c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40" t="s">
        <v>277</v>
      </c>
      <c r="D68" s="17" t="s">
        <v>3134</v>
      </c>
      <c r="E68" s="5"/>
      <c r="F68" s="4"/>
      <c r="G68" s="18"/>
      <c r="H68" s="4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27"/>
      <c r="D69" s="17"/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0" t="s">
        <v>283</v>
      </c>
      <c r="D70" s="17" t="s">
        <v>105</v>
      </c>
      <c r="E70" s="18"/>
      <c r="F70" s="4"/>
      <c r="G70" s="18"/>
      <c r="H70" s="4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4">
        <v>-1</v>
      </c>
      <c r="D71" s="17" t="s">
        <v>281</v>
      </c>
      <c r="E71" s="5"/>
      <c r="F71" s="4"/>
      <c r="G71" s="18"/>
      <c r="H71" s="4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x14ac:dyDescent="0.15">
      <c r="A72" s="4"/>
      <c r="B72" s="4"/>
      <c r="C72" s="4"/>
      <c r="D72" s="21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s="30" customFormat="1" x14ac:dyDescent="0.15">
      <c r="A73" s="4"/>
      <c r="B73" s="4"/>
      <c r="C73" s="4"/>
      <c r="D73" s="4"/>
      <c r="E73" s="5"/>
      <c r="F73" s="4"/>
      <c r="G73" s="18"/>
      <c r="H73" s="4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128" t="s">
        <v>3241</v>
      </c>
      <c r="D74" s="128"/>
      <c r="E74" s="7" t="s">
        <v>3146</v>
      </c>
      <c r="F74" s="4" t="s">
        <v>270</v>
      </c>
      <c r="G74" s="4" t="s">
        <v>258</v>
      </c>
      <c r="H74" s="4" t="s">
        <v>261</v>
      </c>
      <c r="I74" s="4" t="s">
        <v>101</v>
      </c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40" t="s">
        <v>276</v>
      </c>
      <c r="D75" s="17" t="s">
        <v>3135</v>
      </c>
      <c r="E75" s="5"/>
      <c r="F75" s="4"/>
      <c r="G75" s="18"/>
      <c r="H75" s="4" t="s">
        <v>3179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40" t="s">
        <v>277</v>
      </c>
      <c r="D76" s="17" t="s">
        <v>3136</v>
      </c>
      <c r="E76" s="5"/>
      <c r="F76" s="4"/>
      <c r="G76" s="18"/>
      <c r="H76" s="4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/>
      <c r="D77" s="17"/>
      <c r="E77" s="5"/>
      <c r="F77" s="4"/>
      <c r="G77" s="18"/>
      <c r="H77" s="4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40" t="s">
        <v>283</v>
      </c>
      <c r="D78" s="17" t="s">
        <v>105</v>
      </c>
      <c r="E78" s="18"/>
      <c r="F78" s="4"/>
      <c r="G78" s="18"/>
      <c r="H78" s="4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4">
        <v>-1</v>
      </c>
      <c r="D79" s="17" t="s">
        <v>281</v>
      </c>
      <c r="E79" s="5"/>
      <c r="F79" s="4"/>
      <c r="G79" s="18"/>
      <c r="H79" s="4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x14ac:dyDescent="0.15">
      <c r="A80" s="4"/>
      <c r="B80" s="4"/>
      <c r="C80" s="4"/>
      <c r="D80" s="21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s="30" customFormat="1" x14ac:dyDescent="0.15">
      <c r="A81" s="4"/>
      <c r="B81" s="4"/>
      <c r="C81" s="4"/>
      <c r="D81" s="4"/>
      <c r="E81" s="5"/>
      <c r="F81" s="4"/>
      <c r="G81" s="18"/>
      <c r="H81" s="4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128" t="s">
        <v>3242</v>
      </c>
      <c r="D82" s="128"/>
      <c r="E82" s="7" t="s">
        <v>3145</v>
      </c>
      <c r="F82" s="4" t="s">
        <v>270</v>
      </c>
      <c r="G82" s="4" t="s">
        <v>258</v>
      </c>
      <c r="H82" s="4" t="s">
        <v>261</v>
      </c>
      <c r="I82" s="4" t="s">
        <v>101</v>
      </c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40" t="s">
        <v>276</v>
      </c>
      <c r="D83" s="17" t="s">
        <v>3137</v>
      </c>
      <c r="E83" s="5"/>
      <c r="F83" s="4"/>
      <c r="G83" s="18"/>
      <c r="H83" s="4" t="s">
        <v>3179</v>
      </c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40" t="s">
        <v>277</v>
      </c>
      <c r="D84" s="17" t="s">
        <v>3138</v>
      </c>
      <c r="E84" s="5"/>
      <c r="F84" s="4"/>
      <c r="G84" s="18"/>
      <c r="H84" s="4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/>
      <c r="D85" s="17"/>
      <c r="E85" s="5"/>
      <c r="F85" s="4"/>
      <c r="G85" s="18"/>
      <c r="H85" s="4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40" t="s">
        <v>283</v>
      </c>
      <c r="D86" s="17" t="s">
        <v>105</v>
      </c>
      <c r="E86" s="18"/>
      <c r="F86" s="4"/>
      <c r="G86" s="18"/>
      <c r="H86" s="4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4">
        <v>-1</v>
      </c>
      <c r="D87" s="17" t="s">
        <v>281</v>
      </c>
      <c r="E87" s="5"/>
      <c r="F87" s="4"/>
      <c r="G87" s="18"/>
      <c r="H87" s="4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x14ac:dyDescent="0.15">
      <c r="A88" s="4"/>
      <c r="B88" s="4"/>
      <c r="C88" s="4"/>
      <c r="D88" s="21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18"/>
      <c r="H89" s="4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128" t="s">
        <v>3243</v>
      </c>
      <c r="D90" s="128"/>
      <c r="E90" s="7" t="s">
        <v>3144</v>
      </c>
      <c r="F90" s="4" t="s">
        <v>270</v>
      </c>
      <c r="G90" s="4" t="s">
        <v>258</v>
      </c>
      <c r="H90" s="4" t="s">
        <v>261</v>
      </c>
      <c r="I90" s="4" t="s">
        <v>101</v>
      </c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40" t="s">
        <v>276</v>
      </c>
      <c r="D91" s="17" t="s">
        <v>3139</v>
      </c>
      <c r="E91" s="5"/>
      <c r="F91" s="4"/>
      <c r="G91" s="18"/>
      <c r="H91" s="4" t="s">
        <v>3179</v>
      </c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40" t="s">
        <v>277</v>
      </c>
      <c r="D92" s="17" t="s">
        <v>3140</v>
      </c>
      <c r="E92" s="5"/>
      <c r="F92" s="4"/>
      <c r="G92" s="18"/>
      <c r="H92" s="4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/>
      <c r="D93" s="17"/>
      <c r="E93" s="5"/>
      <c r="F93" s="4"/>
      <c r="G93" s="18"/>
      <c r="H93" s="4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40" t="s">
        <v>283</v>
      </c>
      <c r="D94" s="17" t="s">
        <v>105</v>
      </c>
      <c r="E94" s="18"/>
      <c r="F94" s="4"/>
      <c r="G94" s="18"/>
      <c r="H94" s="4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4">
        <v>-1</v>
      </c>
      <c r="D95" s="17" t="s">
        <v>281</v>
      </c>
      <c r="E95" s="5"/>
      <c r="F95" s="4"/>
      <c r="G95" s="18"/>
      <c r="H95" s="4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x14ac:dyDescent="0.15">
      <c r="A96" s="4"/>
      <c r="B96" s="4"/>
      <c r="C96" s="4"/>
      <c r="D96" s="21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18"/>
      <c r="H97" s="4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128" t="s">
        <v>3244</v>
      </c>
      <c r="D98" s="128"/>
      <c r="E98" s="7" t="s">
        <v>3143</v>
      </c>
      <c r="F98" s="4" t="s">
        <v>270</v>
      </c>
      <c r="G98" s="4" t="s">
        <v>258</v>
      </c>
      <c r="H98" s="4" t="s">
        <v>261</v>
      </c>
      <c r="I98" s="4" t="s">
        <v>101</v>
      </c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40" t="s">
        <v>276</v>
      </c>
      <c r="D99" s="17" t="s">
        <v>3141</v>
      </c>
      <c r="E99" s="5"/>
      <c r="F99" s="4"/>
      <c r="G99" s="18"/>
      <c r="H99" s="4" t="s">
        <v>3179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40" t="s">
        <v>277</v>
      </c>
      <c r="D100" s="17" t="s">
        <v>3142</v>
      </c>
      <c r="E100" s="5"/>
      <c r="F100" s="4"/>
      <c r="G100" s="18"/>
      <c r="H100" s="4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/>
      <c r="D101" s="17"/>
      <c r="E101" s="5"/>
      <c r="F101" s="4"/>
      <c r="G101" s="18"/>
      <c r="H101" s="4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40" t="s">
        <v>283</v>
      </c>
      <c r="D102" s="17" t="s">
        <v>105</v>
      </c>
      <c r="E102" s="18"/>
      <c r="F102" s="4"/>
      <c r="G102" s="18"/>
      <c r="H102" s="4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x14ac:dyDescent="0.15">
      <c r="A103" s="4"/>
      <c r="B103" s="4"/>
      <c r="C103" s="4">
        <v>-1</v>
      </c>
      <c r="D103" s="17" t="s">
        <v>281</v>
      </c>
      <c r="E103" s="5"/>
      <c r="F103" s="4"/>
      <c r="G103" s="18"/>
      <c r="H103" s="4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x14ac:dyDescent="0.15">
      <c r="A104" s="4"/>
      <c r="B104" s="4"/>
      <c r="C104" s="4"/>
      <c r="D104" s="21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18"/>
      <c r="H105" s="4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128" t="s">
        <v>3149</v>
      </c>
      <c r="D106" s="128"/>
      <c r="E106" s="7" t="s">
        <v>3150</v>
      </c>
      <c r="F106" s="4" t="s">
        <v>270</v>
      </c>
      <c r="G106" s="4" t="s">
        <v>258</v>
      </c>
      <c r="H106" s="4" t="s">
        <v>265</v>
      </c>
      <c r="I106" s="4" t="s">
        <v>101</v>
      </c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40" t="s">
        <v>276</v>
      </c>
      <c r="D107" s="17" t="s">
        <v>3185</v>
      </c>
      <c r="E107" s="5"/>
      <c r="F107" s="4"/>
      <c r="G107" s="18"/>
      <c r="H107" s="4" t="s">
        <v>3180</v>
      </c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40" t="s">
        <v>277</v>
      </c>
      <c r="D108" s="17" t="s">
        <v>3186</v>
      </c>
      <c r="E108" s="5"/>
      <c r="F108" s="4"/>
      <c r="G108" s="18"/>
      <c r="H108" s="4"/>
      <c r="I108" s="132" t="s">
        <v>3182</v>
      </c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40" t="s">
        <v>278</v>
      </c>
      <c r="D109" s="17" t="s">
        <v>3187</v>
      </c>
      <c r="E109" s="5"/>
      <c r="F109" s="4"/>
      <c r="G109" s="18"/>
      <c r="H109" s="4"/>
      <c r="I109" s="132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x14ac:dyDescent="0.15">
      <c r="A110" s="4"/>
      <c r="B110" s="4"/>
      <c r="C110" s="40" t="s">
        <v>279</v>
      </c>
      <c r="D110" s="17" t="s">
        <v>3188</v>
      </c>
      <c r="E110" s="18"/>
      <c r="F110" s="4"/>
      <c r="G110" s="18"/>
      <c r="H110" s="4"/>
      <c r="I110" s="132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40" t="s">
        <v>1578</v>
      </c>
      <c r="D111" s="17" t="s">
        <v>3189</v>
      </c>
      <c r="E111" s="5"/>
      <c r="F111" s="4"/>
      <c r="G111" s="18"/>
      <c r="H111" s="4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x14ac:dyDescent="0.15">
      <c r="A112" s="4"/>
      <c r="B112" s="4"/>
      <c r="C112" s="40" t="s">
        <v>1579</v>
      </c>
      <c r="D112" s="17" t="s">
        <v>3190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40" t="s">
        <v>1580</v>
      </c>
      <c r="D113" s="17" t="s">
        <v>3191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40" t="s">
        <v>280</v>
      </c>
      <c r="D114" s="17" t="s">
        <v>3192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40" t="s">
        <v>1581</v>
      </c>
      <c r="D115" s="17" t="s">
        <v>3193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40" t="s">
        <v>1582</v>
      </c>
      <c r="D116" s="17" t="s">
        <v>3194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40" t="s">
        <v>538</v>
      </c>
      <c r="D117" s="17" t="s">
        <v>3195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40" t="s">
        <v>1583</v>
      </c>
      <c r="D118" s="17" t="s">
        <v>3196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4"/>
      <c r="D119" s="21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40" t="s">
        <v>283</v>
      </c>
      <c r="D120" s="17" t="s">
        <v>3184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4">
        <v>-1</v>
      </c>
      <c r="D121" s="17" t="s">
        <v>281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4"/>
      <c r="D122" s="21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4"/>
      <c r="D123" s="21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128" t="s">
        <v>3151</v>
      </c>
      <c r="D124" s="128"/>
      <c r="E124" s="7" t="s">
        <v>3152</v>
      </c>
      <c r="F124" s="4" t="s">
        <v>270</v>
      </c>
      <c r="G124" s="4" t="s">
        <v>258</v>
      </c>
      <c r="H124" s="4" t="s">
        <v>265</v>
      </c>
      <c r="I124" s="4" t="s">
        <v>101</v>
      </c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x14ac:dyDescent="0.15">
      <c r="A125" s="4"/>
      <c r="B125" s="4"/>
      <c r="C125" s="40" t="s">
        <v>3197</v>
      </c>
      <c r="D125" s="17" t="s">
        <v>3185</v>
      </c>
      <c r="E125" s="5"/>
      <c r="F125" s="4"/>
      <c r="G125" s="18"/>
      <c r="H125" s="4" t="s">
        <v>3181</v>
      </c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x14ac:dyDescent="0.15">
      <c r="A126" s="4"/>
      <c r="B126" s="4"/>
      <c r="C126" s="40" t="s">
        <v>3198</v>
      </c>
      <c r="D126" s="17" t="s">
        <v>3186</v>
      </c>
      <c r="E126" s="5"/>
      <c r="F126" s="4"/>
      <c r="G126" s="18"/>
      <c r="H126" s="4"/>
      <c r="I126" s="132" t="s">
        <v>3183</v>
      </c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x14ac:dyDescent="0.15">
      <c r="A127" s="4"/>
      <c r="B127" s="4"/>
      <c r="C127" s="40" t="s">
        <v>3199</v>
      </c>
      <c r="D127" s="17" t="s">
        <v>3187</v>
      </c>
      <c r="E127" s="5"/>
      <c r="F127" s="4"/>
      <c r="G127" s="18"/>
      <c r="H127" s="4"/>
      <c r="I127" s="132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x14ac:dyDescent="0.15">
      <c r="A128" s="4"/>
      <c r="B128" s="4"/>
      <c r="C128" s="40" t="s">
        <v>3200</v>
      </c>
      <c r="D128" s="17" t="s">
        <v>3188</v>
      </c>
      <c r="E128" s="18"/>
      <c r="F128" s="4"/>
      <c r="G128" s="18"/>
      <c r="H128" s="4"/>
      <c r="I128" s="132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x14ac:dyDescent="0.15">
      <c r="A129" s="4"/>
      <c r="B129" s="4"/>
      <c r="C129" s="40" t="s">
        <v>3201</v>
      </c>
      <c r="D129" s="17" t="s">
        <v>3189</v>
      </c>
      <c r="E129" s="5"/>
      <c r="F129" s="4"/>
      <c r="G129" s="18"/>
      <c r="H129" s="4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x14ac:dyDescent="0.15">
      <c r="A130" s="4"/>
      <c r="B130" s="4"/>
      <c r="C130" s="40" t="s">
        <v>3202</v>
      </c>
      <c r="D130" s="17" t="s">
        <v>3190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 t="s">
        <v>3203</v>
      </c>
      <c r="D131" s="17" t="s">
        <v>3191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0" t="s">
        <v>3204</v>
      </c>
      <c r="D132" s="17" t="s">
        <v>3192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0" t="s">
        <v>3205</v>
      </c>
      <c r="D133" s="17" t="s">
        <v>3193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0" t="s">
        <v>3206</v>
      </c>
      <c r="D134" s="17" t="s">
        <v>3194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0" t="s">
        <v>3207</v>
      </c>
      <c r="D135" s="17" t="s">
        <v>3195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0" t="s">
        <v>891</v>
      </c>
      <c r="D136" s="17" t="s">
        <v>73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40">
        <v>1.1100000000000001</v>
      </c>
      <c r="D137" s="17" t="s">
        <v>3226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 t="s">
        <v>3208</v>
      </c>
      <c r="D138" s="17" t="s">
        <v>74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40" t="s">
        <v>877</v>
      </c>
      <c r="D139" s="17" t="s">
        <v>1686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27" t="s">
        <v>29</v>
      </c>
      <c r="D140" s="17" t="s">
        <v>29</v>
      </c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0" t="s">
        <v>3209</v>
      </c>
      <c r="D141" s="17" t="s">
        <v>3212</v>
      </c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0" t="s">
        <v>3210</v>
      </c>
      <c r="D142" s="17" t="s">
        <v>3213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0" t="s">
        <v>3211</v>
      </c>
      <c r="D143" s="17" t="s">
        <v>3214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/>
      <c r="D144" s="21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0" t="s">
        <v>876</v>
      </c>
      <c r="D145" s="17" t="s">
        <v>3184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40" t="s">
        <v>1716</v>
      </c>
      <c r="D146" s="17" t="s">
        <v>281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4"/>
      <c r="D147" s="21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s="30" customFormat="1" x14ac:dyDescent="0.15">
      <c r="A148" s="4"/>
      <c r="B148" s="4"/>
      <c r="C148" s="4"/>
      <c r="D148" s="4"/>
      <c r="E148" s="5"/>
      <c r="F148" s="4"/>
      <c r="G148" s="18"/>
      <c r="H148" s="4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s="30" customFormat="1" x14ac:dyDescent="0.15">
      <c r="A149" s="4"/>
      <c r="B149" s="4"/>
      <c r="C149" s="128" t="s">
        <v>3153</v>
      </c>
      <c r="D149" s="128"/>
      <c r="E149" s="7" t="s">
        <v>3154</v>
      </c>
      <c r="F149" s="4" t="s">
        <v>270</v>
      </c>
      <c r="G149" s="4" t="s">
        <v>258</v>
      </c>
      <c r="H149" s="4" t="s">
        <v>265</v>
      </c>
      <c r="I149" s="4" t="s">
        <v>101</v>
      </c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s="30" customFormat="1" x14ac:dyDescent="0.15">
      <c r="A150" s="4"/>
      <c r="B150" s="4"/>
      <c r="C150" s="39"/>
      <c r="D150" s="55" t="s">
        <v>3227</v>
      </c>
      <c r="E150" s="7"/>
      <c r="F150" s="4"/>
      <c r="G150" s="4"/>
      <c r="H150" s="4"/>
      <c r="I150" s="4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s="30" customFormat="1" x14ac:dyDescent="0.15">
      <c r="A151" s="4"/>
      <c r="B151" s="4"/>
      <c r="C151" s="40" t="s">
        <v>1582</v>
      </c>
      <c r="D151" s="51" t="s">
        <v>3215</v>
      </c>
      <c r="E151" s="5"/>
      <c r="F151" s="4"/>
      <c r="G151" s="18"/>
      <c r="H151" s="4" t="s">
        <v>3180</v>
      </c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s="30" customFormat="1" x14ac:dyDescent="0.15">
      <c r="A152" s="4"/>
      <c r="B152" s="4"/>
      <c r="C152" s="40"/>
      <c r="D152" s="55" t="s">
        <v>3228</v>
      </c>
      <c r="E152" s="5"/>
      <c r="F152" s="4"/>
      <c r="G152" s="18"/>
      <c r="H152" s="4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s="30" customFormat="1" x14ac:dyDescent="0.15">
      <c r="A153" s="4"/>
      <c r="B153" s="4"/>
      <c r="C153" s="40"/>
      <c r="D153" s="63" t="s">
        <v>3229</v>
      </c>
      <c r="E153" s="5"/>
      <c r="F153" s="4"/>
      <c r="G153" s="18"/>
      <c r="H153" s="4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s="30" customFormat="1" x14ac:dyDescent="0.15">
      <c r="A154" s="4"/>
      <c r="B154" s="4"/>
      <c r="C154" s="40" t="s">
        <v>1594</v>
      </c>
      <c r="D154" s="52" t="s">
        <v>3216</v>
      </c>
      <c r="E154" s="5"/>
      <c r="F154" s="4"/>
      <c r="G154" s="18"/>
      <c r="H154" s="4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s="30" customFormat="1" x14ac:dyDescent="0.15">
      <c r="A155" s="4"/>
      <c r="B155" s="4"/>
      <c r="C155" s="40"/>
      <c r="D155" s="51" t="s">
        <v>3217</v>
      </c>
      <c r="E155" s="5"/>
      <c r="F155" s="4"/>
      <c r="G155" s="18"/>
      <c r="H155" s="4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s="30" customFormat="1" x14ac:dyDescent="0.15">
      <c r="A156" s="4"/>
      <c r="B156" s="4"/>
      <c r="C156" s="40" t="s">
        <v>1595</v>
      </c>
      <c r="D156" s="52" t="s">
        <v>3231</v>
      </c>
      <c r="E156" s="18"/>
      <c r="F156" s="4"/>
      <c r="G156" s="18"/>
      <c r="H156" s="4" t="s">
        <v>3232</v>
      </c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3" s="30" customFormat="1" x14ac:dyDescent="0.15">
      <c r="A157" s="4"/>
      <c r="B157" s="4"/>
      <c r="C157" s="40" t="s">
        <v>1598</v>
      </c>
      <c r="D157" s="52" t="s">
        <v>3218</v>
      </c>
      <c r="E157" s="5"/>
      <c r="F157" s="4"/>
      <c r="G157" s="18"/>
      <c r="H157" s="4" t="s">
        <v>3233</v>
      </c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x14ac:dyDescent="0.15">
      <c r="A158" s="4"/>
      <c r="B158" s="4"/>
      <c r="C158" s="40" t="s">
        <v>1599</v>
      </c>
      <c r="D158" s="52" t="s">
        <v>3219</v>
      </c>
      <c r="E158" s="5"/>
      <c r="F158" s="4"/>
      <c r="G158" s="18"/>
      <c r="H158" s="4" t="s">
        <v>3233</v>
      </c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s="30" customFormat="1" x14ac:dyDescent="0.15">
      <c r="A159" s="4"/>
      <c r="B159" s="4"/>
      <c r="C159" s="40" t="s">
        <v>1600</v>
      </c>
      <c r="D159" s="52" t="s">
        <v>3220</v>
      </c>
      <c r="E159" s="5"/>
      <c r="F159" s="4"/>
      <c r="G159" s="18"/>
      <c r="H159" s="4" t="s">
        <v>3233</v>
      </c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s="30" customFormat="1" x14ac:dyDescent="0.15">
      <c r="A160" s="4"/>
      <c r="B160" s="4"/>
      <c r="C160" s="40"/>
      <c r="D160" s="51" t="s">
        <v>3221</v>
      </c>
      <c r="E160" s="5"/>
      <c r="F160" s="4"/>
      <c r="G160" s="18"/>
      <c r="H160" s="4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s="30" customFormat="1" x14ac:dyDescent="0.15">
      <c r="A161" s="4"/>
      <c r="B161" s="4"/>
      <c r="C161" s="40" t="s">
        <v>1605</v>
      </c>
      <c r="D161" s="52" t="s">
        <v>3221</v>
      </c>
      <c r="E161" s="5"/>
      <c r="F161" s="4"/>
      <c r="G161" s="18"/>
      <c r="H161" s="4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s="30" customFormat="1" x14ac:dyDescent="0.15">
      <c r="A162" s="4"/>
      <c r="B162" s="4"/>
      <c r="C162" s="40"/>
      <c r="D162" s="51" t="s">
        <v>3230</v>
      </c>
      <c r="E162" s="5"/>
      <c r="F162" s="4"/>
      <c r="G162" s="18"/>
      <c r="H162" s="4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s="30" customFormat="1" x14ac:dyDescent="0.15">
      <c r="A163" s="4"/>
      <c r="B163" s="4"/>
      <c r="C163" s="40" t="s">
        <v>373</v>
      </c>
      <c r="D163" s="52" t="s">
        <v>3222</v>
      </c>
      <c r="E163" s="5"/>
      <c r="F163" s="4"/>
      <c r="G163" s="18"/>
      <c r="H163" s="4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s="30" customFormat="1" x14ac:dyDescent="0.15">
      <c r="A164" s="4"/>
      <c r="B164" s="4"/>
      <c r="C164" s="40" t="s">
        <v>1607</v>
      </c>
      <c r="D164" s="52" t="s">
        <v>3223</v>
      </c>
      <c r="E164" s="5"/>
      <c r="F164" s="4"/>
      <c r="G164" s="18"/>
      <c r="H164" s="4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s="30" customFormat="1" x14ac:dyDescent="0.15">
      <c r="A165" s="4"/>
      <c r="B165" s="4"/>
      <c r="C165" s="40" t="s">
        <v>1608</v>
      </c>
      <c r="D165" s="52" t="s">
        <v>3224</v>
      </c>
      <c r="E165" s="5"/>
      <c r="F165" s="4"/>
      <c r="G165" s="18"/>
      <c r="H165" s="4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s="30" customFormat="1" x14ac:dyDescent="0.15">
      <c r="A166" s="4"/>
      <c r="B166" s="4"/>
      <c r="C166" s="40" t="s">
        <v>374</v>
      </c>
      <c r="D166" s="52" t="s">
        <v>3225</v>
      </c>
      <c r="E166" s="5"/>
      <c r="F166" s="4"/>
      <c r="G166" s="18"/>
      <c r="H166" s="4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E167" s="5"/>
      <c r="F167" s="4"/>
      <c r="G167" s="18"/>
      <c r="H167" s="4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s="30" customFormat="1" x14ac:dyDescent="0.15">
      <c r="A168" s="4"/>
      <c r="B168" s="4"/>
      <c r="C168" s="40" t="s">
        <v>283</v>
      </c>
      <c r="D168" s="17" t="s">
        <v>3184</v>
      </c>
      <c r="F168" s="4"/>
      <c r="G168" s="18"/>
      <c r="H168" s="4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s="30" customFormat="1" x14ac:dyDescent="0.15">
      <c r="A169" s="4"/>
      <c r="B169" s="4"/>
      <c r="C169" s="4">
        <v>-1</v>
      </c>
      <c r="D169" s="17" t="s">
        <v>281</v>
      </c>
      <c r="E169" s="5"/>
      <c r="F169" s="4"/>
      <c r="G169" s="18"/>
      <c r="H169" s="4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s="30" customFormat="1" x14ac:dyDescent="0.15">
      <c r="A170" s="4"/>
      <c r="B170" s="4"/>
      <c r="C170" s="4"/>
      <c r="D170" s="21"/>
      <c r="E170" s="5"/>
      <c r="F170" s="4"/>
      <c r="G170" s="4"/>
      <c r="H170" s="4"/>
      <c r="I170" s="4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</row>
    <row r="171" spans="1:23" s="30" customFormat="1" x14ac:dyDescent="0.15">
      <c r="A171" s="4"/>
      <c r="B171" s="4"/>
      <c r="C171" s="4"/>
      <c r="D171" s="4"/>
      <c r="E171" s="5"/>
      <c r="F171" s="4"/>
      <c r="G171" s="18"/>
      <c r="H171" s="4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</row>
    <row r="172" spans="1:23" s="30" customFormat="1" x14ac:dyDescent="0.15">
      <c r="A172" s="4"/>
      <c r="B172" s="4"/>
      <c r="C172" s="128" t="s">
        <v>10599</v>
      </c>
      <c r="D172" s="128"/>
      <c r="E172" s="7" t="s">
        <v>10600</v>
      </c>
      <c r="F172" s="4" t="s">
        <v>270</v>
      </c>
      <c r="G172" s="4" t="s">
        <v>258</v>
      </c>
      <c r="H172" s="4" t="s">
        <v>10601</v>
      </c>
      <c r="I172" s="4" t="s">
        <v>10602</v>
      </c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</row>
    <row r="173" spans="1:23" s="30" customFormat="1" x14ac:dyDescent="0.15">
      <c r="A173" s="4"/>
      <c r="B173" s="4"/>
      <c r="C173" s="39"/>
      <c r="D173" s="55" t="s">
        <v>10603</v>
      </c>
      <c r="E173" s="7"/>
      <c r="F173" s="4"/>
      <c r="G173" s="4"/>
      <c r="H173" s="4" t="s">
        <v>10625</v>
      </c>
      <c r="I173" s="4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</row>
    <row r="174" spans="1:23" s="30" customFormat="1" x14ac:dyDescent="0.15">
      <c r="A174" s="4"/>
      <c r="B174" s="4"/>
      <c r="C174" s="40" t="s">
        <v>283</v>
      </c>
      <c r="D174" s="51" t="s">
        <v>10604</v>
      </c>
      <c r="E174" s="5"/>
      <c r="F174" s="4"/>
      <c r="G174" s="18"/>
      <c r="H174" s="4"/>
      <c r="I174" s="132" t="s">
        <v>10628</v>
      </c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s="30" customFormat="1" x14ac:dyDescent="0.15">
      <c r="A175" s="4"/>
      <c r="B175" s="4"/>
      <c r="C175" s="40" t="s">
        <v>276</v>
      </c>
      <c r="D175" s="51" t="s">
        <v>10605</v>
      </c>
      <c r="E175" s="5"/>
      <c r="F175" s="4"/>
      <c r="G175" s="18"/>
      <c r="H175" s="4"/>
      <c r="I175" s="132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s="30" customFormat="1" x14ac:dyDescent="0.15">
      <c r="A176" s="4"/>
      <c r="B176" s="4"/>
      <c r="C176" s="40" t="s">
        <v>277</v>
      </c>
      <c r="D176" s="51" t="s">
        <v>10606</v>
      </c>
      <c r="E176" s="5"/>
      <c r="F176" s="4"/>
      <c r="G176" s="18"/>
      <c r="H176" s="4" t="s">
        <v>3277</v>
      </c>
      <c r="I176" s="132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s="30" customFormat="1" x14ac:dyDescent="0.15">
      <c r="A177" s="4"/>
      <c r="B177" s="4"/>
      <c r="C177" s="40" t="s">
        <v>278</v>
      </c>
      <c r="D177" s="51" t="s">
        <v>10629</v>
      </c>
      <c r="E177" s="5"/>
      <c r="F177" s="4"/>
      <c r="G177" s="18"/>
      <c r="H177" s="4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s="30" customFormat="1" x14ac:dyDescent="0.15">
      <c r="A178" s="4"/>
      <c r="B178" s="4"/>
      <c r="C178" s="40"/>
      <c r="D178" s="55" t="s">
        <v>10607</v>
      </c>
      <c r="E178" s="5"/>
      <c r="F178" s="4"/>
      <c r="G178" s="18"/>
      <c r="H178" s="4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</row>
    <row r="179" spans="1:23" s="30" customFormat="1" x14ac:dyDescent="0.15">
      <c r="A179" s="4"/>
      <c r="B179" s="4"/>
      <c r="C179" s="40">
        <v>11</v>
      </c>
      <c r="D179" s="52" t="s">
        <v>10609</v>
      </c>
      <c r="E179" s="5"/>
      <c r="F179" s="4"/>
      <c r="G179" s="18"/>
      <c r="H179" s="4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</row>
    <row r="180" spans="1:23" s="30" customFormat="1" x14ac:dyDescent="0.15">
      <c r="A180" s="4"/>
      <c r="B180" s="4"/>
      <c r="C180" s="40">
        <v>12</v>
      </c>
      <c r="D180" s="52" t="s">
        <v>10608</v>
      </c>
      <c r="E180" s="5"/>
      <c r="F180" s="4"/>
      <c r="G180" s="18"/>
      <c r="H180" s="4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s="30" customFormat="1" x14ac:dyDescent="0.15">
      <c r="A181" s="4"/>
      <c r="B181" s="4"/>
      <c r="C181" s="40"/>
      <c r="D181" s="51" t="s">
        <v>10610</v>
      </c>
      <c r="E181" s="5"/>
      <c r="F181" s="4"/>
      <c r="G181" s="18"/>
      <c r="H181" s="4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s="30" customFormat="1" x14ac:dyDescent="0.15">
      <c r="A182" s="4"/>
      <c r="B182" s="4"/>
      <c r="C182" s="40">
        <v>20</v>
      </c>
      <c r="D182" s="52" t="s">
        <v>10611</v>
      </c>
      <c r="E182" s="18"/>
      <c r="F182" s="4"/>
      <c r="G182" s="18"/>
      <c r="H182" s="4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1:23" s="30" customFormat="1" x14ac:dyDescent="0.15">
      <c r="A183" s="4"/>
      <c r="B183" s="4"/>
      <c r="C183" s="40">
        <v>21</v>
      </c>
      <c r="D183" s="52" t="s">
        <v>10612</v>
      </c>
      <c r="E183" s="5"/>
      <c r="F183" s="4"/>
      <c r="G183" s="18"/>
      <c r="H183" s="4" t="s">
        <v>3165</v>
      </c>
      <c r="I183" s="4" t="s">
        <v>10626</v>
      </c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</row>
    <row r="184" spans="1:23" s="30" customFormat="1" x14ac:dyDescent="0.15">
      <c r="A184" s="4"/>
      <c r="B184" s="4"/>
      <c r="C184" s="40">
        <v>22</v>
      </c>
      <c r="D184" s="52" t="s">
        <v>10613</v>
      </c>
      <c r="E184" s="5"/>
      <c r="F184" s="4"/>
      <c r="G184" s="18"/>
      <c r="H184" s="4" t="s">
        <v>3165</v>
      </c>
      <c r="I184" s="4" t="s">
        <v>10626</v>
      </c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s="30" customFormat="1" x14ac:dyDescent="0.15">
      <c r="A185" s="4"/>
      <c r="B185" s="4"/>
      <c r="C185" s="40">
        <v>23</v>
      </c>
      <c r="D185" s="52" t="s">
        <v>10614</v>
      </c>
      <c r="E185" s="5"/>
      <c r="F185" s="4"/>
      <c r="G185" s="18"/>
      <c r="H185" s="4" t="s">
        <v>3165</v>
      </c>
      <c r="I185" s="4" t="s">
        <v>10626</v>
      </c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s="30" customFormat="1" x14ac:dyDescent="0.15">
      <c r="A186" s="4"/>
      <c r="B186" s="4"/>
      <c r="C186" s="40">
        <v>24</v>
      </c>
      <c r="D186" s="52" t="s">
        <v>10615</v>
      </c>
      <c r="E186" s="5"/>
      <c r="F186" s="4"/>
      <c r="G186" s="18"/>
      <c r="H186" s="4" t="s">
        <v>3165</v>
      </c>
      <c r="I186" s="4" t="s">
        <v>10626</v>
      </c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s="30" customFormat="1" x14ac:dyDescent="0.15">
      <c r="A187" s="4"/>
      <c r="B187" s="4"/>
      <c r="C187" s="40"/>
      <c r="D187" s="51" t="s">
        <v>10616</v>
      </c>
      <c r="E187" s="5"/>
      <c r="F187" s="4"/>
      <c r="G187" s="18"/>
      <c r="H187" s="4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s="30" customFormat="1" ht="11.25" x14ac:dyDescent="0.2">
      <c r="A188" s="4"/>
      <c r="B188" s="4"/>
      <c r="C188" s="40">
        <v>30</v>
      </c>
      <c r="D188" s="52" t="s">
        <v>10617</v>
      </c>
      <c r="E188" s="5"/>
      <c r="F188" s="4"/>
      <c r="G188" s="18"/>
      <c r="H188" s="4" t="s">
        <v>10627</v>
      </c>
      <c r="I188" s="18"/>
      <c r="J188" s="91"/>
      <c r="K188" s="9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s="30" customFormat="1" ht="11.25" x14ac:dyDescent="0.2">
      <c r="A189" s="4"/>
      <c r="B189" s="4"/>
      <c r="C189" s="40">
        <v>31</v>
      </c>
      <c r="D189" s="52" t="s">
        <v>10618</v>
      </c>
      <c r="E189" s="5"/>
      <c r="F189" s="4"/>
      <c r="G189" s="18"/>
      <c r="H189" s="4" t="s">
        <v>3178</v>
      </c>
      <c r="I189" s="18"/>
      <c r="J189" s="91"/>
      <c r="K189" s="9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ht="11.25" x14ac:dyDescent="0.2">
      <c r="A190" s="4"/>
      <c r="B190" s="4"/>
      <c r="C190" s="40">
        <v>32</v>
      </c>
      <c r="D190" s="52" t="s">
        <v>10619</v>
      </c>
      <c r="E190" s="5"/>
      <c r="F190" s="4"/>
      <c r="G190" s="18"/>
      <c r="H190" s="4" t="s">
        <v>3178</v>
      </c>
      <c r="I190" s="18"/>
      <c r="J190" s="91"/>
      <c r="K190" s="9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s="30" customFormat="1" x14ac:dyDescent="0.15">
      <c r="A191" s="4"/>
      <c r="B191" s="4"/>
      <c r="C191" s="40"/>
      <c r="D191" s="51" t="s">
        <v>10620</v>
      </c>
      <c r="E191" s="5"/>
      <c r="F191" s="4"/>
      <c r="G191" s="18"/>
      <c r="H191" s="4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ht="11.25" x14ac:dyDescent="0.2">
      <c r="A192" s="4"/>
      <c r="B192" s="4"/>
      <c r="C192" s="40">
        <v>40</v>
      </c>
      <c r="D192" s="52" t="s">
        <v>10621</v>
      </c>
      <c r="E192" s="5"/>
      <c r="F192" s="4"/>
      <c r="G192" s="18"/>
      <c r="H192" s="4" t="s">
        <v>10627</v>
      </c>
      <c r="I192" s="18"/>
      <c r="J192" s="91"/>
      <c r="K192" s="9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s="30" customFormat="1" ht="11.25" x14ac:dyDescent="0.2">
      <c r="A193" s="4"/>
      <c r="B193" s="4"/>
      <c r="C193" s="40">
        <v>41</v>
      </c>
      <c r="D193" s="52" t="s">
        <v>10622</v>
      </c>
      <c r="E193" s="5"/>
      <c r="F193" s="4"/>
      <c r="G193" s="18"/>
      <c r="H193" s="4" t="s">
        <v>3178</v>
      </c>
      <c r="I193" s="18"/>
      <c r="J193" s="91"/>
      <c r="K193" s="9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s="30" customFormat="1" ht="11.25" x14ac:dyDescent="0.2">
      <c r="A194" s="4"/>
      <c r="B194" s="4"/>
      <c r="C194" s="40">
        <v>42</v>
      </c>
      <c r="D194" s="52" t="s">
        <v>10623</v>
      </c>
      <c r="E194" s="5"/>
      <c r="F194" s="4"/>
      <c r="G194" s="18"/>
      <c r="H194" s="4" t="s">
        <v>3178</v>
      </c>
      <c r="I194" s="18"/>
      <c r="J194" s="91"/>
      <c r="K194" s="9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s="30" customFormat="1" x14ac:dyDescent="0.15">
      <c r="A195" s="4"/>
      <c r="B195" s="4"/>
      <c r="C195" s="4"/>
      <c r="D195" s="17"/>
      <c r="E195" s="5"/>
      <c r="F195" s="4"/>
      <c r="G195" s="18"/>
      <c r="H195" s="4"/>
      <c r="I195" s="18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>
        <v>-1</v>
      </c>
      <c r="D196" s="17" t="s">
        <v>10624</v>
      </c>
      <c r="E196" s="5"/>
      <c r="F196" s="4"/>
      <c r="G196" s="18"/>
      <c r="H196" s="4"/>
      <c r="I196" s="1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>
        <v>-9</v>
      </c>
      <c r="D197" s="17" t="s">
        <v>281</v>
      </c>
      <c r="E197" s="5"/>
      <c r="F197" s="4"/>
      <c r="G197" s="18"/>
      <c r="H197" s="4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30" customFormat="1" x14ac:dyDescent="0.15">
      <c r="A198" s="4"/>
      <c r="B198" s="4"/>
      <c r="C198" s="4"/>
      <c r="D198" s="4"/>
      <c r="E198" s="5"/>
      <c r="F198" s="4"/>
      <c r="G198" s="18"/>
      <c r="H198" s="4"/>
      <c r="I198" s="1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s="30" customFormat="1" ht="11.25" x14ac:dyDescent="0.2">
      <c r="A199" s="4"/>
      <c r="B199" s="4"/>
      <c r="C199" s="90"/>
      <c r="D199" s="90"/>
      <c r="E199" s="90"/>
      <c r="F199" s="90"/>
      <c r="G199" s="90"/>
      <c r="H199" s="90"/>
      <c r="I199" s="90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s="30" customFormat="1" x14ac:dyDescent="0.15">
      <c r="A200" s="4"/>
      <c r="B200" s="4"/>
      <c r="C200" s="4"/>
      <c r="D200" s="4"/>
      <c r="E200" s="5"/>
      <c r="F200" s="5"/>
      <c r="G200" s="4"/>
      <c r="H200" s="5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s="30" customFormat="1" x14ac:dyDescent="0.15">
      <c r="A201" s="4"/>
      <c r="B201" s="4"/>
      <c r="C201" s="4"/>
      <c r="D201" s="4"/>
      <c r="E201" s="5"/>
      <c r="F201" s="5"/>
      <c r="G201" s="4"/>
      <c r="H201" s="5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s="30" customFormat="1" ht="11.25" x14ac:dyDescent="0.2">
      <c r="A202" s="4"/>
      <c r="B202" s="4"/>
      <c r="C202" s="87" t="str">
        <f ca="1">"© Commonwealth of Australia "&amp;YEAR(TODAY())</f>
        <v>© Commonwealth of Australia 2024</v>
      </c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4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4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s="30" customFormat="1" x14ac:dyDescent="0.15">
      <c r="A205" s="4"/>
      <c r="B205" s="4"/>
      <c r="C205" s="4"/>
      <c r="D205" s="4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s="30" customFormat="1" x14ac:dyDescent="0.15">
      <c r="A206" s="4"/>
      <c r="B206" s="4"/>
      <c r="C206" s="4"/>
      <c r="D206" s="4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4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s="30" customFormat="1" x14ac:dyDescent="0.15">
      <c r="A208" s="4"/>
      <c r="B208" s="4"/>
      <c r="C208" s="4"/>
      <c r="D208" s="4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4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s="30" customFormat="1" x14ac:dyDescent="0.15">
      <c r="A210" s="4"/>
      <c r="B210" s="4"/>
      <c r="C210" s="4"/>
      <c r="D210" s="4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4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0" customFormat="1" x14ac:dyDescent="0.15">
      <c r="A212" s="4"/>
      <c r="B212" s="4"/>
      <c r="C212" s="4"/>
      <c r="D212" s="4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s="30" customFormat="1" x14ac:dyDescent="0.15">
      <c r="A213" s="4"/>
      <c r="B213" s="4"/>
      <c r="C213" s="4"/>
      <c r="D213" s="4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s="30" customFormat="1" x14ac:dyDescent="0.15">
      <c r="A214" s="4"/>
      <c r="B214" s="4"/>
      <c r="C214" s="4"/>
      <c r="D214" s="4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s="30" customFormat="1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4"/>
      <c r="D216" s="4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4"/>
      <c r="D218" s="4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4"/>
      <c r="D219" s="4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4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"/>
      <c r="D221" s="4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4"/>
      <c r="D222" s="4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4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s="30" customFormat="1" x14ac:dyDescent="0.15">
      <c r="A224" s="4"/>
      <c r="B224" s="4"/>
      <c r="C224" s="4"/>
      <c r="D224" s="4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4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4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4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4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4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4"/>
      <c r="D231" s="4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4"/>
      <c r="D232" s="4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4"/>
      <c r="D233" s="4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4"/>
      <c r="D234" s="4"/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16"/>
      <c r="D235" s="4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16"/>
      <c r="D236" s="4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7"/>
      <c r="D237" s="4"/>
      <c r="E237" s="7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4"/>
      <c r="D238" s="17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4"/>
      <c r="D239" s="17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5"/>
      <c r="B240" s="5"/>
      <c r="C240" s="4"/>
      <c r="D240" s="17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</sheetData>
  <sheetProtection autoFilter="0"/>
  <mergeCells count="24">
    <mergeCell ref="C74:D74"/>
    <mergeCell ref="C66:D66"/>
    <mergeCell ref="C58:D58"/>
    <mergeCell ref="A8:D8"/>
    <mergeCell ref="C10:D10"/>
    <mergeCell ref="C16:D16"/>
    <mergeCell ref="C23:D23"/>
    <mergeCell ref="C37:D37"/>
    <mergeCell ref="C172:D172"/>
    <mergeCell ref="I174:I176"/>
    <mergeCell ref="C149:D149"/>
    <mergeCell ref="I126:I128"/>
    <mergeCell ref="A4:N4"/>
    <mergeCell ref="C98:D98"/>
    <mergeCell ref="C106:D106"/>
    <mergeCell ref="C124:D124"/>
    <mergeCell ref="I24:I25"/>
    <mergeCell ref="I27:I29"/>
    <mergeCell ref="I31:I33"/>
    <mergeCell ref="I108:I110"/>
    <mergeCell ref="B6:D6"/>
    <mergeCell ref="C50:D50"/>
    <mergeCell ref="C90:D90"/>
    <mergeCell ref="C82:D82"/>
  </mergeCells>
  <hyperlinks>
    <hyperlink ref="C202" r:id="rId1" display="© Commonwealth of Australia 2015" xr:uid="{00000000-0004-0000-0800-000000000000}"/>
  </hyperlinks>
  <pageMargins left="0.7" right="0.7" top="0.75" bottom="0.75" header="0.3" footer="0.3"/>
  <pageSetup paperSize="9" orientation="landscape" r:id="rId2"/>
  <ignoredErrors>
    <ignoredError sqref="B24:C34 C39:C47 C51:C55 C59:C63 C67:C71 C75:C79 C83:C87 C91:C95 C99:C103 C107:C121 C125:C146 C151:C169 C174:C197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Contents</vt:lpstr>
      <vt:lpstr>Record IDs</vt:lpstr>
      <vt:lpstr>Time</vt:lpstr>
      <vt:lpstr>Survey</vt:lpstr>
      <vt:lpstr>Geography</vt:lpstr>
      <vt:lpstr>Demography</vt:lpstr>
      <vt:lpstr>Household and Family</vt:lpstr>
      <vt:lpstr>Education and Qualifications</vt:lpstr>
      <vt:lpstr>Employment</vt:lpstr>
      <vt:lpstr>Hours</vt:lpstr>
      <vt:lpstr>Underutilisation</vt:lpstr>
      <vt:lpstr>Industry</vt:lpstr>
      <vt:lpstr>Occupation and Skill</vt:lpstr>
      <vt:lpstr>Unemployment</vt:lpstr>
      <vt:lpstr>Duration of Job Search</vt:lpstr>
      <vt:lpstr>Not in the Labour Force</vt:lpstr>
      <vt:lpstr>Retrenchment</vt:lpstr>
      <vt:lpstr>Weighting and Benchmarks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2010-10-18T03:51:29Z</dcterms:created>
  <dcterms:modified xsi:type="dcterms:W3CDTF">2024-11-19T02:07:46Z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2022-07-18T00:33:40Z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6009702f-fa06-4819-aca1-857f7a9a54bf</vt:lpwstr>
  </property>
  <property fmtid="{D5CDD505-2E9C-101B-9397-08002B2CF9AE}" pid="8" name="MSIP_Label_c8e5a7ee-c283-40b0-98eb-fa437df4c031_ContentBits">
    <vt:lpwstr>0</vt:lpwstr>
  </property>
</Properties>
</file>