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S:\PSS 2021\Publication 3 Partner and childhood\Partner Violence, Emotional and Economic Abuse\Tables\Final tables\"/>
    </mc:Choice>
  </mc:AlternateContent>
  <xr:revisionPtr revIDLastSave="0" documentId="13_ncr:1_{E522DC00-663A-47AB-94C5-37FCED75CD51}"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1.1" sheetId="1" r:id="rId2"/>
    <sheet name="Table 1.2" sheetId="13" r:id="rId3"/>
  </sheets>
  <externalReferences>
    <externalReference r:id="rId4"/>
    <externalReference r:id="rId5"/>
  </externalReferences>
  <definedNames>
    <definedName name="Full" localSheetId="0">#REF!</definedName>
    <definedName name="Full">#REF!</definedName>
    <definedName name="Glossary" localSheetId="0">#REF!</definedName>
    <definedName name="Glossary">#REF!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3"/>
  <c r="A2" i="13"/>
  <c r="A3" i="1"/>
</calcChain>
</file>

<file path=xl/sharedStrings.xml><?xml version="1.0" encoding="utf-8"?>
<sst xmlns="http://schemas.openxmlformats.org/spreadsheetml/2006/main" count="114" uniqueCount="62">
  <si>
    <t>Estimate ('000)</t>
  </si>
  <si>
    <t xml:space="preserve">            Australian Bureau of Statistics</t>
  </si>
  <si>
    <t>Cells in this table have been randomly adjusted to avoid the release of confidential data. Discrepancies may occur between sums of the component items and totals.</t>
  </si>
  <si>
    <t>Total persons</t>
  </si>
  <si>
    <t>Persons</t>
  </si>
  <si>
    <t>Proportion (%)</t>
  </si>
  <si>
    <t>np</t>
  </si>
  <si>
    <t>* estimate has a relative standard error of 25% to 50% and should be used with caution</t>
  </si>
  <si>
    <t>** estimate has a relative standard error greater than 50% and is considered too unreliable for general use</t>
  </si>
  <si>
    <t>Economic abuse</t>
  </si>
  <si>
    <t>Emotional abuse</t>
  </si>
  <si>
    <t>© Commonwealth of Australia 2023</t>
  </si>
  <si>
    <t>Cells in this table have been randomly adjusted to avoid the release of confidential data.</t>
  </si>
  <si>
    <t>np not published</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</si>
  <si>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</si>
  <si>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</si>
  <si>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</si>
  <si>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</si>
  <si>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</si>
  <si>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</si>
  <si>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Women</t>
  </si>
  <si>
    <t>Men</t>
  </si>
  <si>
    <t>PREVALENCE</t>
  </si>
  <si>
    <t>Experiences of violence and abuse by a cohabiting partner since age 15</t>
  </si>
  <si>
    <t>Experienced violence OR emotional abuse OR economic abuse by cohabiting partner(a)</t>
  </si>
  <si>
    <t>Violence(b)</t>
  </si>
  <si>
    <t>Physical violence(c)</t>
  </si>
  <si>
    <t>Sexual violence(d)</t>
  </si>
  <si>
    <t>Experiences of violence by a cohabiting partner since age 15</t>
  </si>
  <si>
    <t>Experienced violence by a male cohabiting partner(a)</t>
  </si>
  <si>
    <t>Experienced violence by a female cohabiting partner(a)</t>
  </si>
  <si>
    <t>Experienced violence by a current partner(e)</t>
  </si>
  <si>
    <t>Experienced violence by a previous partner(f)</t>
  </si>
  <si>
    <t>Experiences of emotional abuse by a cohabiting partner since age 15</t>
  </si>
  <si>
    <t>Experienced emotional abuse by a current partner(e)</t>
  </si>
  <si>
    <t>Experienced emotional abuse by a previous partner(f)</t>
  </si>
  <si>
    <t>Experienced emotional abuse by one previous partner</t>
  </si>
  <si>
    <t>Experienced emotional abuse by more than one previous partner</t>
  </si>
  <si>
    <t>Experiences of economic abuse by a cohabiting partner since age 15</t>
  </si>
  <si>
    <t>Experienced economic abuse by a current partner(e)</t>
  </si>
  <si>
    <t>Experienced economic abuse by a previous partner(f)</t>
  </si>
  <si>
    <t>MULTIPLE EXPERIENCES</t>
  </si>
  <si>
    <t>Experienced violence only</t>
  </si>
  <si>
    <t>Experienced emotional/economic abuse only</t>
  </si>
  <si>
    <t>Experienced both violence and emotional/economic abuse</t>
  </si>
  <si>
    <t>Total persons who experienced violence OR emotional abuse OR economic abuse by a cohabiting partner</t>
  </si>
  <si>
    <t>(a) Cohabiting partner refers to someone the person lives with (current partner), or lived with at some point (previous partner), in a married or de facto relationship.</t>
  </si>
  <si>
    <t>(b) Violence refers to any incident involving the occurrence, attempt or threat of either sexual or physical assault since the age of 15. Violence can be broken down into two main categories: sexual violence and physical violence. Persons who experienced both physical and sexual violence by a cohabiting partner are counted separately against each type of violence they experienced but only once in the aggregated violence total.</t>
  </si>
  <si>
    <t>(c) Physical violence refers to the occurrence, attempt or threat of physical assault experienced since the age of 15.</t>
  </si>
  <si>
    <t>(d) Sexual violence refers to the occurrence, attempt or threat of sexual assault experienced since the age of 15.</t>
  </si>
  <si>
    <t>(e) Current partner refers to someone the person currently lives with in a married or de facto relationship.</t>
  </si>
  <si>
    <t>(f) Previous partner refers to someone the person lived with at some point in a married or de facto relationship, and from whom they are now separated, divorced or widowed from.</t>
  </si>
  <si>
    <t>Persons aged 18 years and over, Experiences of violence and abuse by a cohabiting partner since the age of 15: Estimates and proportions</t>
  </si>
  <si>
    <t>Table 1.1 Persons aged 18 years and over, Experiences of violence and abuse by a cohabiting partner since the age of 15: Estimates and proportions</t>
  </si>
  <si>
    <t>Table 1.2 Persons aged 18 years and over, Experiences of violence and abuse by a cohabiting partner since the age of 15: Relative standard error</t>
  </si>
  <si>
    <t>Persons aged 18 years and over, Experiences of violence and abuse by a cohabiting partner since the age of 15: Relative standard error</t>
  </si>
  <si>
    <t>Experienced emotional and/or economic abuse only</t>
  </si>
  <si>
    <t>Experienced violence AND emotional and/or economic abuse</t>
  </si>
  <si>
    <t>Partner violence, 2021–22</t>
  </si>
  <si>
    <t>RSE of estimate (%)</t>
  </si>
  <si>
    <t>RSE of proportion (%)</t>
  </si>
  <si>
    <t>Released at 11:30 am (Canberra time) Wednesday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</si>
</sst>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0"/>
    <numFmt numFmtId="166" formatCode="&quot;**&quot;#,##0.0"/>
  </numFmts>
  <fonts count="37">
    <font>
      <sz val="11"/>
      <color theme="1"/>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sz val="10"/>
      <name val="Arial"/>
      <family val="2"/>
    </font>
    <font>
      <sz val="12"/>
      <name val="Arial"/>
      <family val="2"/>
    </font>
    <font>
      <sz val="8"/>
      <color rgb="FF00B0F0"/>
      <name val="Arial"/>
      <family val="2"/>
    </font>
    <font>
      <sz val="11"/>
      <color theme="1"/>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u/>
      <sz val="11"/>
      <color theme="10"/>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b/>
      <sz val="8"/>
      <color theme="1"/>
      <name val="Arial"/>
      <family val="2"/>
    </font>
    <font>
      <b/>
      <sz val="10"/>
      <color theme="1"/>
      <name val="Arial"/>
      <family val="2"/>
    </font>
    <font>
      <sz val="28"/>
      <color theme="1"/>
      <name val="Calibri"/>
      <family val="2"/>
      <scheme val="minor"/>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41">
    <xf numFmtId="0" fontId="0" fillId="0" borderId="0"/>
    <xf numFmtId="0" fontId="1" fillId="0" borderId="0" applyNumberFormat="0" applyFill="0" applyBorder="0" applyAlignment="0" applyProtection="0">
      <alignment vertical="top"/>
      <protection locked="0"/>
    </xf>
    <xf numFmtId="0" fontId="3" fillId="0" borderId="0"/>
    <xf numFmtId="43" fontId="6" fillId="0" borderId="0" applyFont="0" applyFill="0" applyBorder="0" applyAlignment="0" applyProtection="0"/>
    <xf numFmtId="0" fontId="5" fillId="0" borderId="0">
      <alignment horizontal="right"/>
    </xf>
    <xf numFmtId="0" fontId="5" fillId="0" borderId="0"/>
    <xf numFmtId="0" fontId="9" fillId="0" borderId="0"/>
    <xf numFmtId="9" fontId="6" fillId="0" borderId="0" applyFont="0" applyFill="0" applyBorder="0" applyAlignment="0" applyProtection="0"/>
    <xf numFmtId="0" fontId="3" fillId="0" borderId="0">
      <alignment horizontal="right"/>
    </xf>
    <xf numFmtId="0" fontId="5" fillId="0" borderId="0"/>
    <xf numFmtId="0" fontId="5" fillId="0" borderId="0">
      <alignment horizontal="right"/>
    </xf>
    <xf numFmtId="0" fontId="5" fillId="0" borderId="0"/>
    <xf numFmtId="0" fontId="14" fillId="0" borderId="0">
      <alignment horizontal="left"/>
    </xf>
    <xf numFmtId="0" fontId="3" fillId="0" borderId="0"/>
    <xf numFmtId="0" fontId="3" fillId="0" borderId="0">
      <alignment horizontal="right"/>
    </xf>
    <xf numFmtId="0" fontId="3" fillId="0" borderId="0"/>
    <xf numFmtId="0" fontId="3" fillId="0" borderId="0">
      <alignment horizontal="right"/>
    </xf>
    <xf numFmtId="0" fontId="3" fillId="0" borderId="0"/>
    <xf numFmtId="0" fontId="16" fillId="0" borderId="0">
      <alignment horizontal="right"/>
    </xf>
    <xf numFmtId="0" fontId="17" fillId="0" borderId="0">
      <alignment horizontal="right"/>
    </xf>
    <xf numFmtId="0" fontId="18" fillId="0" borderId="0">
      <alignment horizontal="right"/>
    </xf>
    <xf numFmtId="0" fontId="3" fillId="0" borderId="0">
      <alignment horizontal="right"/>
    </xf>
    <xf numFmtId="43" fontId="6" fillId="0" borderId="0" applyFont="0" applyFill="0" applyBorder="0" applyAlignment="0" applyProtection="0"/>
    <xf numFmtId="0" fontId="3" fillId="0" borderId="0">
      <alignment horizontal="right"/>
    </xf>
    <xf numFmtId="0" fontId="3" fillId="0" borderId="0">
      <alignment horizontal="right"/>
    </xf>
    <xf numFmtId="43" fontId="21" fillId="0" borderId="0" applyFont="0" applyFill="0" applyBorder="0" applyAlignment="0" applyProtection="0"/>
    <xf numFmtId="0" fontId="3" fillId="0" borderId="0">
      <alignment horizontal="right"/>
    </xf>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3" fillId="0" borderId="0">
      <alignment horizontal="left" vertical="center" wrapText="1"/>
    </xf>
    <xf numFmtId="0" fontId="6" fillId="0" borderId="0"/>
  </cellStyleXfs>
  <cellXfs count="104">
    <xf numFmtId="0" fontId="0" fillId="0" borderId="0" xfId="0"/>
    <xf numFmtId="0" fontId="2" fillId="0" borderId="0" xfId="1" applyFont="1" applyFill="1" applyBorder="1" applyAlignment="1" applyProtection="1"/>
    <xf numFmtId="0" fontId="7" fillId="0" borderId="0" xfId="5" applyFont="1"/>
    <xf numFmtId="0" fontId="8" fillId="0" borderId="0" xfId="5" applyFont="1" applyAlignment="1">
      <alignment vertical="top" wrapText="1"/>
    </xf>
    <xf numFmtId="0" fontId="5" fillId="0" borderId="0" xfId="5"/>
    <xf numFmtId="0" fontId="10" fillId="0" borderId="0" xfId="6" applyFont="1" applyAlignment="1">
      <alignment horizontal="left"/>
    </xf>
    <xf numFmtId="0" fontId="11" fillId="0" borderId="0" xfId="6" applyFont="1"/>
    <xf numFmtId="0" fontId="5" fillId="2" borderId="0" xfId="5" applyFill="1"/>
    <xf numFmtId="0" fontId="12" fillId="2" borderId="0" xfId="5" applyFont="1" applyFill="1" applyAlignment="1">
      <alignment vertical="center"/>
    </xf>
    <xf numFmtId="3" fontId="4" fillId="0" borderId="8" xfId="2" quotePrefix="1" applyNumberFormat="1" applyFont="1" applyBorder="1" applyAlignment="1">
      <alignment horizontal="center"/>
    </xf>
    <xf numFmtId="3" fontId="4" fillId="0" borderId="0" xfId="2" quotePrefix="1" applyNumberFormat="1" applyFont="1" applyAlignment="1">
      <alignment horizontal="center"/>
    </xf>
    <xf numFmtId="3" fontId="4" fillId="0" borderId="3" xfId="2" quotePrefix="1" applyNumberFormat="1" applyFont="1" applyBorder="1" applyAlignment="1">
      <alignment horizontal="center"/>
    </xf>
    <xf numFmtId="3" fontId="4" fillId="0" borderId="2" xfId="2" quotePrefix="1" applyNumberFormat="1" applyFont="1" applyBorder="1" applyAlignment="1">
      <alignment horizontal="center"/>
    </xf>
    <xf numFmtId="0" fontId="0" fillId="0" borderId="0" xfId="0" applyAlignment="1">
      <alignment vertical="center"/>
    </xf>
    <xf numFmtId="0" fontId="19" fillId="0" borderId="2" xfId="0" applyFont="1" applyBorder="1"/>
    <xf numFmtId="0" fontId="20" fillId="0" borderId="0" xfId="0" applyFont="1" applyAlignment="1">
      <alignment vertical="center"/>
    </xf>
    <xf numFmtId="0" fontId="20" fillId="0" borderId="0" xfId="0" applyFont="1" applyAlignment="1">
      <alignment horizontal="left" vertical="center" wrapText="1"/>
    </xf>
    <xf numFmtId="0" fontId="23" fillId="0" borderId="0" xfId="0" applyFont="1"/>
    <xf numFmtId="0" fontId="3" fillId="0" borderId="0" xfId="0" applyFont="1"/>
    <xf numFmtId="0" fontId="25" fillId="3" borderId="0" xfId="13" applyFont="1" applyFill="1" applyAlignment="1">
      <alignment vertical="center"/>
    </xf>
    <xf numFmtId="0" fontId="0" fillId="3" borderId="0" xfId="0" applyFill="1"/>
    <xf numFmtId="0" fontId="22" fillId="0" borderId="0" xfId="0" applyFont="1" applyAlignment="1">
      <alignment horizontal="left"/>
    </xf>
    <xf numFmtId="0" fontId="13" fillId="0" borderId="0" xfId="0" applyFont="1" applyAlignment="1">
      <alignment horizontal="left"/>
    </xf>
    <xf numFmtId="0" fontId="4" fillId="0" borderId="0" xfId="0" applyFont="1"/>
    <xf numFmtId="0" fontId="2" fillId="0" borderId="0" xfId="38" applyFont="1" applyBorder="1" applyAlignment="1" applyProtection="1">
      <alignment horizontal="left"/>
    </xf>
    <xf numFmtId="0" fontId="2" fillId="0" borderId="0" xfId="38" applyFont="1" applyAlignment="1" applyProtection="1"/>
    <xf numFmtId="0" fontId="27" fillId="0" borderId="0" xfId="0" applyFont="1" applyAlignment="1">
      <alignment horizontal="left"/>
    </xf>
    <xf numFmtId="0" fontId="29" fillId="0" borderId="0" xfId="1" applyFont="1" applyAlignment="1" applyProtection="1">
      <alignment horizontal="left"/>
    </xf>
    <xf numFmtId="0" fontId="15" fillId="0" borderId="0" xfId="38" applyFill="1"/>
    <xf numFmtId="0" fontId="19" fillId="0" borderId="0" xfId="0" applyFont="1"/>
    <xf numFmtId="0" fontId="32" fillId="0" borderId="0" xfId="37" applyFont="1"/>
    <xf numFmtId="0" fontId="33" fillId="3" borderId="0" xfId="13" applyFont="1" applyFill="1" applyAlignment="1">
      <alignment vertical="center"/>
    </xf>
    <xf numFmtId="164" fontId="3" fillId="0" borderId="2" xfId="20" applyNumberFormat="1" applyFont="1" applyBorder="1">
      <alignment horizontal="right"/>
    </xf>
    <xf numFmtId="0" fontId="19" fillId="0" borderId="8" xfId="0" applyFont="1" applyBorder="1"/>
    <xf numFmtId="164" fontId="3" fillId="0" borderId="9" xfId="20" applyNumberFormat="1" applyFont="1" applyBorder="1">
      <alignment horizontal="right"/>
    </xf>
    <xf numFmtId="0" fontId="19" fillId="0" borderId="0" xfId="0" applyFont="1" applyAlignment="1">
      <alignment wrapText="1"/>
    </xf>
    <xf numFmtId="0" fontId="19" fillId="0" borderId="0" xfId="0" applyFont="1" applyAlignment="1">
      <alignment horizontal="left" indent="1"/>
    </xf>
    <xf numFmtId="0" fontId="19" fillId="0" borderId="0" xfId="0" applyFont="1" applyAlignment="1">
      <alignment horizontal="left" indent="2"/>
    </xf>
    <xf numFmtId="0" fontId="34" fillId="0" borderId="0" xfId="0" applyFont="1"/>
    <xf numFmtId="0" fontId="19" fillId="0" borderId="0" xfId="0" applyFont="1" applyAlignment="1">
      <alignment horizontal="left" indent="3"/>
    </xf>
    <xf numFmtId="0" fontId="34" fillId="0" borderId="7" xfId="0" applyFont="1" applyBorder="1" applyAlignment="1">
      <alignment horizontal="right"/>
    </xf>
    <xf numFmtId="0" fontId="34" fillId="0" borderId="12" xfId="0" applyFont="1" applyBorder="1" applyAlignment="1">
      <alignment horizontal="right"/>
    </xf>
    <xf numFmtId="0" fontId="34" fillId="0" borderId="4" xfId="0" applyFont="1" applyBorder="1" applyAlignment="1">
      <alignment horizontal="left" wrapText="1"/>
    </xf>
    <xf numFmtId="0" fontId="19" fillId="0" borderId="0" xfId="0" applyFont="1" applyAlignment="1">
      <alignment horizontal="left" wrapText="1" indent="1"/>
    </xf>
    <xf numFmtId="164" fontId="3" fillId="0" borderId="8" xfId="18" applyNumberFormat="1" applyFont="1" applyBorder="1">
      <alignment horizontal="right"/>
    </xf>
    <xf numFmtId="0" fontId="19" fillId="0" borderId="9" xfId="0" applyFont="1" applyBorder="1"/>
    <xf numFmtId="164" fontId="3" fillId="0" borderId="9" xfId="18" applyNumberFormat="1" applyFont="1" applyBorder="1">
      <alignment horizontal="right"/>
    </xf>
    <xf numFmtId="164" fontId="3" fillId="0" borderId="8" xfId="20" applyNumberFormat="1" applyFont="1" applyBorder="1">
      <alignment horizontal="right"/>
    </xf>
    <xf numFmtId="164" fontId="4" fillId="0" borderId="8" xfId="18" applyNumberFormat="1" applyFont="1" applyBorder="1">
      <alignment horizontal="right"/>
    </xf>
    <xf numFmtId="164" fontId="4" fillId="0" borderId="9" xfId="18" applyNumberFormat="1" applyFont="1" applyBorder="1">
      <alignment horizontal="right"/>
    </xf>
    <xf numFmtId="2" fontId="19" fillId="0" borderId="8" xfId="0" applyNumberFormat="1" applyFont="1" applyBorder="1"/>
    <xf numFmtId="2" fontId="19" fillId="0" borderId="9" xfId="0" applyNumberFormat="1" applyFont="1" applyBorder="1"/>
    <xf numFmtId="164" fontId="4" fillId="0" borderId="5" xfId="16" applyNumberFormat="1" applyFont="1" applyBorder="1">
      <alignment horizontal="right"/>
    </xf>
    <xf numFmtId="164" fontId="4" fillId="0" borderId="4" xfId="16" applyNumberFormat="1" applyFont="1" applyBorder="1">
      <alignment horizontal="right"/>
    </xf>
    <xf numFmtId="3" fontId="4" fillId="0" borderId="11" xfId="2" quotePrefix="1" applyNumberFormat="1" applyFont="1" applyBorder="1" applyAlignment="1">
      <alignment horizontal="center"/>
    </xf>
    <xf numFmtId="3" fontId="4" fillId="0" borderId="9" xfId="2" quotePrefix="1" applyNumberFormat="1" applyFont="1" applyBorder="1" applyAlignment="1">
      <alignment horizontal="center"/>
    </xf>
    <xf numFmtId="164" fontId="3" fillId="0" borderId="2" xfId="18" applyNumberFormat="1" applyFont="1" applyBorder="1">
      <alignment horizontal="right"/>
    </xf>
    <xf numFmtId="166" fontId="3" fillId="0" borderId="2" xfId="18" applyNumberFormat="1" applyFont="1" applyBorder="1">
      <alignment horizontal="right"/>
    </xf>
    <xf numFmtId="165" fontId="3" fillId="0" borderId="2" xfId="20" applyNumberFormat="1" applyFont="1" applyBorder="1">
      <alignment horizontal="right"/>
    </xf>
    <xf numFmtId="164" fontId="4" fillId="0" borderId="2" xfId="18" applyNumberFormat="1" applyFont="1" applyBorder="1">
      <alignment horizontal="right"/>
    </xf>
    <xf numFmtId="164" fontId="4" fillId="0" borderId="1" xfId="16" applyNumberFormat="1" applyFont="1" applyBorder="1">
      <alignment horizontal="right"/>
    </xf>
    <xf numFmtId="2" fontId="3" fillId="0" borderId="8" xfId="18" applyNumberFormat="1" applyFont="1" applyBorder="1">
      <alignment horizontal="right"/>
    </xf>
    <xf numFmtId="2" fontId="3" fillId="0" borderId="9" xfId="18" applyNumberFormat="1" applyFont="1" applyBorder="1">
      <alignment horizontal="right"/>
    </xf>
    <xf numFmtId="2" fontId="19" fillId="0" borderId="2" xfId="0" applyNumberFormat="1" applyFont="1" applyBorder="1"/>
    <xf numFmtId="0" fontId="3" fillId="0" borderId="2" xfId="18" applyFont="1" applyBorder="1">
      <alignment horizontal="right"/>
    </xf>
    <xf numFmtId="2" fontId="3" fillId="0" borderId="2" xfId="18" applyNumberFormat="1" applyFont="1" applyBorder="1">
      <alignment horizontal="right"/>
    </xf>
    <xf numFmtId="0" fontId="34" fillId="0" borderId="6" xfId="0" applyFont="1" applyBorder="1" applyAlignment="1">
      <alignment horizontal="right"/>
    </xf>
    <xf numFmtId="0" fontId="36" fillId="3" borderId="0" xfId="0" applyFont="1" applyFill="1" applyAlignment="1">
      <alignment vertical="center"/>
    </xf>
    <xf numFmtId="0" fontId="33" fillId="3" borderId="0" xfId="5" applyFont="1" applyFill="1" applyAlignment="1">
      <alignment vertical="center"/>
    </xf>
    <xf numFmtId="0" fontId="19" fillId="0" borderId="0" xfId="0" applyFont="1" applyAlignment="1">
      <alignment vertical="center"/>
    </xf>
    <xf numFmtId="0" fontId="19" fillId="0" borderId="3" xfId="0" applyFont="1" applyBorder="1"/>
    <xf numFmtId="0" fontId="3" fillId="0" borderId="7" xfId="2" applyBorder="1"/>
    <xf numFmtId="0" fontId="3" fillId="0" borderId="1" xfId="2" applyBorder="1"/>
    <xf numFmtId="3" fontId="3" fillId="0" borderId="0" xfId="2" applyNumberFormat="1" applyAlignment="1">
      <alignment horizontal="right"/>
    </xf>
    <xf numFmtId="3" fontId="3" fillId="0" borderId="2" xfId="2" applyNumberFormat="1" applyBorder="1" applyAlignment="1">
      <alignment horizontal="right"/>
    </xf>
    <xf numFmtId="3" fontId="3" fillId="0" borderId="9" xfId="2" applyNumberFormat="1" applyBorder="1" applyAlignment="1">
      <alignment horizontal="right" vertical="center"/>
    </xf>
    <xf numFmtId="164" fontId="3" fillId="0" borderId="8" xfId="16" applyNumberFormat="1" applyBorder="1">
      <alignment horizontal="right"/>
    </xf>
    <xf numFmtId="164" fontId="3" fillId="0" borderId="2" xfId="16" applyNumberFormat="1" applyBorder="1">
      <alignment horizontal="right"/>
    </xf>
    <xf numFmtId="164" fontId="3" fillId="0" borderId="9" xfId="16" applyNumberFormat="1" applyBorder="1">
      <alignment horizontal="right"/>
    </xf>
    <xf numFmtId="166" fontId="3" fillId="0" borderId="2" xfId="16" applyNumberFormat="1" applyBorder="1">
      <alignment horizontal="right"/>
    </xf>
    <xf numFmtId="164" fontId="3" fillId="0" borderId="8" xfId="23" applyNumberFormat="1" applyBorder="1">
      <alignment horizontal="right"/>
    </xf>
    <xf numFmtId="166" fontId="3" fillId="0" borderId="2" xfId="23" applyNumberFormat="1" applyBorder="1">
      <alignment horizontal="right"/>
    </xf>
    <xf numFmtId="164" fontId="3" fillId="0" borderId="9" xfId="23" applyNumberFormat="1" applyBorder="1">
      <alignment horizontal="right"/>
    </xf>
    <xf numFmtId="164" fontId="3" fillId="0" borderId="2" xfId="23" applyNumberFormat="1" applyBorder="1">
      <alignment horizontal="right"/>
    </xf>
    <xf numFmtId="165" fontId="3" fillId="0" borderId="8" xfId="23" applyNumberFormat="1" applyBorder="1">
      <alignment horizontal="right"/>
    </xf>
    <xf numFmtId="165" fontId="3" fillId="0" borderId="2" xfId="16" applyNumberFormat="1" applyBorder="1">
      <alignment horizontal="right"/>
    </xf>
    <xf numFmtId="0" fontId="3" fillId="0" borderId="0" xfId="13" applyAlignment="1">
      <alignment horizontal="left" wrapText="1"/>
    </xf>
    <xf numFmtId="0" fontId="3" fillId="0" borderId="0" xfId="2"/>
    <xf numFmtId="0" fontId="3" fillId="0" borderId="6" xfId="2" applyBorder="1"/>
    <xf numFmtId="0" fontId="3" fillId="0" borderId="2" xfId="16" applyBorder="1">
      <alignment horizontal="right"/>
    </xf>
    <xf numFmtId="2" fontId="3" fillId="0" borderId="8" xfId="16" applyNumberFormat="1" applyBorder="1">
      <alignment horizontal="right"/>
    </xf>
    <xf numFmtId="2" fontId="3" fillId="0" borderId="2" xfId="16" applyNumberFormat="1" applyBorder="1">
      <alignment horizontal="right"/>
    </xf>
    <xf numFmtId="2" fontId="3" fillId="0" borderId="9" xfId="16" applyNumberFormat="1" applyBorder="1">
      <alignment horizontal="right"/>
    </xf>
    <xf numFmtId="0" fontId="3" fillId="0" borderId="2" xfId="23" applyBorder="1">
      <alignment horizontal="right"/>
    </xf>
    <xf numFmtId="0" fontId="3" fillId="0" borderId="0" xfId="13" applyAlignment="1">
      <alignment wrapText="1"/>
    </xf>
    <xf numFmtId="0" fontId="3" fillId="0" borderId="0" xfId="13" applyAlignment="1">
      <alignment horizontal="left" vertical="center" wrapText="1"/>
    </xf>
    <xf numFmtId="0" fontId="9" fillId="0" borderId="0" xfId="0" applyFont="1"/>
    <xf numFmtId="0" fontId="26" fillId="0" borderId="10" xfId="0" applyFont="1" applyBorder="1" applyAlignment="1">
      <alignment horizontal="left"/>
    </xf>
    <xf numFmtId="0" fontId="27" fillId="0" borderId="0" xfId="0" applyFont="1" applyAlignment="1">
      <alignment horizontal="left"/>
    </xf>
    <xf numFmtId="0" fontId="29" fillId="0" borderId="0" xfId="1" applyFont="1" applyAlignment="1" applyProtection="1">
      <alignment horizontal="left"/>
    </xf>
    <xf numFmtId="0" fontId="34" fillId="0" borderId="6" xfId="0" quotePrefix="1" applyFont="1" applyBorder="1" applyAlignment="1">
      <alignment horizontal="center"/>
    </xf>
    <xf numFmtId="0" fontId="19" fillId="0" borderId="0" xfId="0" applyFont="1" applyAlignment="1">
      <alignment horizontal="left" wrapText="1"/>
    </xf>
    <xf numFmtId="0" fontId="35" fillId="0" borderId="13" xfId="0" applyFont="1" applyBorder="1" applyAlignment="1">
      <alignment horizontal="left" wrapText="1"/>
    </xf>
    <xf numFmtId="0" fontId="19" fillId="0" borderId="0" xfId="0" applyFont="1" applyAlignment="1">
      <alignment wrapText="1"/>
    </xf>
  </cellXfs>
  <cellStyles count="41">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40" xr:uid="{005C08D3-CE76-409B-B1A1-D5A5B18246E3}"/>
    <cellStyle name="Hyperlink" xfId="37" builtinId="8"/>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Percent 2" xfId="7" xr:uid="{A639966B-B2B9-4681-8834-819570D66D62}"/>
    <cellStyle name="Style10" xfId="21" xr:uid="{C4BE2D11-7C24-49B8-9553-F9DFED1BE6FD}"/>
    <cellStyle name="Style3" xfId="39" xr:uid="{565408B5-DDB5-408A-8705-BF40C0A4E59E}"/>
    <cellStyle name="Style6" xfId="18" xr:uid="{40AF6FF6-F304-4C6F-9F3A-BD3CF4E0616D}"/>
    <cellStyle name="Style6 2" xfId="24" xr:uid="{2E23D78D-246C-42EA-B3EF-F6318E0BFAA0}"/>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B5390892-EB50-4C96-BBCD-B4BD81AFDFC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3" name="Picture 2">
          <a:extLst>
            <a:ext uri="{FF2B5EF4-FFF2-40B4-BE49-F238E27FC236}">
              <a16:creationId xmlns:a16="http://schemas.microsoft.com/office/drawing/2014/main" id="{2EE0DF83-182D-4701-813C-3E32AD3CA24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80"/>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67" t="s">
        <v>1</v>
      </c>
      <c r="B1" s="19"/>
      <c r="C1" s="31"/>
      <c r="D1" s="20"/>
    </row>
    <row r="2" spans="1:4" ht="15.75" customHeight="1">
      <c r="A2" s="6" t="s">
        <v>58</v>
      </c>
      <c r="C2" s="96"/>
    </row>
    <row r="3" spans="1:4" ht="15.75" customHeight="1">
      <c r="A3" s="5" t="s">
        <v>61</v>
      </c>
    </row>
    <row r="4" spans="1:4" ht="12.75" customHeight="1"/>
    <row r="5" spans="1:4" ht="12.75" customHeight="1">
      <c r="B5" s="21" t="s">
        <v>14</v>
      </c>
      <c r="C5" s="22"/>
    </row>
    <row r="6" spans="1:4" ht="12.75" customHeight="1">
      <c r="B6" s="23" t="s">
        <v>15</v>
      </c>
    </row>
    <row r="7" spans="1:4" ht="12.75" customHeight="1">
      <c r="A7" s="29"/>
      <c r="B7" s="30">
        <v>1.1000000000000001</v>
      </c>
      <c r="C7" s="22" t="s">
        <v>52</v>
      </c>
    </row>
    <row r="8" spans="1:4" ht="12.75" customHeight="1">
      <c r="A8" s="29"/>
      <c r="B8" s="30">
        <v>1.2</v>
      </c>
      <c r="C8" s="22" t="s">
        <v>55</v>
      </c>
    </row>
    <row r="9" spans="1:4" ht="12.75" customHeight="1">
      <c r="A9" s="29"/>
      <c r="B9" s="30"/>
      <c r="C9" s="22"/>
    </row>
    <row r="10" spans="1:4" ht="12.75" customHeight="1">
      <c r="A10" s="29"/>
      <c r="B10" s="29"/>
      <c r="C10" s="22"/>
    </row>
    <row r="11" spans="1:4" ht="12.75" customHeight="1">
      <c r="B11" s="97"/>
      <c r="C11" s="97"/>
    </row>
    <row r="12" spans="1:4" ht="12.75" customHeight="1">
      <c r="B12" s="98" t="s">
        <v>16</v>
      </c>
      <c r="C12" s="98"/>
    </row>
    <row r="13" spans="1:4" ht="12.75" customHeight="1">
      <c r="B13" s="24"/>
      <c r="C13" s="25"/>
    </row>
    <row r="14" spans="1:4" ht="12.75" customHeight="1">
      <c r="B14" s="26" t="s">
        <v>17</v>
      </c>
    </row>
    <row r="15" spans="1:4" ht="12.75" customHeight="1"/>
    <row r="16" spans="1:4" ht="12.75" customHeight="1">
      <c r="B16" s="99" t="s">
        <v>18</v>
      </c>
      <c r="C16" s="99"/>
    </row>
    <row r="17" spans="2:3" ht="12.75" customHeight="1">
      <c r="B17" s="27"/>
      <c r="C17" s="27"/>
    </row>
    <row r="18" spans="2:3" ht="12.75" customHeight="1">
      <c r="B18" s="27"/>
    </row>
    <row r="19" spans="2:3" ht="12.75" customHeight="1">
      <c r="B19" s="28" t="s">
        <v>11</v>
      </c>
    </row>
    <row r="20" spans="2:3" ht="12.75" customHeight="1"/>
    <row r="21" spans="2:3" ht="12.75" customHeight="1"/>
    <row r="22" spans="2:3" ht="12.75" customHeight="1"/>
    <row r="23" spans="2:3" ht="12.75" customHeight="1"/>
    <row r="24" spans="2:3" ht="12.75" customHeight="1"/>
    <row r="25" spans="2:3" ht="12.75" customHeight="1"/>
    <row r="26" spans="2:3" ht="12.75" customHeight="1"/>
    <row r="27" spans="2:3" ht="12.75" customHeight="1"/>
    <row r="28" spans="2:3" ht="12.75" customHeight="1"/>
    <row r="29" spans="2:3" ht="12.75" customHeight="1"/>
    <row r="30" spans="2:3" ht="12.75" customHeight="1"/>
    <row r="31" spans="2:3" ht="12.75" customHeight="1"/>
    <row r="32" spans="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sheetData>
  <sheetProtection sheet="1" objects="1" scenarios="1"/>
  <mergeCells count="3">
    <mergeCell ref="B11:C11"/>
    <mergeCell ref="B12:C12"/>
    <mergeCell ref="B16:C16"/>
  </mergeCells>
  <hyperlinks>
    <hyperlink ref="B12" r:id="rId1" xr:uid="{ADC3A7BF-9A7F-4132-B3B2-8A812B455088}"/>
    <hyperlink ref="B19" r:id="rId2" location="copyright-and-creative-commons" display="© Commonwealth of Australia &lt;&lt;YYYY&gt;&gt;" xr:uid="{4DDB4AD8-F955-43B2-AE95-2FFE0C62C3DD}"/>
    <hyperlink ref="B16" r:id="rId3" display="www.abs.gov.au/about/contact-us" xr:uid="{B899A8F3-C8F6-45A1-838F-405FE40F30BB}"/>
    <hyperlink ref="B7" location="'Table 1.1'!A1" display="'Table 1.1'!A1" xr:uid="{C2792C5B-8CF1-4B94-B9D4-422D158EC333}"/>
    <hyperlink ref="B8" location="'Table 1.2'!A1" display="'Table 1.2'!A1" xr:uid="{AAB12B5B-F7CC-41A9-B509-AC59B0C934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dimension ref="A1:T72"/>
  <sheetViews>
    <sheetView zoomScaleNormal="100" workbookViewId="0">
      <pane xSplit="1" ySplit="6" topLeftCell="B7" activePane="bottomRight" state="frozen"/>
      <selection activeCell="A4" sqref="A4"/>
      <selection pane="topRight" activeCell="A4" sqref="A4"/>
      <selection pane="bottomLeft" activeCell="A4" sqref="A4"/>
      <selection pane="bottomRight"/>
    </sheetView>
  </sheetViews>
  <sheetFormatPr defaultRowHeight="14.5"/>
  <cols>
    <col min="1" max="1" width="56.7265625" customWidth="1"/>
    <col min="2" max="8" width="11.54296875" customWidth="1"/>
  </cols>
  <sheetData>
    <row r="1" spans="1:20" s="4" customFormat="1" ht="60" customHeight="1">
      <c r="A1" s="68" t="s">
        <v>1</v>
      </c>
      <c r="B1" s="8"/>
      <c r="C1" s="8"/>
      <c r="D1" s="8"/>
      <c r="E1" s="7"/>
      <c r="F1" s="7"/>
      <c r="G1" s="7"/>
      <c r="H1" s="7"/>
    </row>
    <row r="2" spans="1:20" s="4" customFormat="1" ht="15.75" customHeight="1">
      <c r="A2" s="6" t="str">
        <f>Contents!A2</f>
        <v>Partner violence,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102" t="s">
        <v>53</v>
      </c>
      <c r="B4" s="102"/>
      <c r="C4" s="102"/>
      <c r="D4" s="102"/>
      <c r="E4" s="102"/>
      <c r="F4" s="102"/>
      <c r="G4" s="102"/>
      <c r="L4" s="3"/>
      <c r="M4" s="3"/>
      <c r="N4" s="3"/>
      <c r="O4" s="3"/>
      <c r="P4" s="3"/>
      <c r="Q4" s="3"/>
      <c r="R4" s="3"/>
      <c r="S4" s="3"/>
      <c r="T4" s="3"/>
    </row>
    <row r="5" spans="1:20" ht="12.75" customHeight="1">
      <c r="A5" s="71"/>
      <c r="B5" s="41" t="s">
        <v>20</v>
      </c>
      <c r="C5" s="66" t="s">
        <v>21</v>
      </c>
      <c r="D5" s="40" t="s">
        <v>4</v>
      </c>
      <c r="E5" s="41" t="s">
        <v>20</v>
      </c>
      <c r="F5" s="66" t="s">
        <v>21</v>
      </c>
      <c r="G5" s="40" t="s">
        <v>4</v>
      </c>
    </row>
    <row r="6" spans="1:20" ht="12.75" customHeight="1">
      <c r="A6" s="72"/>
      <c r="B6" s="100" t="s">
        <v>0</v>
      </c>
      <c r="C6" s="100"/>
      <c r="D6" s="100"/>
      <c r="E6" s="100" t="s">
        <v>5</v>
      </c>
      <c r="F6" s="100"/>
      <c r="G6" s="100"/>
    </row>
    <row r="7" spans="1:20" ht="12.75" customHeight="1">
      <c r="A7" s="38" t="s">
        <v>22</v>
      </c>
      <c r="B7" s="9"/>
      <c r="C7" s="11"/>
      <c r="D7" s="54"/>
      <c r="E7" s="29"/>
      <c r="F7" s="70"/>
      <c r="G7" s="70"/>
    </row>
    <row r="8" spans="1:20" ht="12.75" customHeight="1">
      <c r="A8" s="29"/>
      <c r="B8" s="10"/>
      <c r="C8" s="12"/>
      <c r="D8" s="55"/>
      <c r="E8" s="29"/>
      <c r="F8" s="14"/>
      <c r="G8" s="14"/>
    </row>
    <row r="9" spans="1:20" ht="12.75" customHeight="1">
      <c r="A9" s="38" t="s">
        <v>23</v>
      </c>
      <c r="B9" s="73"/>
      <c r="C9" s="74"/>
      <c r="D9" s="75"/>
      <c r="E9" s="29"/>
      <c r="F9" s="14"/>
      <c r="G9" s="14"/>
    </row>
    <row r="10" spans="1:20" ht="25.75" customHeight="1">
      <c r="A10" s="43" t="s">
        <v>24</v>
      </c>
      <c r="B10" s="76">
        <v>2701.6</v>
      </c>
      <c r="C10" s="77">
        <v>1457.8</v>
      </c>
      <c r="D10" s="78">
        <v>4153.1000000000004</v>
      </c>
      <c r="E10" s="76">
        <v>27.3</v>
      </c>
      <c r="F10" s="77">
        <v>15.3</v>
      </c>
      <c r="G10" s="77">
        <v>21.4</v>
      </c>
    </row>
    <row r="11" spans="1:20" ht="12.75" customHeight="1">
      <c r="A11" s="37" t="s">
        <v>25</v>
      </c>
      <c r="B11" s="76">
        <v>1670.4</v>
      </c>
      <c r="C11" s="77">
        <v>526.6</v>
      </c>
      <c r="D11" s="78">
        <v>2204.1999999999998</v>
      </c>
      <c r="E11" s="76">
        <v>16.899999999999999</v>
      </c>
      <c r="F11" s="77">
        <v>5.5</v>
      </c>
      <c r="G11" s="77">
        <v>11.3</v>
      </c>
    </row>
    <row r="12" spans="1:20" ht="12.75" customHeight="1">
      <c r="A12" s="39" t="s">
        <v>26</v>
      </c>
      <c r="B12" s="76">
        <v>1475.8</v>
      </c>
      <c r="C12" s="77">
        <v>503.3</v>
      </c>
      <c r="D12" s="78">
        <v>1977.5</v>
      </c>
      <c r="E12" s="76">
        <v>14.9</v>
      </c>
      <c r="F12" s="77">
        <v>5.3</v>
      </c>
      <c r="G12" s="77">
        <v>10.199999999999999</v>
      </c>
    </row>
    <row r="13" spans="1:20" ht="12.75" customHeight="1">
      <c r="A13" s="39" t="s">
        <v>27</v>
      </c>
      <c r="B13" s="76">
        <v>618.5</v>
      </c>
      <c r="C13" s="79">
        <v>66.3</v>
      </c>
      <c r="D13" s="78">
        <v>686.7</v>
      </c>
      <c r="E13" s="76">
        <v>6.2</v>
      </c>
      <c r="F13" s="79">
        <v>0.7</v>
      </c>
      <c r="G13" s="77">
        <v>3.5</v>
      </c>
    </row>
    <row r="14" spans="1:20" ht="12.75" customHeight="1">
      <c r="A14" s="37" t="s">
        <v>10</v>
      </c>
      <c r="B14" s="76">
        <v>2272.1</v>
      </c>
      <c r="C14" s="77">
        <v>1321.5</v>
      </c>
      <c r="D14" s="78">
        <v>3589.7</v>
      </c>
      <c r="E14" s="76">
        <v>22.9</v>
      </c>
      <c r="F14" s="77">
        <v>13.8</v>
      </c>
      <c r="G14" s="77">
        <v>18.5</v>
      </c>
    </row>
    <row r="15" spans="1:20" ht="12.75" customHeight="1">
      <c r="A15" s="37" t="s">
        <v>9</v>
      </c>
      <c r="B15" s="76">
        <v>1617.8</v>
      </c>
      <c r="C15" s="77">
        <v>745</v>
      </c>
      <c r="D15" s="78">
        <v>2362.4</v>
      </c>
      <c r="E15" s="76">
        <v>16.3</v>
      </c>
      <c r="F15" s="77">
        <v>7.8</v>
      </c>
      <c r="G15" s="77">
        <v>12.2</v>
      </c>
    </row>
    <row r="16" spans="1:20" ht="12.75" customHeight="1">
      <c r="A16" s="29"/>
      <c r="B16" s="76"/>
      <c r="C16" s="77"/>
      <c r="D16" s="78"/>
      <c r="E16" s="76"/>
      <c r="F16" s="77"/>
      <c r="G16" s="77"/>
    </row>
    <row r="17" spans="1:7" ht="12.75" customHeight="1">
      <c r="A17" s="38" t="s">
        <v>28</v>
      </c>
      <c r="B17" s="44"/>
      <c r="C17" s="56"/>
      <c r="D17" s="45"/>
      <c r="E17" s="33"/>
      <c r="F17" s="14"/>
      <c r="G17" s="14"/>
    </row>
    <row r="18" spans="1:7" ht="12.75" customHeight="1">
      <c r="A18" s="36" t="s">
        <v>29</v>
      </c>
      <c r="B18" s="80">
        <v>1649.1</v>
      </c>
      <c r="C18" s="81">
        <v>43.6</v>
      </c>
      <c r="D18" s="82">
        <v>1701.5</v>
      </c>
      <c r="E18" s="80">
        <v>16.600000000000001</v>
      </c>
      <c r="F18" s="81">
        <v>0.5</v>
      </c>
      <c r="G18" s="83">
        <v>8.8000000000000007</v>
      </c>
    </row>
    <row r="19" spans="1:7" ht="12.75" customHeight="1">
      <c r="A19" s="36" t="s">
        <v>30</v>
      </c>
      <c r="B19" s="84">
        <v>28.3</v>
      </c>
      <c r="C19" s="83">
        <v>498</v>
      </c>
      <c r="D19" s="82">
        <v>531.5</v>
      </c>
      <c r="E19" s="84">
        <v>0.3</v>
      </c>
      <c r="F19" s="83">
        <v>5.2</v>
      </c>
      <c r="G19" s="83">
        <v>2.7</v>
      </c>
    </row>
    <row r="20" spans="1:7" ht="12.75" customHeight="1">
      <c r="A20" s="36" t="s">
        <v>31</v>
      </c>
      <c r="B20" s="44">
        <v>173.3</v>
      </c>
      <c r="C20" s="57">
        <v>80.400000000000006</v>
      </c>
      <c r="D20" s="46">
        <v>268.2</v>
      </c>
      <c r="E20" s="44">
        <v>1.7</v>
      </c>
      <c r="F20" s="57">
        <v>0.8</v>
      </c>
      <c r="G20" s="56">
        <v>1.4</v>
      </c>
    </row>
    <row r="21" spans="1:7" ht="12.75" customHeight="1">
      <c r="A21" s="36" t="s">
        <v>32</v>
      </c>
      <c r="B21" s="44">
        <v>1532.4</v>
      </c>
      <c r="C21" s="56">
        <v>425.4</v>
      </c>
      <c r="D21" s="46">
        <v>1966.9</v>
      </c>
      <c r="E21" s="44">
        <v>15.5</v>
      </c>
      <c r="F21" s="56">
        <v>4.5</v>
      </c>
      <c r="G21" s="56">
        <v>10.1</v>
      </c>
    </row>
    <row r="22" spans="1:7" ht="12.75" customHeight="1">
      <c r="A22" s="29"/>
      <c r="B22" s="44"/>
      <c r="C22" s="56"/>
      <c r="D22" s="46"/>
      <c r="E22" s="44"/>
      <c r="F22" s="56"/>
      <c r="G22" s="56"/>
    </row>
    <row r="23" spans="1:7" ht="12.75" customHeight="1">
      <c r="A23" s="38" t="s">
        <v>33</v>
      </c>
      <c r="B23" s="44"/>
      <c r="C23" s="56"/>
      <c r="D23" s="46"/>
      <c r="E23" s="44"/>
      <c r="F23" s="56"/>
      <c r="G23" s="56"/>
    </row>
    <row r="24" spans="1:7" ht="12.75" customHeight="1">
      <c r="A24" s="36" t="s">
        <v>34</v>
      </c>
      <c r="B24" s="44">
        <v>431</v>
      </c>
      <c r="C24" s="56">
        <v>281.2</v>
      </c>
      <c r="D24" s="46">
        <v>719.2</v>
      </c>
      <c r="E24" s="44">
        <v>4.3</v>
      </c>
      <c r="F24" s="56">
        <v>2.9</v>
      </c>
      <c r="G24" s="56">
        <v>3.7</v>
      </c>
    </row>
    <row r="25" spans="1:7" ht="12.75" customHeight="1">
      <c r="A25" s="36" t="s">
        <v>35</v>
      </c>
      <c r="B25" s="44">
        <v>1944.4</v>
      </c>
      <c r="C25" s="56">
        <v>1062.7</v>
      </c>
      <c r="D25" s="46">
        <v>3000.9</v>
      </c>
      <c r="E25" s="44">
        <v>19.600000000000001</v>
      </c>
      <c r="F25" s="56">
        <v>11.1</v>
      </c>
      <c r="G25" s="56">
        <v>15.4</v>
      </c>
    </row>
    <row r="26" spans="1:7" ht="12.75" customHeight="1">
      <c r="A26" s="37" t="s">
        <v>36</v>
      </c>
      <c r="B26" s="47">
        <v>1672.6</v>
      </c>
      <c r="C26" s="32">
        <v>960.1</v>
      </c>
      <c r="D26" s="34">
        <v>2634.2</v>
      </c>
      <c r="E26" s="47">
        <v>16.899999999999999</v>
      </c>
      <c r="F26" s="32">
        <v>10.1</v>
      </c>
      <c r="G26" s="32">
        <v>13.5</v>
      </c>
    </row>
    <row r="27" spans="1:7" ht="12.75" customHeight="1">
      <c r="A27" s="37" t="s">
        <v>37</v>
      </c>
      <c r="B27" s="47">
        <v>269.2</v>
      </c>
      <c r="C27" s="58">
        <v>93.7</v>
      </c>
      <c r="D27" s="34">
        <v>372.6</v>
      </c>
      <c r="E27" s="47">
        <v>2.7</v>
      </c>
      <c r="F27" s="58">
        <v>1</v>
      </c>
      <c r="G27" s="32">
        <v>1.9</v>
      </c>
    </row>
    <row r="28" spans="1:7" ht="12.75" customHeight="1">
      <c r="A28" s="29"/>
      <c r="B28" s="44"/>
      <c r="C28" s="56"/>
      <c r="D28" s="46"/>
      <c r="E28" s="44"/>
      <c r="F28" s="56"/>
      <c r="G28" s="56"/>
    </row>
    <row r="29" spans="1:7" ht="12.75" customHeight="1">
      <c r="A29" s="38" t="s">
        <v>38</v>
      </c>
      <c r="B29" s="44"/>
      <c r="C29" s="56"/>
      <c r="D29" s="46"/>
      <c r="E29" s="44"/>
      <c r="F29" s="56"/>
      <c r="G29" s="56"/>
    </row>
    <row r="30" spans="1:7" ht="12.75" customHeight="1">
      <c r="A30" s="36" t="s">
        <v>39</v>
      </c>
      <c r="B30" s="47">
        <v>173.9</v>
      </c>
      <c r="C30" s="58">
        <v>159.69999999999999</v>
      </c>
      <c r="D30" s="34">
        <v>315.8</v>
      </c>
      <c r="E30" s="47">
        <v>1.8</v>
      </c>
      <c r="F30" s="58">
        <v>1.7</v>
      </c>
      <c r="G30" s="32">
        <v>1.6</v>
      </c>
    </row>
    <row r="31" spans="1:7" ht="12.75" customHeight="1">
      <c r="A31" s="36" t="s">
        <v>40</v>
      </c>
      <c r="B31" s="47">
        <v>1466.6</v>
      </c>
      <c r="C31" s="32">
        <v>636</v>
      </c>
      <c r="D31" s="34">
        <v>2104.3000000000002</v>
      </c>
      <c r="E31" s="47">
        <v>14.8</v>
      </c>
      <c r="F31" s="32">
        <v>6.7</v>
      </c>
      <c r="G31" s="32">
        <v>10.8</v>
      </c>
    </row>
    <row r="32" spans="1:7" ht="12.75" customHeight="1">
      <c r="A32" s="29"/>
      <c r="B32" s="33"/>
      <c r="C32" s="14"/>
      <c r="D32" s="45"/>
      <c r="E32" s="33"/>
      <c r="F32" s="14"/>
      <c r="G32" s="14"/>
    </row>
    <row r="33" spans="1:7" ht="25.75" customHeight="1">
      <c r="A33" s="38" t="s">
        <v>3</v>
      </c>
      <c r="B33" s="48">
        <v>9908.6</v>
      </c>
      <c r="C33" s="59">
        <v>9542</v>
      </c>
      <c r="D33" s="49">
        <v>19443.400000000001</v>
      </c>
      <c r="E33" s="48">
        <v>100</v>
      </c>
      <c r="F33" s="59">
        <v>100</v>
      </c>
      <c r="G33" s="59">
        <v>100</v>
      </c>
    </row>
    <row r="34" spans="1:7" ht="12.75" customHeight="1">
      <c r="A34" s="29"/>
      <c r="B34" s="33"/>
      <c r="C34" s="14"/>
      <c r="D34" s="45"/>
      <c r="E34" s="33"/>
      <c r="F34" s="14"/>
      <c r="G34" s="14"/>
    </row>
    <row r="35" spans="1:7" ht="12.75" customHeight="1">
      <c r="A35" s="38" t="s">
        <v>41</v>
      </c>
      <c r="B35" s="33"/>
      <c r="C35" s="14"/>
      <c r="D35" s="45"/>
      <c r="E35" s="33"/>
      <c r="F35" s="14"/>
      <c r="G35" s="14"/>
    </row>
    <row r="36" spans="1:7" ht="12.75" customHeight="1">
      <c r="A36" s="29"/>
      <c r="B36" s="33"/>
      <c r="C36" s="14"/>
      <c r="D36" s="45"/>
      <c r="E36" s="33"/>
      <c r="F36" s="14"/>
      <c r="G36" s="14"/>
    </row>
    <row r="37" spans="1:7" ht="12.75" customHeight="1">
      <c r="A37" s="38" t="s">
        <v>23</v>
      </c>
      <c r="B37" s="33"/>
      <c r="C37" s="14"/>
      <c r="D37" s="45"/>
      <c r="E37" s="33"/>
      <c r="F37" s="14"/>
      <c r="G37" s="14"/>
    </row>
    <row r="38" spans="1:7" ht="12.75" customHeight="1">
      <c r="A38" s="36" t="s">
        <v>42</v>
      </c>
      <c r="B38" s="76">
        <v>334</v>
      </c>
      <c r="C38" s="85">
        <v>83</v>
      </c>
      <c r="D38" s="78">
        <v>425.4</v>
      </c>
      <c r="E38" s="76">
        <v>12.4</v>
      </c>
      <c r="F38" s="85">
        <v>5.7</v>
      </c>
      <c r="G38" s="77">
        <v>10.199999999999999</v>
      </c>
    </row>
    <row r="39" spans="1:7" ht="12.75" customHeight="1">
      <c r="A39" s="36" t="s">
        <v>56</v>
      </c>
      <c r="B39" s="76">
        <v>1026.5999999999999</v>
      </c>
      <c r="C39" s="77">
        <v>911.5</v>
      </c>
      <c r="D39" s="78">
        <v>1945.6</v>
      </c>
      <c r="E39" s="76">
        <v>38</v>
      </c>
      <c r="F39" s="77">
        <v>62.5</v>
      </c>
      <c r="G39" s="77">
        <v>46.8</v>
      </c>
    </row>
    <row r="40" spans="1:7" ht="12.75" customHeight="1">
      <c r="A40" s="36" t="s">
        <v>57</v>
      </c>
      <c r="B40" s="76">
        <v>1343.7</v>
      </c>
      <c r="C40" s="77">
        <v>442.2</v>
      </c>
      <c r="D40" s="78">
        <v>1783.1</v>
      </c>
      <c r="E40" s="76">
        <v>49.7</v>
      </c>
      <c r="F40" s="77">
        <v>30.3</v>
      </c>
      <c r="G40" s="77">
        <v>42.9</v>
      </c>
    </row>
    <row r="41" spans="1:7" ht="12.75" customHeight="1">
      <c r="A41" s="29"/>
      <c r="B41" s="33"/>
      <c r="C41" s="14"/>
      <c r="D41" s="45"/>
      <c r="E41" s="33"/>
      <c r="F41" s="14"/>
      <c r="G41" s="14"/>
    </row>
    <row r="42" spans="1:7" ht="25.75" customHeight="1">
      <c r="A42" s="42" t="s">
        <v>45</v>
      </c>
      <c r="B42" s="52">
        <v>2701.6</v>
      </c>
      <c r="C42" s="60">
        <v>1457.8</v>
      </c>
      <c r="D42" s="53">
        <v>4153.1000000000004</v>
      </c>
      <c r="E42" s="52">
        <v>100</v>
      </c>
      <c r="F42" s="60">
        <v>100</v>
      </c>
      <c r="G42" s="60">
        <v>100</v>
      </c>
    </row>
    <row r="43" spans="1:7" ht="12.75" customHeight="1">
      <c r="A43" s="29"/>
      <c r="B43" s="29"/>
      <c r="C43" s="29"/>
      <c r="D43" s="29"/>
      <c r="E43" s="29"/>
      <c r="F43" s="29"/>
      <c r="G43" s="29"/>
    </row>
    <row r="44" spans="1:7" s="18" customFormat="1" ht="12.75" customHeight="1">
      <c r="A44" s="35" t="s">
        <v>19</v>
      </c>
      <c r="B44" s="35"/>
      <c r="C44" s="35"/>
      <c r="D44" s="35"/>
    </row>
    <row r="45" spans="1:7" s="18" customFormat="1" ht="12.75" customHeight="1">
      <c r="A45" s="29" t="s">
        <v>2</v>
      </c>
      <c r="B45" s="29"/>
      <c r="C45" s="29"/>
      <c r="D45" s="29"/>
    </row>
    <row r="46" spans="1:7" s="29" customFormat="1" ht="12.75" customHeight="1">
      <c r="A46" s="29" t="s">
        <v>46</v>
      </c>
    </row>
    <row r="47" spans="1:7" s="29" customFormat="1" ht="37.5" customHeight="1">
      <c r="A47" s="101" t="s">
        <v>47</v>
      </c>
      <c r="B47" s="101"/>
      <c r="C47" s="101"/>
      <c r="D47" s="101"/>
      <c r="E47" s="101"/>
      <c r="F47" s="101"/>
      <c r="G47" s="101"/>
    </row>
    <row r="48" spans="1:7" s="29" customFormat="1" ht="12.75" customHeight="1">
      <c r="A48" s="29" t="s">
        <v>48</v>
      </c>
    </row>
    <row r="49" spans="1:7" s="29" customFormat="1" ht="12.75" customHeight="1">
      <c r="A49" s="29" t="s">
        <v>49</v>
      </c>
    </row>
    <row r="50" spans="1:7" s="29" customFormat="1" ht="12.75" customHeight="1">
      <c r="A50" s="29" t="s">
        <v>50</v>
      </c>
    </row>
    <row r="51" spans="1:7" s="29" customFormat="1" ht="12.75" customHeight="1">
      <c r="A51" s="29" t="s">
        <v>51</v>
      </c>
    </row>
    <row r="52" spans="1:7" s="13" customFormat="1" ht="12.75" customHeight="1">
      <c r="A52" s="103" t="s">
        <v>7</v>
      </c>
      <c r="B52" s="103"/>
      <c r="C52" s="103"/>
      <c r="D52" s="103"/>
      <c r="E52" s="69"/>
      <c r="F52" s="69"/>
      <c r="G52" s="69"/>
    </row>
    <row r="53" spans="1:7" s="13" customFormat="1" ht="12.75" customHeight="1">
      <c r="A53" s="103" t="s">
        <v>8</v>
      </c>
      <c r="B53" s="103"/>
      <c r="C53" s="103"/>
      <c r="D53" s="103"/>
      <c r="E53" s="69"/>
      <c r="F53" s="69"/>
      <c r="G53" s="69"/>
    </row>
    <row r="54" spans="1:7" s="13" customFormat="1" ht="12.75" customHeight="1">
      <c r="A54" s="86"/>
      <c r="B54" s="86"/>
      <c r="C54" s="86"/>
      <c r="D54" s="86"/>
      <c r="E54" s="69"/>
      <c r="F54" s="69"/>
      <c r="G54" s="69"/>
    </row>
    <row r="55" spans="1:7" ht="12.75" customHeight="1">
      <c r="A55" s="16"/>
      <c r="B55" s="16"/>
      <c r="C55" s="16"/>
      <c r="D55" s="16"/>
      <c r="E55" s="29"/>
      <c r="F55" s="29"/>
      <c r="G55" s="29"/>
    </row>
    <row r="56" spans="1:7" ht="12.75" customHeight="1">
      <c r="A56" s="1" t="s">
        <v>11</v>
      </c>
      <c r="B56" s="87"/>
      <c r="C56" s="87"/>
      <c r="D56" s="87"/>
      <c r="E56" s="29"/>
      <c r="F56" s="29"/>
      <c r="G56" s="29"/>
    </row>
    <row r="57" spans="1:7" ht="12.75" customHeight="1">
      <c r="A57" s="29"/>
      <c r="B57" s="29"/>
      <c r="C57" s="29"/>
      <c r="D57" s="29"/>
      <c r="E57" s="29"/>
      <c r="F57" s="29"/>
      <c r="G57" s="29"/>
    </row>
    <row r="58" spans="1:7" ht="12.75" customHeight="1">
      <c r="A58" s="29"/>
      <c r="B58" s="29"/>
      <c r="C58" s="29"/>
      <c r="D58" s="29"/>
      <c r="E58" s="29"/>
      <c r="F58" s="29"/>
      <c r="G58" s="29"/>
    </row>
    <row r="59" spans="1:7" ht="12.75" customHeight="1">
      <c r="A59" s="29"/>
      <c r="B59" s="29"/>
      <c r="C59" s="29"/>
      <c r="D59" s="29"/>
      <c r="E59" s="29"/>
      <c r="F59" s="29"/>
      <c r="G59" s="29"/>
    </row>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sheetData>
  <sheetProtection sheet="1" objects="1" scenarios="1"/>
  <mergeCells count="6">
    <mergeCell ref="E6:G6"/>
    <mergeCell ref="A47:G47"/>
    <mergeCell ref="A4:G4"/>
    <mergeCell ref="A52:D52"/>
    <mergeCell ref="A53:D53"/>
    <mergeCell ref="B6:D6"/>
  </mergeCells>
  <hyperlinks>
    <hyperlink ref="A56" r:id="rId1" display="© Commonwealth of Australia 2010" xr:uid="{6228F5AA-4814-4D2F-8D93-34154787F4DA}"/>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749-8E09-4BE7-AB58-8856237883A0}">
  <dimension ref="A1:T73"/>
  <sheetViews>
    <sheetView zoomScaleNormal="100" workbookViewId="0">
      <pane xSplit="1" ySplit="6" topLeftCell="B7" activePane="bottomRight" state="frozen"/>
      <selection pane="topRight" activeCell="B1" sqref="B1"/>
      <selection pane="bottomLeft" activeCell="A8" sqref="A8"/>
      <selection pane="bottomRight"/>
    </sheetView>
  </sheetViews>
  <sheetFormatPr defaultRowHeight="14.5"/>
  <cols>
    <col min="1" max="1" width="56.7265625" customWidth="1"/>
    <col min="2" max="8" width="11.54296875" customWidth="1"/>
  </cols>
  <sheetData>
    <row r="1" spans="1:20" s="4" customFormat="1" ht="60" customHeight="1">
      <c r="A1" s="68" t="s">
        <v>1</v>
      </c>
      <c r="B1" s="8"/>
      <c r="C1" s="8"/>
      <c r="D1" s="8"/>
      <c r="E1" s="7"/>
      <c r="F1" s="7"/>
      <c r="G1" s="7"/>
      <c r="H1" s="7"/>
    </row>
    <row r="2" spans="1:20" s="4" customFormat="1" ht="15.75" customHeight="1">
      <c r="A2" s="6" t="str">
        <f>Contents!A2</f>
        <v>Partner violence, 2021–22</v>
      </c>
    </row>
    <row r="3" spans="1:20" s="4" customFormat="1" ht="15.75" customHeight="1">
      <c r="A3" s="5" t="str">
        <f>Contents!A3</f>
        <v>Released at 11:30 am (Canberra time) Wednesday 22 November 2023</v>
      </c>
      <c r="L3" s="3"/>
      <c r="M3" s="3"/>
      <c r="N3" s="3"/>
      <c r="O3" s="3"/>
      <c r="P3" s="3"/>
      <c r="Q3" s="3"/>
      <c r="R3" s="3"/>
      <c r="S3" s="3"/>
      <c r="T3" s="3"/>
    </row>
    <row r="4" spans="1:20" s="2" customFormat="1" ht="37.5" customHeight="1">
      <c r="A4" s="102" t="s">
        <v>54</v>
      </c>
      <c r="B4" s="102"/>
      <c r="C4" s="102"/>
      <c r="D4" s="102"/>
      <c r="E4" s="102"/>
      <c r="F4" s="102"/>
      <c r="G4" s="102"/>
      <c r="L4" s="3"/>
      <c r="M4" s="3"/>
      <c r="N4" s="3"/>
      <c r="O4" s="3"/>
      <c r="P4" s="3"/>
      <c r="Q4" s="3"/>
      <c r="R4" s="3"/>
      <c r="S4" s="3"/>
      <c r="T4" s="3"/>
    </row>
    <row r="5" spans="1:20" ht="12.75" customHeight="1">
      <c r="A5" s="88"/>
      <c r="B5" s="41" t="s">
        <v>20</v>
      </c>
      <c r="C5" s="66" t="s">
        <v>21</v>
      </c>
      <c r="D5" s="40" t="s">
        <v>4</v>
      </c>
      <c r="E5" s="41" t="s">
        <v>20</v>
      </c>
      <c r="F5" s="66" t="s">
        <v>21</v>
      </c>
      <c r="G5" s="40" t="s">
        <v>4</v>
      </c>
    </row>
    <row r="6" spans="1:20" ht="12.75" customHeight="1">
      <c r="A6" s="72"/>
      <c r="B6" s="100" t="s">
        <v>59</v>
      </c>
      <c r="C6" s="100"/>
      <c r="D6" s="100"/>
      <c r="E6" s="100" t="s">
        <v>60</v>
      </c>
      <c r="F6" s="100"/>
      <c r="G6" s="100"/>
    </row>
    <row r="7" spans="1:20" ht="12.75" customHeight="1">
      <c r="A7" s="38" t="s">
        <v>22</v>
      </c>
      <c r="B7" s="9"/>
      <c r="C7" s="11"/>
      <c r="D7" s="54"/>
      <c r="E7" s="29"/>
      <c r="F7" s="70"/>
      <c r="G7" s="70"/>
    </row>
    <row r="8" spans="1:20" ht="12.75" customHeight="1">
      <c r="A8" s="29"/>
      <c r="B8" s="10"/>
      <c r="C8" s="12"/>
      <c r="D8" s="55"/>
      <c r="E8" s="29"/>
      <c r="F8" s="14"/>
      <c r="G8" s="14"/>
    </row>
    <row r="9" spans="1:20" ht="12.75" customHeight="1">
      <c r="A9" s="38" t="s">
        <v>23</v>
      </c>
      <c r="B9" s="73"/>
      <c r="C9" s="74"/>
      <c r="D9" s="75"/>
      <c r="E9" s="29"/>
      <c r="F9" s="14"/>
      <c r="G9" s="14"/>
    </row>
    <row r="10" spans="1:20" s="17" customFormat="1" ht="25.75" customHeight="1">
      <c r="A10" s="43" t="s">
        <v>24</v>
      </c>
      <c r="B10" s="76">
        <v>1.9</v>
      </c>
      <c r="C10" s="77">
        <v>8.5</v>
      </c>
      <c r="D10" s="78">
        <v>3.1</v>
      </c>
      <c r="E10" s="76">
        <v>1.9</v>
      </c>
      <c r="F10" s="77">
        <v>8.5</v>
      </c>
      <c r="G10" s="78">
        <v>3.1</v>
      </c>
    </row>
    <row r="11" spans="1:20" ht="12.75" customHeight="1">
      <c r="A11" s="37" t="s">
        <v>25</v>
      </c>
      <c r="B11" s="76">
        <v>2.7</v>
      </c>
      <c r="C11" s="77">
        <v>14.5</v>
      </c>
      <c r="D11" s="78">
        <v>3.7</v>
      </c>
      <c r="E11" s="76">
        <v>2.7</v>
      </c>
      <c r="F11" s="77">
        <v>14.5</v>
      </c>
      <c r="G11" s="78">
        <v>3.7</v>
      </c>
    </row>
    <row r="12" spans="1:20" ht="12.75" customHeight="1">
      <c r="A12" s="39" t="s">
        <v>26</v>
      </c>
      <c r="B12" s="76">
        <v>2.8</v>
      </c>
      <c r="C12" s="77">
        <v>15.7</v>
      </c>
      <c r="D12" s="78">
        <v>4.2</v>
      </c>
      <c r="E12" s="76">
        <v>2.8</v>
      </c>
      <c r="F12" s="77">
        <v>15.7</v>
      </c>
      <c r="G12" s="78">
        <v>4.2</v>
      </c>
    </row>
    <row r="13" spans="1:20" s="17" customFormat="1" ht="12.75" customHeight="1">
      <c r="A13" s="39" t="s">
        <v>27</v>
      </c>
      <c r="B13" s="76">
        <v>5.0999999999999996</v>
      </c>
      <c r="C13" s="89" t="s">
        <v>6</v>
      </c>
      <c r="D13" s="78">
        <v>6.5</v>
      </c>
      <c r="E13" s="76">
        <v>5.0999999999999996</v>
      </c>
      <c r="F13" s="89" t="s">
        <v>6</v>
      </c>
      <c r="G13" s="78">
        <v>6.5</v>
      </c>
    </row>
    <row r="14" spans="1:20" ht="12.75" customHeight="1">
      <c r="A14" s="37" t="s">
        <v>10</v>
      </c>
      <c r="B14" s="76">
        <v>2.4</v>
      </c>
      <c r="C14" s="77">
        <v>9.1999999999999993</v>
      </c>
      <c r="D14" s="78">
        <v>3.6</v>
      </c>
      <c r="E14" s="76">
        <v>2.4</v>
      </c>
      <c r="F14" s="77">
        <v>9.1999999999999993</v>
      </c>
      <c r="G14" s="78">
        <v>3.6</v>
      </c>
    </row>
    <row r="15" spans="1:20" ht="12.75" customHeight="1">
      <c r="A15" s="37" t="s">
        <v>9</v>
      </c>
      <c r="B15" s="76">
        <v>3.1</v>
      </c>
      <c r="C15" s="77">
        <v>13.7</v>
      </c>
      <c r="D15" s="78">
        <v>4.5</v>
      </c>
      <c r="E15" s="76">
        <v>3.1</v>
      </c>
      <c r="F15" s="77">
        <v>13.7</v>
      </c>
      <c r="G15" s="78">
        <v>4.5</v>
      </c>
    </row>
    <row r="16" spans="1:20" s="17" customFormat="1" ht="12.75" customHeight="1">
      <c r="A16" s="29"/>
      <c r="B16" s="90"/>
      <c r="C16" s="91"/>
      <c r="D16" s="92"/>
      <c r="E16" s="90"/>
      <c r="F16" s="91"/>
      <c r="G16" s="92"/>
    </row>
    <row r="17" spans="1:7" ht="12.75" customHeight="1">
      <c r="A17" s="38" t="s">
        <v>28</v>
      </c>
      <c r="B17" s="61"/>
      <c r="C17" s="65"/>
      <c r="D17" s="51"/>
      <c r="E17" s="50"/>
      <c r="F17" s="63"/>
      <c r="G17" s="51"/>
    </row>
    <row r="18" spans="1:7" ht="12.75" customHeight="1">
      <c r="A18" s="36" t="s">
        <v>29</v>
      </c>
      <c r="B18" s="80">
        <v>2.7</v>
      </c>
      <c r="C18" s="93" t="s">
        <v>6</v>
      </c>
      <c r="D18" s="82">
        <v>2.7</v>
      </c>
      <c r="E18" s="80">
        <v>2.7</v>
      </c>
      <c r="F18" s="93" t="s">
        <v>6</v>
      </c>
      <c r="G18" s="82">
        <v>2.7</v>
      </c>
    </row>
    <row r="19" spans="1:7" ht="12.75" customHeight="1">
      <c r="A19" s="36" t="s">
        <v>30</v>
      </c>
      <c r="B19" s="80">
        <v>25.6</v>
      </c>
      <c r="C19" s="83">
        <v>15.3</v>
      </c>
      <c r="D19" s="82">
        <v>14.3</v>
      </c>
      <c r="E19" s="80">
        <v>25.6</v>
      </c>
      <c r="F19" s="83">
        <v>15.3</v>
      </c>
      <c r="G19" s="82">
        <v>14.3</v>
      </c>
    </row>
    <row r="20" spans="1:7" ht="12.75" customHeight="1">
      <c r="A20" s="36" t="s">
        <v>31</v>
      </c>
      <c r="B20" s="44">
        <v>9.1</v>
      </c>
      <c r="C20" s="64" t="s">
        <v>6</v>
      </c>
      <c r="D20" s="46">
        <v>16.5</v>
      </c>
      <c r="E20" s="44">
        <v>9.1</v>
      </c>
      <c r="F20" s="64" t="s">
        <v>6</v>
      </c>
      <c r="G20" s="46">
        <v>16.5</v>
      </c>
    </row>
    <row r="21" spans="1:7" s="17" customFormat="1" ht="12.75" customHeight="1">
      <c r="A21" s="36" t="s">
        <v>32</v>
      </c>
      <c r="B21" s="44">
        <v>2.8</v>
      </c>
      <c r="C21" s="56">
        <v>15.6</v>
      </c>
      <c r="D21" s="46">
        <v>3.7</v>
      </c>
      <c r="E21" s="44">
        <v>2.8</v>
      </c>
      <c r="F21" s="56">
        <v>15.6</v>
      </c>
      <c r="G21" s="46">
        <v>3.7</v>
      </c>
    </row>
    <row r="22" spans="1:7" ht="12.75" customHeight="1">
      <c r="A22" s="29"/>
      <c r="B22" s="61"/>
      <c r="C22" s="65"/>
      <c r="D22" s="62"/>
      <c r="E22" s="61"/>
      <c r="F22" s="65"/>
      <c r="G22" s="62"/>
    </row>
    <row r="23" spans="1:7" ht="12.75" customHeight="1">
      <c r="A23" s="38" t="s">
        <v>33</v>
      </c>
      <c r="B23" s="61"/>
      <c r="C23" s="65"/>
      <c r="D23" s="62"/>
      <c r="E23" s="61"/>
      <c r="F23" s="65"/>
      <c r="G23" s="62"/>
    </row>
    <row r="24" spans="1:7" s="17" customFormat="1" ht="12.75" customHeight="1">
      <c r="A24" s="36" t="s">
        <v>34</v>
      </c>
      <c r="B24" s="44">
        <v>5.2</v>
      </c>
      <c r="C24" s="56">
        <v>19</v>
      </c>
      <c r="D24" s="46">
        <v>8.4</v>
      </c>
      <c r="E24" s="44">
        <v>5.2</v>
      </c>
      <c r="F24" s="56">
        <v>19</v>
      </c>
      <c r="G24" s="46">
        <v>8.4</v>
      </c>
    </row>
    <row r="25" spans="1:7" ht="12.75" customHeight="1">
      <c r="A25" s="36" t="s">
        <v>35</v>
      </c>
      <c r="B25" s="44">
        <v>2.7</v>
      </c>
      <c r="C25" s="56">
        <v>10.6</v>
      </c>
      <c r="D25" s="46">
        <v>4.0999999999999996</v>
      </c>
      <c r="E25" s="44">
        <v>2.7</v>
      </c>
      <c r="F25" s="56">
        <v>10.6</v>
      </c>
      <c r="G25" s="46">
        <v>4.0999999999999996</v>
      </c>
    </row>
    <row r="26" spans="1:7" ht="12.75" customHeight="1">
      <c r="A26" s="37" t="s">
        <v>36</v>
      </c>
      <c r="B26" s="47">
        <v>2.8</v>
      </c>
      <c r="C26" s="32">
        <v>11.5</v>
      </c>
      <c r="D26" s="34">
        <v>4.5</v>
      </c>
      <c r="E26" s="47">
        <v>2.8</v>
      </c>
      <c r="F26" s="32">
        <v>11.5</v>
      </c>
      <c r="G26" s="34">
        <v>4.5</v>
      </c>
    </row>
    <row r="27" spans="1:7" s="17" customFormat="1" ht="12.75" customHeight="1">
      <c r="A27" s="37" t="s">
        <v>37</v>
      </c>
      <c r="B27" s="47">
        <v>8.8000000000000007</v>
      </c>
      <c r="C27" s="32">
        <v>39.9</v>
      </c>
      <c r="D27" s="34">
        <v>12.3</v>
      </c>
      <c r="E27" s="47">
        <v>8.8000000000000007</v>
      </c>
      <c r="F27" s="32">
        <v>39.9</v>
      </c>
      <c r="G27" s="34">
        <v>12.3</v>
      </c>
    </row>
    <row r="28" spans="1:7" ht="12.75" customHeight="1">
      <c r="A28" s="29"/>
      <c r="B28" s="47"/>
      <c r="C28" s="32"/>
      <c r="D28" s="34"/>
      <c r="E28" s="47"/>
      <c r="F28" s="32"/>
      <c r="G28" s="34"/>
    </row>
    <row r="29" spans="1:7" ht="12.75" customHeight="1">
      <c r="A29" s="38" t="s">
        <v>38</v>
      </c>
      <c r="B29" s="47"/>
      <c r="C29" s="32"/>
      <c r="D29" s="34"/>
      <c r="E29" s="47"/>
      <c r="F29" s="32"/>
      <c r="G29" s="34"/>
    </row>
    <row r="30" spans="1:7" ht="12.75" customHeight="1">
      <c r="A30" s="36" t="s">
        <v>39</v>
      </c>
      <c r="B30" s="47">
        <v>8.3000000000000007</v>
      </c>
      <c r="C30" s="32">
        <v>28.3</v>
      </c>
      <c r="D30" s="34">
        <v>14</v>
      </c>
      <c r="E30" s="47">
        <v>8.3000000000000007</v>
      </c>
      <c r="F30" s="32">
        <v>28.3</v>
      </c>
      <c r="G30" s="34">
        <v>14</v>
      </c>
    </row>
    <row r="31" spans="1:7" ht="12.75" customHeight="1">
      <c r="A31" s="36" t="s">
        <v>40</v>
      </c>
      <c r="B31" s="47">
        <v>3.3</v>
      </c>
      <c r="C31" s="32">
        <v>14.7</v>
      </c>
      <c r="D31" s="34">
        <v>4.7</v>
      </c>
      <c r="E31" s="47">
        <v>3.3</v>
      </c>
      <c r="F31" s="32">
        <v>14.7</v>
      </c>
      <c r="G31" s="34">
        <v>4.7</v>
      </c>
    </row>
    <row r="32" spans="1:7" s="17" customFormat="1" ht="12.75" customHeight="1">
      <c r="A32" s="29"/>
      <c r="B32" s="47"/>
      <c r="C32" s="32"/>
      <c r="D32" s="34"/>
      <c r="E32" s="47"/>
      <c r="F32" s="32"/>
      <c r="G32" s="34"/>
    </row>
    <row r="33" spans="1:7" ht="25.75" customHeight="1">
      <c r="A33" s="38" t="s">
        <v>3</v>
      </c>
      <c r="B33" s="48">
        <v>0</v>
      </c>
      <c r="C33" s="59">
        <v>0.1</v>
      </c>
      <c r="D33" s="49">
        <v>0</v>
      </c>
      <c r="E33" s="48">
        <v>0</v>
      </c>
      <c r="F33" s="59">
        <v>0</v>
      </c>
      <c r="G33" s="49">
        <v>0</v>
      </c>
    </row>
    <row r="34" spans="1:7" ht="12.75" customHeight="1">
      <c r="A34" s="29"/>
      <c r="B34" s="47"/>
      <c r="C34" s="32"/>
      <c r="D34" s="34"/>
      <c r="E34" s="47"/>
      <c r="F34" s="32"/>
      <c r="G34" s="34"/>
    </row>
    <row r="35" spans="1:7" s="17" customFormat="1" ht="12.75" customHeight="1">
      <c r="A35" s="38" t="s">
        <v>41</v>
      </c>
      <c r="B35" s="47"/>
      <c r="C35" s="32"/>
      <c r="D35" s="34"/>
      <c r="E35" s="47"/>
      <c r="F35" s="32"/>
      <c r="G35" s="34"/>
    </row>
    <row r="36" spans="1:7" ht="12.75" customHeight="1">
      <c r="A36" s="29"/>
      <c r="B36" s="47"/>
      <c r="C36" s="32"/>
      <c r="D36" s="34"/>
      <c r="E36" s="47"/>
      <c r="F36" s="32"/>
      <c r="G36" s="34"/>
    </row>
    <row r="37" spans="1:7" ht="12.75" customHeight="1">
      <c r="A37" s="38" t="s">
        <v>23</v>
      </c>
      <c r="B37" s="33"/>
      <c r="C37" s="14"/>
      <c r="D37" s="45"/>
      <c r="E37" s="33"/>
      <c r="F37" s="14"/>
      <c r="G37" s="45"/>
    </row>
    <row r="38" spans="1:7" s="17" customFormat="1" ht="12.75" customHeight="1">
      <c r="A38" s="36" t="s">
        <v>42</v>
      </c>
      <c r="B38" s="76">
        <v>6.5</v>
      </c>
      <c r="C38" s="77">
        <v>36.700000000000003</v>
      </c>
      <c r="D38" s="78">
        <v>8.1999999999999993</v>
      </c>
      <c r="E38" s="76">
        <v>6.2</v>
      </c>
      <c r="F38" s="77">
        <v>35.700000000000003</v>
      </c>
      <c r="G38" s="78">
        <v>7.6</v>
      </c>
    </row>
    <row r="39" spans="1:7" ht="12.75" customHeight="1">
      <c r="A39" s="36" t="s">
        <v>43</v>
      </c>
      <c r="B39" s="76">
        <v>3.4</v>
      </c>
      <c r="C39" s="77">
        <v>10.3</v>
      </c>
      <c r="D39" s="78">
        <v>5.0999999999999996</v>
      </c>
      <c r="E39" s="76">
        <v>2.8</v>
      </c>
      <c r="F39" s="77">
        <v>5.8</v>
      </c>
      <c r="G39" s="78">
        <v>4</v>
      </c>
    </row>
    <row r="40" spans="1:7" ht="12.75" customHeight="1">
      <c r="A40" s="36" t="s">
        <v>44</v>
      </c>
      <c r="B40" s="76">
        <v>3.3</v>
      </c>
      <c r="C40" s="77">
        <v>17.7</v>
      </c>
      <c r="D40" s="78">
        <v>4.7</v>
      </c>
      <c r="E40" s="76">
        <v>2.7</v>
      </c>
      <c r="F40" s="77">
        <v>15.5</v>
      </c>
      <c r="G40" s="78">
        <v>3.5</v>
      </c>
    </row>
    <row r="41" spans="1:7" ht="12.75" customHeight="1">
      <c r="A41" s="29"/>
      <c r="B41" s="50"/>
      <c r="C41" s="63"/>
      <c r="D41" s="51"/>
      <c r="E41" s="50"/>
      <c r="F41" s="63"/>
      <c r="G41" s="51"/>
    </row>
    <row r="42" spans="1:7" ht="25.75" customHeight="1">
      <c r="A42" s="42" t="s">
        <v>45</v>
      </c>
      <c r="B42" s="52">
        <v>1.9</v>
      </c>
      <c r="C42" s="60">
        <v>8.5</v>
      </c>
      <c r="D42" s="53">
        <v>3.1</v>
      </c>
      <c r="E42" s="52">
        <v>0</v>
      </c>
      <c r="F42" s="60">
        <v>0</v>
      </c>
      <c r="G42" s="53">
        <v>0</v>
      </c>
    </row>
    <row r="43" spans="1:7" ht="12.75" customHeight="1">
      <c r="A43" s="29"/>
      <c r="B43" s="29"/>
      <c r="C43" s="29"/>
      <c r="D43" s="29"/>
      <c r="E43" s="29"/>
      <c r="F43" s="29"/>
      <c r="G43" s="29"/>
    </row>
    <row r="44" spans="1:7" ht="12.75" customHeight="1">
      <c r="A44" s="35" t="s">
        <v>19</v>
      </c>
      <c r="B44" s="35"/>
      <c r="C44" s="35"/>
      <c r="D44" s="35"/>
      <c r="E44" s="94"/>
      <c r="F44" s="94"/>
      <c r="G44" s="29"/>
    </row>
    <row r="45" spans="1:7" ht="12.75" customHeight="1">
      <c r="A45" s="29" t="s">
        <v>12</v>
      </c>
      <c r="B45" s="29"/>
      <c r="C45" s="29"/>
      <c r="D45" s="29"/>
      <c r="E45" s="29"/>
      <c r="F45" s="29"/>
      <c r="G45" s="29"/>
    </row>
    <row r="46" spans="1:7" s="29" customFormat="1" ht="12.75" customHeight="1">
      <c r="A46" s="29" t="s">
        <v>46</v>
      </c>
    </row>
    <row r="47" spans="1:7" s="29" customFormat="1" ht="37.5" customHeight="1">
      <c r="A47" s="101" t="s">
        <v>47</v>
      </c>
      <c r="B47" s="101"/>
      <c r="C47" s="101"/>
      <c r="D47" s="101"/>
      <c r="E47" s="101"/>
      <c r="F47" s="101"/>
      <c r="G47" s="101"/>
    </row>
    <row r="48" spans="1:7" s="29" customFormat="1" ht="12.75" customHeight="1">
      <c r="A48" s="29" t="s">
        <v>48</v>
      </c>
    </row>
    <row r="49" spans="1:7" s="29" customFormat="1" ht="12.75" customHeight="1">
      <c r="A49" s="29" t="s">
        <v>49</v>
      </c>
    </row>
    <row r="50" spans="1:7" s="29" customFormat="1" ht="12.75" customHeight="1">
      <c r="A50" s="29" t="s">
        <v>50</v>
      </c>
    </row>
    <row r="51" spans="1:7" s="29" customFormat="1" ht="12.75" customHeight="1">
      <c r="A51" s="29" t="s">
        <v>51</v>
      </c>
    </row>
    <row r="52" spans="1:7" s="13" customFormat="1" ht="12.75" customHeight="1">
      <c r="A52" s="103" t="s">
        <v>13</v>
      </c>
      <c r="B52" s="103"/>
      <c r="C52" s="103"/>
      <c r="D52" s="103"/>
      <c r="E52" s="95"/>
      <c r="F52" s="95"/>
      <c r="G52" s="69"/>
    </row>
    <row r="53" spans="1:7" ht="12.75" customHeight="1">
      <c r="A53" s="15"/>
      <c r="B53" s="87"/>
      <c r="C53" s="87"/>
      <c r="D53" s="87"/>
      <c r="E53" s="29"/>
      <c r="F53" s="29"/>
      <c r="G53" s="29"/>
    </row>
    <row r="54" spans="1:7" ht="12.75" customHeight="1">
      <c r="A54" s="15"/>
      <c r="B54" s="87"/>
      <c r="C54" s="87"/>
      <c r="D54" s="87"/>
      <c r="E54" s="29"/>
      <c r="F54" s="29"/>
      <c r="G54" s="29"/>
    </row>
    <row r="55" spans="1:7" ht="12.75" customHeight="1">
      <c r="A55" s="1" t="s">
        <v>11</v>
      </c>
      <c r="B55" s="87"/>
      <c r="C55" s="87"/>
      <c r="D55" s="87"/>
      <c r="E55" s="29"/>
      <c r="F55" s="29"/>
      <c r="G55" s="29"/>
    </row>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mergeCells count="5">
    <mergeCell ref="E6:G6"/>
    <mergeCell ref="A47:G47"/>
    <mergeCell ref="A4:G4"/>
    <mergeCell ref="B6:D6"/>
    <mergeCell ref="A52:D52"/>
  </mergeCells>
  <hyperlinks>
    <hyperlink ref="A55" r:id="rId1" display="© Commonwealth of Australia 2010" xr:uid="{064CACB9-F88A-4F50-AC4D-CC2AF6C0E81C}"/>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2023-11-16T21:36:12Z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