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0" windowWidth="15960" windowHeight="8925" activeTab="0"/>
  </bookViews>
  <sheets>
    <sheet name="Contents" sheetId="1" r:id="rId1"/>
    <sheet name="Table 12.1" sheetId="2" r:id="rId2"/>
    <sheet name="Table 12.2" sheetId="3" r:id="rId3"/>
    <sheet name="Table 12.3" sheetId="4" r:id="rId4"/>
    <sheet name="Table 12.4" sheetId="5" r:id="rId5"/>
  </sheets>
  <externalReferences>
    <externalReference r:id="rId8"/>
  </externalReferences>
  <definedNames>
    <definedName name="_AMO_UniqueIdentifier" hidden="1">"'7e92fd42-4c8e-41fc-a85b-1bd663717a67'"</definedName>
    <definedName name="_xlfn.IFERROR" hidden="1">#NAME?</definedName>
    <definedName name="_xlfn.SUMIFS" hidden="1">#NAME?</definedName>
    <definedName name="ESTIMATE">#REF!</definedName>
    <definedName name="_xlnm.Print_Area" localSheetId="1">'Table 12.1'!$A$1:$D$36</definedName>
    <definedName name="_xlnm.Print_Area" localSheetId="2">'Table 12.2'!$A$1:$D$36</definedName>
    <definedName name="_xlnm.Print_Area" localSheetId="3">'Table 12.3'!$A$1:$D$36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Kylie Mahar</author>
    <author>ABS</author>
  </authors>
  <commentList>
    <comment ref="B28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B27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E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Kylie Mahar</author>
    <author>Sarah Chessell</author>
  </authors>
  <commentList>
    <comment ref="B27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B28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D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4.xml><?xml version="1.0" encoding="utf-8"?>
<comments xmlns="http://schemas.openxmlformats.org/spreadsheetml/2006/main">
  <authors>
    <author>Kylie Mahar</author>
    <author>ABS</author>
  </authors>
  <commentList>
    <comment ref="B27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B28" authorId="0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E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5.xml><?xml version="1.0" encoding="utf-8"?>
<comments xmlns="http://schemas.openxmlformats.org/spreadsheetml/2006/main">
  <authors>
    <author>Sarah Chessell</author>
    <author>Kylie Mahar</author>
    <author>Scott Marley</author>
  </authors>
  <commentList>
    <comment ref="D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7" authorId="1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C27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B28" authorId="1">
      <text>
        <r>
          <rPr>
            <sz val="8"/>
            <rFont val="Arial"/>
            <family val="2"/>
          </rPr>
          <t xml:space="preserve">From 2015, persons were asked if they looked for full-time and if they looked for part-time work. Prior to 2015 persons are asked if they looked for full-time work or part-time work if they responded 'no' to looking for full-time work.
</t>
        </r>
      </text>
    </comment>
    <comment ref="C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D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E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F31" authorId="2">
      <text>
        <r>
          <rPr>
            <sz val="8"/>
            <rFont val="Arial"/>
            <family val="2"/>
          </rPr>
          <t>nil or rounded to zero (including null cells)</t>
        </r>
      </text>
    </comment>
    <comment ref="G31" authorId="2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<sst xmlns="http://schemas.openxmlformats.org/spreadsheetml/2006/main" count="182" uniqueCount="54">
  <si>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</si>
  <si>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</si>
  <si>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</si>
  <si>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</si>
  <si>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</si>
  <si>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</si>
  <si>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</si>
  <si>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Main difficulty in finding work</t>
  </si>
  <si>
    <t>Had difficulty finding work</t>
  </si>
  <si>
    <t>Too many applicants for available jobs</t>
  </si>
  <si>
    <t>Lacked necessary skills or education</t>
  </si>
  <si>
    <t>Considered too young by employers</t>
  </si>
  <si>
    <t>Considered too old by employers</t>
  </si>
  <si>
    <t>Insufficient work experience</t>
  </si>
  <si>
    <t>No vacancies at all</t>
  </si>
  <si>
    <t>No vacancies in line of work</t>
  </si>
  <si>
    <t>Too far to travel/transport problems</t>
  </si>
  <si>
    <t>Own ill health or disability</t>
  </si>
  <si>
    <t>Language difficulties</t>
  </si>
  <si>
    <t>Unsuitable hours</t>
  </si>
  <si>
    <t>No feedback from employers</t>
  </si>
  <si>
    <t>Other difficulties</t>
  </si>
  <si>
    <t>Did not have difficulty finding work</t>
  </si>
  <si>
    <t>Whether looked for full-time or part-time work</t>
  </si>
  <si>
    <t>Looked for both full-time and part-time work</t>
  </si>
  <si>
    <t>'000</t>
  </si>
  <si>
    <t>Total</t>
  </si>
  <si>
    <t>Looked for full-time work only</t>
  </si>
  <si>
    <t>Looked for part-time work only</t>
  </si>
  <si>
    <t>Difficulties with finding childcare and other family responsibilities</t>
  </si>
  <si>
    <t xml:space="preserve"> February 2016</t>
  </si>
  <si>
    <t xml:space="preserve"> February 2017</t>
  </si>
  <si>
    <t xml:space="preserve"> February 2018</t>
  </si>
  <si>
    <t>Considered too young or too old by employers</t>
  </si>
  <si>
    <t>Looked for full-time work</t>
  </si>
  <si>
    <t xml:space="preserve">            Australian Bureau of Statistics</t>
  </si>
  <si>
    <t xml:space="preserve">. . </t>
  </si>
  <si>
    <t>not available / not applicable</t>
  </si>
  <si>
    <t xml:space="preserve"> February 2019</t>
  </si>
  <si>
    <t xml:space="preserve"> February 2020</t>
  </si>
  <si>
    <t>6226.0 Participation, Job Search and Mobility, Australia, 2020</t>
  </si>
  <si>
    <t>Released at 11:30 am (Canberra time) Mon 10 Aug 2020</t>
  </si>
  <si>
    <t>Participation, Job Search and Mobility, Australia, February 2020</t>
  </si>
  <si>
    <t>Job search experience of unemployed persons, 2016-2020: relative standard errors</t>
  </si>
  <si>
    <t>© Commonwealth of Australia 2020</t>
  </si>
  <si>
    <t>Table 12.3 Job search experience of unemployed persons, 2016-2020: relative standard errors</t>
  </si>
  <si>
    <t>Table 12.2 Job search experience of unemployed persons, 2016-2020: proportions</t>
  </si>
  <si>
    <t>Table 12.1 Job search experience of unemployed persons, 2016-2020</t>
  </si>
  <si>
    <t>Job search experience of unemployed persons, 2016-2020: proportions</t>
  </si>
  <si>
    <t>Job search experience of unemployed persons, 2016-2020</t>
  </si>
  <si>
    <t>Job search experience of unemployed persons, 2016-2020, proportions: relative standard errors</t>
  </si>
  <si>
    <t>-</t>
  </si>
  <si>
    <t>Table 12.4 Job search experience of unemployed persons, 2016-2020, proportions: relative standard errors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</si>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</sst>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[$-C09]dddd\,\ d\ mmmm\ yyyy"/>
    <numFmt numFmtId="168" formatCode="[$-C09]d\ mmmm\ yyyy;@"/>
    <numFmt numFmtId="169" formatCode="[$-409]h:mm:ss\ AM/PM"/>
    <numFmt numFmtId="170" formatCode="[$-F800]dddd\,\ mmmm\ dd\,\ yyyy"/>
    <numFmt numFmtId="171" formatCode="0.0%"/>
    <numFmt numFmtId="172" formatCode="mmmm\ d\,\ yyyy"/>
    <numFmt numFmtId="173" formatCode="mmmm\,\ yyyy"/>
  </numFmts>
  <fonts count="86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28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</borders>
  <cellStyleXfs count="1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0" fillId="26" borderId="0" applyNumberFormat="0" applyBorder="0" applyAlignment="0" applyProtection="0"/>
    <xf numFmtId="0" fontId="14" fillId="17" borderId="0" applyNumberFormat="0" applyBorder="0" applyAlignment="0" applyProtection="0"/>
    <xf numFmtId="0" fontId="50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0" fillId="27" borderId="0" applyNumberFormat="0" applyBorder="0" applyAlignment="0" applyProtection="0"/>
    <xf numFmtId="0" fontId="14" fillId="19" borderId="0" applyNumberFormat="0" applyBorder="0" applyAlignment="0" applyProtection="0"/>
    <xf numFmtId="0" fontId="5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0" fillId="28" borderId="0" applyNumberFormat="0" applyBorder="0" applyAlignment="0" applyProtection="0"/>
    <xf numFmtId="0" fontId="14" fillId="29" borderId="0" applyNumberFormat="0" applyBorder="0" applyAlignment="0" applyProtection="0"/>
    <xf numFmtId="0" fontId="50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0" fillId="30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0" fillId="32" borderId="0" applyNumberFormat="0" applyBorder="0" applyAlignment="0" applyProtection="0"/>
    <xf numFmtId="0" fontId="14" fillId="33" borderId="0" applyNumberFormat="0" applyBorder="0" applyAlignment="0" applyProtection="0"/>
    <xf numFmtId="0" fontId="50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0" fillId="34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6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0" fillId="38" borderId="0" applyNumberFormat="0" applyBorder="0" applyAlignment="0" applyProtection="0"/>
    <xf numFmtId="0" fontId="14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0" fillId="40" borderId="0" applyNumberFormat="0" applyBorder="0" applyAlignment="0" applyProtection="0"/>
    <xf numFmtId="0" fontId="14" fillId="29" borderId="0" applyNumberFormat="0" applyBorder="0" applyAlignment="0" applyProtection="0"/>
    <xf numFmtId="0" fontId="50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0" fillId="41" borderId="0" applyNumberFormat="0" applyBorder="0" applyAlignment="0" applyProtection="0"/>
    <xf numFmtId="0" fontId="14" fillId="31" borderId="0" applyNumberFormat="0" applyBorder="0" applyAlignment="0" applyProtection="0"/>
    <xf numFmtId="0" fontId="50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2" borderId="0" applyNumberFormat="0" applyBorder="0" applyAlignment="0" applyProtection="0"/>
    <xf numFmtId="0" fontId="14" fillId="43" borderId="0" applyNumberFormat="0" applyBorder="0" applyAlignment="0" applyProtection="0"/>
    <xf numFmtId="0" fontId="51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51" fillId="44" borderId="0" applyNumberFormat="0" applyBorder="0" applyAlignment="0" applyProtection="0"/>
    <xf numFmtId="0" fontId="15" fillId="5" borderId="0" applyNumberFormat="0" applyBorder="0" applyAlignment="0" applyProtection="0"/>
    <xf numFmtId="0" fontId="52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52" fillId="45" borderId="1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53" fillId="47" borderId="3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53" fillId="47" borderId="3" applyNumberFormat="0" applyAlignment="0" applyProtection="0"/>
    <xf numFmtId="0" fontId="1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6" fillId="49" borderId="0" applyNumberFormat="0" applyBorder="0" applyAlignment="0" applyProtection="0"/>
    <xf numFmtId="0" fontId="19" fillId="7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64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65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5" fillId="0" borderId="11" applyNumberFormat="0" applyFill="0" applyAlignment="0" applyProtection="0"/>
    <xf numFmtId="0" fontId="24" fillId="0" borderId="12" applyNumberFormat="0" applyFill="0" applyAlignment="0" applyProtection="0"/>
    <xf numFmtId="0" fontId="66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66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69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69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165" fontId="70" fillId="0" borderId="0" applyFill="0" applyBorder="0" applyAlignment="0" applyProtection="0"/>
    <xf numFmtId="165" fontId="70" fillId="0" borderId="0" applyFill="0" applyBorder="0" applyAlignment="0" applyProtection="0"/>
    <xf numFmtId="165" fontId="71" fillId="0" borderId="0">
      <alignment/>
      <protection/>
    </xf>
    <xf numFmtId="165" fontId="70" fillId="0" borderId="0" applyFill="0" applyBorder="0" applyAlignment="0" applyProtection="0"/>
    <xf numFmtId="165" fontId="71" fillId="0" borderId="0">
      <alignment/>
      <protection/>
    </xf>
    <xf numFmtId="165" fontId="71" fillId="0" borderId="0">
      <alignment/>
      <protection/>
    </xf>
    <xf numFmtId="0" fontId="12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3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1" fillId="0" borderId="0" xfId="0" applyFont="1" applyAlignment="1">
      <alignment/>
    </xf>
    <xf numFmtId="0" fontId="75" fillId="0" borderId="0" xfId="970" applyFont="1" applyAlignment="1">
      <alignment horizontal="left"/>
      <protection/>
    </xf>
    <xf numFmtId="0" fontId="67" fillId="0" borderId="0" xfId="970">
      <alignment/>
      <protection/>
    </xf>
    <xf numFmtId="0" fontId="76" fillId="0" borderId="0" xfId="970" applyFont="1" applyAlignment="1">
      <alignment horizontal="left"/>
      <protection/>
    </xf>
    <xf numFmtId="0" fontId="4" fillId="0" borderId="0" xfId="1727" applyBorder="1">
      <alignment horizontal="center"/>
      <protection/>
    </xf>
    <xf numFmtId="164" fontId="5" fillId="0" borderId="0" xfId="1707" applyNumberFormat="1" applyFont="1">
      <alignment horizontal="right"/>
      <protection/>
    </xf>
    <xf numFmtId="0" fontId="8" fillId="0" borderId="0" xfId="0" applyFont="1" applyAlignment="1">
      <alignment/>
    </xf>
    <xf numFmtId="0" fontId="77" fillId="0" borderId="0" xfId="970" applyFont="1" applyAlignment="1">
      <alignment horizontal="left" wrapText="1"/>
      <protection/>
    </xf>
    <xf numFmtId="166" fontId="5" fillId="0" borderId="0" xfId="1769" applyNumberFormat="1" applyFont="1">
      <alignment horizontal="left" vertical="center" wrapText="1"/>
      <protection/>
    </xf>
    <xf numFmtId="166" fontId="10" fillId="0" borderId="0" xfId="1769" applyNumberFormat="1" applyFont="1" applyBorder="1">
      <alignment horizontal="left" vertical="center" wrapText="1"/>
      <protection/>
    </xf>
    <xf numFmtId="0" fontId="78" fillId="0" borderId="0" xfId="970" applyFont="1" applyAlignment="1">
      <alignment horizontal="left"/>
      <protection/>
    </xf>
    <xf numFmtId="0" fontId="68" fillId="0" borderId="0" xfId="906" applyFont="1" applyFill="1" applyAlignment="1">
      <alignment horizontal="left"/>
      <protection/>
    </xf>
    <xf numFmtId="0" fontId="68" fillId="0" borderId="0" xfId="906" applyFont="1" applyFill="1" applyAlignment="1">
      <alignment horizontal="left" indent="2"/>
      <protection/>
    </xf>
    <xf numFmtId="166" fontId="10" fillId="0" borderId="0" xfId="1769" applyNumberFormat="1" applyFont="1" applyBorder="1" applyAlignment="1">
      <alignment horizontal="left" vertical="center"/>
      <protection/>
    </xf>
    <xf numFmtId="166" fontId="8" fillId="0" borderId="0" xfId="1769" applyNumberFormat="1" applyFont="1" applyBorder="1" applyAlignment="1">
      <alignment vertical="center"/>
      <protection/>
    </xf>
    <xf numFmtId="0" fontId="68" fillId="0" borderId="0" xfId="906" applyFont="1" applyFill="1" applyBorder="1" applyAlignment="1">
      <alignment horizontal="left"/>
      <protection/>
    </xf>
    <xf numFmtId="0" fontId="79" fillId="0" borderId="0" xfId="906" applyFont="1" applyFill="1" applyAlignment="1">
      <alignment horizontal="left"/>
      <protection/>
    </xf>
    <xf numFmtId="166" fontId="8" fillId="0" borderId="0" xfId="1052" applyNumberFormat="1" applyFont="1" applyAlignment="1">
      <alignment horizontal="right"/>
      <protection/>
    </xf>
    <xf numFmtId="166" fontId="5" fillId="0" borderId="0" xfId="1052" applyNumberFormat="1" applyFont="1" applyAlignment="1">
      <alignment horizontal="right"/>
      <protection/>
    </xf>
    <xf numFmtId="0" fontId="67" fillId="0" borderId="0" xfId="970">
      <alignment/>
      <protection/>
    </xf>
    <xf numFmtId="0" fontId="77" fillId="0" borderId="0" xfId="970" applyFont="1" applyAlignment="1">
      <alignment horizontal="left"/>
      <protection/>
    </xf>
    <xf numFmtId="0" fontId="68" fillId="0" borderId="0" xfId="906" applyFont="1" applyFill="1" applyAlignment="1">
      <alignment horizontal="left" wrapText="1" indent="2"/>
      <protection/>
    </xf>
    <xf numFmtId="0" fontId="80" fillId="0" borderId="0" xfId="970" applyFont="1" applyAlignment="1">
      <alignment horizontal="left"/>
      <protection/>
    </xf>
    <xf numFmtId="0" fontId="4" fillId="0" borderId="19" xfId="1727" applyBorder="1">
      <alignment horizontal="center"/>
      <protection/>
    </xf>
    <xf numFmtId="0" fontId="5" fillId="0" borderId="0" xfId="906" applyFont="1" applyFill="1" applyBorder="1" applyAlignment="1">
      <alignment wrapText="1"/>
      <protection/>
    </xf>
    <xf numFmtId="0" fontId="80" fillId="0" borderId="0" xfId="970" applyFont="1" applyAlignment="1">
      <alignment horizontal="left"/>
      <protection/>
    </xf>
    <xf numFmtId="0" fontId="68" fillId="0" borderId="0" xfId="906" applyFont="1" applyFill="1" applyAlignment="1">
      <alignment horizontal="left" indent="3"/>
      <protection/>
    </xf>
    <xf numFmtId="168" fontId="8" fillId="0" borderId="0" xfId="0" applyNumberFormat="1" applyFont="1" applyBorder="1" applyAlignment="1" quotePrefix="1">
      <alignment horizontal="right" wrapText="1"/>
    </xf>
    <xf numFmtId="0" fontId="68" fillId="0" borderId="0" xfId="906" applyFont="1" applyFill="1" applyAlignment="1">
      <alignment horizontal="left" indent="1"/>
      <protection/>
    </xf>
    <xf numFmtId="168" fontId="77" fillId="0" borderId="19" xfId="970" applyNumberFormat="1" applyFont="1" applyBorder="1" applyAlignment="1" quotePrefix="1">
      <alignment horizontal="right" wrapText="1"/>
      <protection/>
    </xf>
    <xf numFmtId="0" fontId="75" fillId="0" borderId="0" xfId="970" applyFont="1" applyAlignment="1">
      <alignment horizontal="left"/>
      <protection/>
    </xf>
    <xf numFmtId="0" fontId="81" fillId="0" borderId="0" xfId="0" applyFont="1" applyAlignment="1">
      <alignment horizontal="center"/>
    </xf>
    <xf numFmtId="0" fontId="0" fillId="55" borderId="0" xfId="0" applyFill="1" applyAlignment="1">
      <alignment/>
    </xf>
    <xf numFmtId="0" fontId="82" fillId="55" borderId="0" xfId="860" applyFont="1" applyFill="1" applyAlignment="1">
      <alignment horizontal="left" vertical="center" indent="10"/>
      <protection/>
    </xf>
    <xf numFmtId="0" fontId="82" fillId="0" borderId="0" xfId="860" applyFont="1" applyFill="1" applyAlignment="1">
      <alignment horizontal="left" vertical="center" indent="10"/>
      <protection/>
    </xf>
    <xf numFmtId="0" fontId="33" fillId="56" borderId="0" xfId="1150" applyNumberFormat="1" applyFont="1" applyFill="1" applyBorder="1" applyAlignment="1">
      <alignment horizontal="left" vertical="center"/>
      <protection/>
    </xf>
    <xf numFmtId="0" fontId="7" fillId="0" borderId="0" xfId="1150" applyFont="1" applyBorder="1" applyAlignment="1">
      <alignment horizontal="left" vertical="center"/>
      <protection/>
    </xf>
    <xf numFmtId="0" fontId="75" fillId="0" borderId="0" xfId="970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83" fillId="0" borderId="0" xfId="970" applyFont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75" fillId="0" borderId="0" xfId="970" applyFont="1" applyAlignment="1">
      <alignment vertical="center"/>
      <protection/>
    </xf>
    <xf numFmtId="0" fontId="83" fillId="0" borderId="0" xfId="970" applyFont="1" applyAlignment="1">
      <alignment vertical="center"/>
      <protection/>
    </xf>
    <xf numFmtId="0" fontId="82" fillId="55" borderId="0" xfId="0" applyFont="1" applyFill="1" applyAlignment="1">
      <alignment vertical="center"/>
    </xf>
    <xf numFmtId="0" fontId="12" fillId="0" borderId="0" xfId="1702" applyFont="1" applyAlignment="1">
      <alignment vertical="center"/>
      <protection/>
    </xf>
    <xf numFmtId="166" fontId="7" fillId="0" borderId="0" xfId="0" applyNumberFormat="1" applyFont="1" applyAlignment="1">
      <alignment/>
    </xf>
    <xf numFmtId="0" fontId="5" fillId="0" borderId="0" xfId="906" applyFont="1" applyFill="1" applyBorder="1" applyAlignment="1">
      <alignment horizontal="left" wrapText="1" indent="2"/>
      <protection/>
    </xf>
    <xf numFmtId="166" fontId="77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80" fillId="0" borderId="0" xfId="970" applyFont="1" applyAlignment="1">
      <alignment horizontal="left"/>
      <protection/>
    </xf>
    <xf numFmtId="0" fontId="13" fillId="0" borderId="0" xfId="702" applyFont="1" applyAlignment="1">
      <alignment horizontal="center"/>
      <protection/>
    </xf>
    <xf numFmtId="0" fontId="80" fillId="0" borderId="0" xfId="970" applyFont="1" applyAlignment="1">
      <alignment horizontal="left"/>
      <protection/>
    </xf>
    <xf numFmtId="0" fontId="12" fillId="0" borderId="0" xfId="1702" applyFont="1" applyAlignment="1">
      <alignment horizontal="center" vertical="center" wrapText="1"/>
      <protection/>
    </xf>
    <xf numFmtId="0" fontId="12" fillId="0" borderId="0" xfId="1702" applyFont="1" applyAlignment="1">
      <alignment horizontal="left" vertical="center"/>
      <protection/>
    </xf>
    <xf numFmtId="164" fontId="5" fillId="0" borderId="0" xfId="1649" applyNumberFormat="1" applyFont="1" applyAlignment="1">
      <alignment horizontal="right"/>
    </xf>
    <xf numFmtId="164" fontId="5" fillId="0" borderId="0" xfId="1052" applyNumberFormat="1" applyFont="1" applyAlignment="1">
      <alignment horizontal="right"/>
      <protection/>
    </xf>
    <xf numFmtId="164" fontId="8" fillId="0" borderId="0" xfId="1649" applyNumberFormat="1" applyFont="1" applyAlignment="1">
      <alignment horizontal="right"/>
    </xf>
    <xf numFmtId="166" fontId="76" fillId="0" borderId="0" xfId="0" applyNumberFormat="1" applyFont="1" applyFill="1" applyBorder="1" applyAlignment="1">
      <alignment horizontal="right"/>
    </xf>
    <xf numFmtId="0" fontId="83" fillId="0" borderId="0" xfId="0" applyFont="1" applyAlignment="1">
      <alignment horizontal="left" vertical="center" wrapText="1"/>
    </xf>
    <xf numFmtId="0" fontId="80" fillId="0" borderId="0" xfId="970" applyFont="1" applyAlignment="1">
      <alignment horizontal="left"/>
      <protection/>
    </xf>
    <xf numFmtId="0" fontId="83" fillId="0" borderId="0" xfId="970" applyFont="1" applyAlignment="1">
      <alignment horizontal="left" wrapText="1"/>
      <protection/>
    </xf>
    <xf numFmtId="0" fontId="84" fillId="0" borderId="20" xfId="970" applyFont="1" applyFill="1" applyBorder="1" applyAlignment="1">
      <alignment horizontal="left"/>
      <protection/>
    </xf>
    <xf numFmtId="0" fontId="75" fillId="0" borderId="0" xfId="970" applyFont="1" applyAlignment="1">
      <alignment horizontal="left"/>
      <protection/>
    </xf>
    <xf numFmtId="0" fontId="4" fillId="0" borderId="0" xfId="1719" applyBorder="1" applyAlignment="1">
      <alignment horizontal="center"/>
      <protection/>
    </xf>
    <xf numFmtId="0" fontId="12" fillId="0" borderId="0" xfId="1702" applyFont="1" applyAlignment="1">
      <alignment horizontal="center" vertical="center" wrapText="1"/>
      <protection/>
    </xf>
  </cellXfs>
  <cellStyles count="178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3" xfId="757"/>
    <cellStyle name="Hyperlink 7" xfId="758"/>
    <cellStyle name="Hyperlink 8" xfId="759"/>
    <cellStyle name="Input" xfId="760"/>
    <cellStyle name="Input 2" xfId="761"/>
    <cellStyle name="Input 2 2" xfId="762"/>
    <cellStyle name="Input 2 2 2" xfId="763"/>
    <cellStyle name="Input 2 2 2 2" xfId="764"/>
    <cellStyle name="Input 2 2 3" xfId="765"/>
    <cellStyle name="Input 2 3" xfId="766"/>
    <cellStyle name="Input 2 4" xfId="767"/>
    <cellStyle name="Input 2 4 2" xfId="768"/>
    <cellStyle name="Input 2 5" xfId="769"/>
    <cellStyle name="Linked Cell" xfId="770"/>
    <cellStyle name="Linked Cell 2" xfId="771"/>
    <cellStyle name="Linked Cell 2 2" xfId="772"/>
    <cellStyle name="Linked Cell 2 2 2" xfId="773"/>
    <cellStyle name="Linked Cell 2 3" xfId="774"/>
    <cellStyle name="Linked Cell 2 4" xfId="775"/>
    <cellStyle name="Neutral" xfId="776"/>
    <cellStyle name="Neutral 2" xfId="777"/>
    <cellStyle name="Neutral 2 2" xfId="778"/>
    <cellStyle name="Neutral 2 2 2" xfId="779"/>
    <cellStyle name="Neutral 2 3" xfId="780"/>
    <cellStyle name="Neutral 2 4" xfId="781"/>
    <cellStyle name="Normal 10" xfId="782"/>
    <cellStyle name="Normal 10 2" xfId="783"/>
    <cellStyle name="Normal 10 2 2" xfId="784"/>
    <cellStyle name="Normal 10 2 2 2" xfId="785"/>
    <cellStyle name="Normal 10 2 3" xfId="786"/>
    <cellStyle name="Normal 10 3" xfId="787"/>
    <cellStyle name="Normal 10 3 2" xfId="788"/>
    <cellStyle name="Normal 10 3 2 2" xfId="789"/>
    <cellStyle name="Normal 10 3 2 3" xfId="790"/>
    <cellStyle name="Normal 10 3 3" xfId="791"/>
    <cellStyle name="Normal 10 3 4" xfId="792"/>
    <cellStyle name="Normal 10 4" xfId="793"/>
    <cellStyle name="Normal 10 4 2" xfId="794"/>
    <cellStyle name="Normal 10 5" xfId="795"/>
    <cellStyle name="Normal 10 6" xfId="796"/>
    <cellStyle name="Normal 10 7" xfId="797"/>
    <cellStyle name="Normal 10 8" xfId="798"/>
    <cellStyle name="Normal 11" xfId="799"/>
    <cellStyle name="Normal 11 2" xfId="800"/>
    <cellStyle name="Normal 11 2 2" xfId="801"/>
    <cellStyle name="Normal 11 2 2 2" xfId="802"/>
    <cellStyle name="Normal 11 2 3" xfId="803"/>
    <cellStyle name="Normal 11 3" xfId="804"/>
    <cellStyle name="Normal 11 3 2" xfId="805"/>
    <cellStyle name="Normal 11 3 2 2" xfId="806"/>
    <cellStyle name="Normal 11 3 2 2 2" xfId="807"/>
    <cellStyle name="Normal 11 3 2 2 2 2" xfId="808"/>
    <cellStyle name="Normal 11 3 2 2 3" xfId="809"/>
    <cellStyle name="Normal 11 3 2 3" xfId="810"/>
    <cellStyle name="Normal 11 3 2 3 2" xfId="811"/>
    <cellStyle name="Normal 11 3 2 4" xfId="812"/>
    <cellStyle name="Normal 11 3 3" xfId="813"/>
    <cellStyle name="Normal 11 3 3 2" xfId="814"/>
    <cellStyle name="Normal 11 3 3 2 2" xfId="815"/>
    <cellStyle name="Normal 11 3 3 3" xfId="816"/>
    <cellStyle name="Normal 11 3 4" xfId="817"/>
    <cellStyle name="Normal 11 3 4 2" xfId="818"/>
    <cellStyle name="Normal 11 3 4 2 2" xfId="819"/>
    <cellStyle name="Normal 11 4" xfId="820"/>
    <cellStyle name="Normal 11 4 2" xfId="821"/>
    <cellStyle name="Normal 11 4 2 2" xfId="822"/>
    <cellStyle name="Normal 11 4 2 3" xfId="823"/>
    <cellStyle name="Normal 11 4 3" xfId="824"/>
    <cellStyle name="Normal 11 4 4" xfId="825"/>
    <cellStyle name="Normal 11 5" xfId="826"/>
    <cellStyle name="Normal 11 6" xfId="827"/>
    <cellStyle name="Normal 11 7" xfId="828"/>
    <cellStyle name="Normal 12" xfId="829"/>
    <cellStyle name="Normal 12 2" xfId="830"/>
    <cellStyle name="Normal 12 2 2" xfId="831"/>
    <cellStyle name="Normal 12 2 2 2" xfId="832"/>
    <cellStyle name="Normal 12 2 3" xfId="833"/>
    <cellStyle name="Normal 12 3" xfId="834"/>
    <cellStyle name="Normal 12 3 2" xfId="835"/>
    <cellStyle name="Normal 12 4" xfId="836"/>
    <cellStyle name="Normal 12 5" xfId="837"/>
    <cellStyle name="Normal 12 5 2" xfId="838"/>
    <cellStyle name="Normal 12 6" xfId="839"/>
    <cellStyle name="Normal 12 7" xfId="840"/>
    <cellStyle name="Normal 12 8" xfId="841"/>
    <cellStyle name="Normal 12 9" xfId="842"/>
    <cellStyle name="Normal 13" xfId="843"/>
    <cellStyle name="Normal 13 2" xfId="844"/>
    <cellStyle name="Normal 13 2 2" xfId="845"/>
    <cellStyle name="Normal 13 2 2 2" xfId="846"/>
    <cellStyle name="Normal 13 2 3" xfId="847"/>
    <cellStyle name="Normal 13 3" xfId="848"/>
    <cellStyle name="Normal 13 3 2" xfId="849"/>
    <cellStyle name="Normal 13 4" xfId="850"/>
    <cellStyle name="Normal 13 5" xfId="851"/>
    <cellStyle name="Normal 13 6" xfId="852"/>
    <cellStyle name="Normal 13 7" xfId="853"/>
    <cellStyle name="Normal 14" xfId="854"/>
    <cellStyle name="Normal 14 2" xfId="855"/>
    <cellStyle name="Normal 14 3" xfId="856"/>
    <cellStyle name="Normal 14 4" xfId="857"/>
    <cellStyle name="Normal 14 5" xfId="858"/>
    <cellStyle name="Normal 14 6" xfId="859"/>
    <cellStyle name="Normal 15" xfId="860"/>
    <cellStyle name="Normal 15 2" xfId="861"/>
    <cellStyle name="Normal 15 2 2" xfId="862"/>
    <cellStyle name="Normal 15 2 2 2" xfId="863"/>
    <cellStyle name="Normal 15 2 3" xfId="864"/>
    <cellStyle name="Normal 15 3" xfId="865"/>
    <cellStyle name="Normal 15 3 2" xfId="866"/>
    <cellStyle name="Normal 15 4" xfId="867"/>
    <cellStyle name="Normal 15 5" xfId="868"/>
    <cellStyle name="Normal 15 6" xfId="869"/>
    <cellStyle name="Normal 16" xfId="870"/>
    <cellStyle name="Normal 16 2" xfId="871"/>
    <cellStyle name="Normal 16 2 2" xfId="872"/>
    <cellStyle name="Normal 16 2 2 2" xfId="873"/>
    <cellStyle name="Normal 16 2 3" xfId="874"/>
    <cellStyle name="Normal 16 3" xfId="875"/>
    <cellStyle name="Normal 16 3 2" xfId="876"/>
    <cellStyle name="Normal 16 3 2 2" xfId="877"/>
    <cellStyle name="Normal 16 3 3" xfId="878"/>
    <cellStyle name="Normal 16 4" xfId="879"/>
    <cellStyle name="Normal 16 4 2" xfId="880"/>
    <cellStyle name="Normal 16 4 2 2" xfId="881"/>
    <cellStyle name="Normal 17" xfId="882"/>
    <cellStyle name="Normal 17 2" xfId="883"/>
    <cellStyle name="Normal 17 2 2" xfId="884"/>
    <cellStyle name="Normal 17 2 2 2" xfId="885"/>
    <cellStyle name="Normal 17 2 3" xfId="886"/>
    <cellStyle name="Normal 17 3" xfId="887"/>
    <cellStyle name="Normal 17 3 2" xfId="888"/>
    <cellStyle name="Normal 17 3 2 2" xfId="889"/>
    <cellStyle name="Normal 17 3 3" xfId="890"/>
    <cellStyle name="Normal 17 4" xfId="891"/>
    <cellStyle name="Normal 17 4 2" xfId="892"/>
    <cellStyle name="Normal 17 5" xfId="893"/>
    <cellStyle name="Normal 18" xfId="894"/>
    <cellStyle name="Normal 19" xfId="895"/>
    <cellStyle name="Normal 19 2" xfId="896"/>
    <cellStyle name="Normal 19 2 2" xfId="897"/>
    <cellStyle name="Normal 19 2 3" xfId="898"/>
    <cellStyle name="Normal 19 3" xfId="899"/>
    <cellStyle name="Normal 19 4" xfId="900"/>
    <cellStyle name="Normal 2" xfId="901"/>
    <cellStyle name="Normal 2 10" xfId="902"/>
    <cellStyle name="Normal 2 11" xfId="903"/>
    <cellStyle name="Normal 2 12" xfId="904"/>
    <cellStyle name="Normal 2 13" xfId="905"/>
    <cellStyle name="Normal 2 2" xfId="906"/>
    <cellStyle name="Normal 2 2 10" xfId="907"/>
    <cellStyle name="Normal 2 2 2" xfId="908"/>
    <cellStyle name="Normal 2 2 2 10" xfId="909"/>
    <cellStyle name="Normal 2 2 2 2" xfId="910"/>
    <cellStyle name="Normal 2 2 2 2 2" xfId="911"/>
    <cellStyle name="Normal 2 2 2 2 2 2" xfId="912"/>
    <cellStyle name="Normal 2 2 2 2 2 2 2" xfId="913"/>
    <cellStyle name="Normal 2 2 2 2 2 3" xfId="914"/>
    <cellStyle name="Normal 2 2 2 2 3" xfId="915"/>
    <cellStyle name="Normal 2 2 2 2 3 2" xfId="916"/>
    <cellStyle name="Normal 2 2 2 2 4" xfId="917"/>
    <cellStyle name="Normal 2 2 2 3" xfId="918"/>
    <cellStyle name="Normal 2 2 2 3 2" xfId="919"/>
    <cellStyle name="Normal 2 2 2 3 2 2" xfId="920"/>
    <cellStyle name="Normal 2 2 2 3 3" xfId="921"/>
    <cellStyle name="Normal 2 2 2 4" xfId="922"/>
    <cellStyle name="Normal 2 2 2 5" xfId="923"/>
    <cellStyle name="Normal 2 2 2 5 2" xfId="924"/>
    <cellStyle name="Normal 2 2 2 5 2 2" xfId="925"/>
    <cellStyle name="Normal 2 2 2 5 3" xfId="926"/>
    <cellStyle name="Normal 2 2 2 6" xfId="927"/>
    <cellStyle name="Normal 2 2 2 6 2" xfId="928"/>
    <cellStyle name="Normal 2 2 2 7" xfId="929"/>
    <cellStyle name="Normal 2 2 2 8" xfId="930"/>
    <cellStyle name="Normal 2 2 2 9" xfId="931"/>
    <cellStyle name="Normal 2 2 3" xfId="932"/>
    <cellStyle name="Normal 2 2 3 2" xfId="933"/>
    <cellStyle name="Normal 2 2 3 3" xfId="934"/>
    <cellStyle name="Normal 2 2 4" xfId="935"/>
    <cellStyle name="Normal 2 2 4 2" xfId="936"/>
    <cellStyle name="Normal 2 2 4 2 2" xfId="937"/>
    <cellStyle name="Normal 2 2 4 3" xfId="938"/>
    <cellStyle name="Normal 2 2 4 4" xfId="939"/>
    <cellStyle name="Normal 2 2 4 5" xfId="940"/>
    <cellStyle name="Normal 2 2 5" xfId="941"/>
    <cellStyle name="Normal 2 2 6" xfId="942"/>
    <cellStyle name="Normal 2 2 6 2" xfId="943"/>
    <cellStyle name="Normal 2 2 7" xfId="944"/>
    <cellStyle name="Normal 2 2 8" xfId="945"/>
    <cellStyle name="Normal 2 2 9" xfId="946"/>
    <cellStyle name="Normal 2 3" xfId="947"/>
    <cellStyle name="Normal 2 3 2" xfId="948"/>
    <cellStyle name="Normal 2 3 2 2" xfId="949"/>
    <cellStyle name="Normal 2 3 2 3" xfId="950"/>
    <cellStyle name="Normal 2 3 2 3 2" xfId="951"/>
    <cellStyle name="Normal 2 3 2 4" xfId="952"/>
    <cellStyle name="Normal 2 3 2 5" xfId="953"/>
    <cellStyle name="Normal 2 3 2 6" xfId="954"/>
    <cellStyle name="Normal 2 3 2 7" xfId="955"/>
    <cellStyle name="Normal 2 3 3" xfId="956"/>
    <cellStyle name="Normal 2 3 3 2" xfId="957"/>
    <cellStyle name="Normal 2 3 3 2 2" xfId="958"/>
    <cellStyle name="Normal 2 3 3 2 3" xfId="959"/>
    <cellStyle name="Normal 2 3 3 3" xfId="960"/>
    <cellStyle name="Normal 2 3 3 4" xfId="961"/>
    <cellStyle name="Normal 2 3 4" xfId="962"/>
    <cellStyle name="Normal 2 3 5" xfId="963"/>
    <cellStyle name="Normal 2 3 5 2" xfId="964"/>
    <cellStyle name="Normal 2 3 5 3" xfId="965"/>
    <cellStyle name="Normal 2 3 6" xfId="966"/>
    <cellStyle name="Normal 2 3 7" xfId="967"/>
    <cellStyle name="Normal 2 3 8" xfId="968"/>
    <cellStyle name="Normal 2 3 9" xfId="969"/>
    <cellStyle name="Normal 2 4" xfId="970"/>
    <cellStyle name="Normal 2 4 2" xfId="971"/>
    <cellStyle name="Normal 2 4 3" xfId="972"/>
    <cellStyle name="Normal 2 4 3 2" xfId="973"/>
    <cellStyle name="Normal 2 4 3 2 2" xfId="974"/>
    <cellStyle name="Normal 2 4 3 3" xfId="975"/>
    <cellStyle name="Normal 2 4 4" xfId="976"/>
    <cellStyle name="Normal 2 4 4 2" xfId="977"/>
    <cellStyle name="Normal 2 4 5" xfId="978"/>
    <cellStyle name="Normal 2 4 6" xfId="979"/>
    <cellStyle name="Normal 2 4 7" xfId="980"/>
    <cellStyle name="Normal 2 4 8" xfId="981"/>
    <cellStyle name="Normal 2 4 9" xfId="982"/>
    <cellStyle name="Normal 2 5" xfId="983"/>
    <cellStyle name="Normal 2 5 2" xfId="984"/>
    <cellStyle name="Normal 2 5 2 2" xfId="985"/>
    <cellStyle name="Normal 2 5 2 2 2" xfId="986"/>
    <cellStyle name="Normal 2 5 2 2 3" xfId="987"/>
    <cellStyle name="Normal 2 5 2 3" xfId="988"/>
    <cellStyle name="Normal 2 5 2 4" xfId="989"/>
    <cellStyle name="Normal 2 5 2 5" xfId="990"/>
    <cellStyle name="Normal 2 5 2 6" xfId="991"/>
    <cellStyle name="Normal 2 5 3" xfId="992"/>
    <cellStyle name="Normal 2 5 3 2" xfId="993"/>
    <cellStyle name="Normal 2 5 3 3" xfId="994"/>
    <cellStyle name="Normal 2 5 4" xfId="995"/>
    <cellStyle name="Normal 2 5 5" xfId="996"/>
    <cellStyle name="Normal 2 5 6" xfId="997"/>
    <cellStyle name="Normal 2 5 7" xfId="998"/>
    <cellStyle name="Normal 2 6" xfId="999"/>
    <cellStyle name="Normal 2 6 2" xfId="1000"/>
    <cellStyle name="Normal 2 6 2 2" xfId="1001"/>
    <cellStyle name="Normal 2 6 3" xfId="1002"/>
    <cellStyle name="Normal 2 6 4" xfId="1003"/>
    <cellStyle name="Normal 2 7" xfId="1004"/>
    <cellStyle name="Normal 2 7 2" xfId="1005"/>
    <cellStyle name="Normal 2 7 2 2" xfId="1006"/>
    <cellStyle name="Normal 2 7 2 2 2" xfId="1007"/>
    <cellStyle name="Normal 2 7 2 2 3" xfId="1008"/>
    <cellStyle name="Normal 2 7 2 3" xfId="1009"/>
    <cellStyle name="Normal 2 7 2 4" xfId="1010"/>
    <cellStyle name="Normal 2 7 3" xfId="1011"/>
    <cellStyle name="Normal 2 7 3 2" xfId="1012"/>
    <cellStyle name="Normal 2 7 3 3" xfId="1013"/>
    <cellStyle name="Normal 2 7 4" xfId="1014"/>
    <cellStyle name="Normal 2 7 5" xfId="1015"/>
    <cellStyle name="Normal 2 8" xfId="1016"/>
    <cellStyle name="Normal 2 8 2" xfId="1017"/>
    <cellStyle name="Normal 2 8 2 2" xfId="1018"/>
    <cellStyle name="Normal 2 8 2 2 2" xfId="1019"/>
    <cellStyle name="Normal 2 8 2 3" xfId="1020"/>
    <cellStyle name="Normal 2 8 3" xfId="1021"/>
    <cellStyle name="Normal 2 8 3 2" xfId="1022"/>
    <cellStyle name="Normal 2 8 4" xfId="1023"/>
    <cellStyle name="Normal 2 9" xfId="1024"/>
    <cellStyle name="Normal 2 9 2" xfId="1025"/>
    <cellStyle name="Normal 20" xfId="1026"/>
    <cellStyle name="Normal 20 2" xfId="1027"/>
    <cellStyle name="Normal 20 2 2" xfId="1028"/>
    <cellStyle name="Normal 21" xfId="1029"/>
    <cellStyle name="Normal 21 2" xfId="1030"/>
    <cellStyle name="Normal 21 3" xfId="1031"/>
    <cellStyle name="Normal 22" xfId="1032"/>
    <cellStyle name="Normal 22 2" xfId="1033"/>
    <cellStyle name="Normal 22 2 2" xfId="1034"/>
    <cellStyle name="Normal 22 2 2 2" xfId="1035"/>
    <cellStyle name="Normal 23" xfId="1036"/>
    <cellStyle name="Normal 24" xfId="1037"/>
    <cellStyle name="Normal 25" xfId="1038"/>
    <cellStyle name="Normal 25 2" xfId="1039"/>
    <cellStyle name="Normal 26" xfId="1040"/>
    <cellStyle name="Normal 26 2" xfId="1041"/>
    <cellStyle name="Normal 27" xfId="1042"/>
    <cellStyle name="Normal 27 2" xfId="1043"/>
    <cellStyle name="Normal 27 3" xfId="1044"/>
    <cellStyle name="Normal 27 3 2" xfId="1045"/>
    <cellStyle name="Normal 27 3 3" xfId="1046"/>
    <cellStyle name="Normal 28" xfId="1047"/>
    <cellStyle name="Normal 28 2" xfId="1048"/>
    <cellStyle name="Normal 28 2 2" xfId="1049"/>
    <cellStyle name="Normal 28 3" xfId="1050"/>
    <cellStyle name="Normal 29" xfId="1051"/>
    <cellStyle name="Normal 3" xfId="1052"/>
    <cellStyle name="Normal 3 10" xfId="1053"/>
    <cellStyle name="Normal 3 11" xfId="1054"/>
    <cellStyle name="Normal 3 12" xfId="1055"/>
    <cellStyle name="Normal 3 2" xfId="1056"/>
    <cellStyle name="Normal 3 2 2" xfId="1057"/>
    <cellStyle name="Normal 3 2 2 2" xfId="1058"/>
    <cellStyle name="Normal 3 2 2 2 2" xfId="1059"/>
    <cellStyle name="Normal 3 2 2 2 2 2" xfId="1060"/>
    <cellStyle name="Normal 3 2 2 2 2 3" xfId="1061"/>
    <cellStyle name="Normal 3 2 2 2 3" xfId="1062"/>
    <cellStyle name="Normal 3 2 2 2 4" xfId="1063"/>
    <cellStyle name="Normal 3 2 2 2 5" xfId="1064"/>
    <cellStyle name="Normal 3 2 2 2 6" xfId="1065"/>
    <cellStyle name="Normal 3 2 2 3" xfId="1066"/>
    <cellStyle name="Normal 3 2 2 3 2" xfId="1067"/>
    <cellStyle name="Normal 3 2 2 3 2 2" xfId="1068"/>
    <cellStyle name="Normal 3 2 2 3 3" xfId="1069"/>
    <cellStyle name="Normal 3 2 2 4" xfId="1070"/>
    <cellStyle name="Normal 3 2 2 4 2" xfId="1071"/>
    <cellStyle name="Normal 3 2 2 5" xfId="1072"/>
    <cellStyle name="Normal 3 2 2 6" xfId="1073"/>
    <cellStyle name="Normal 3 2 2 7" xfId="1074"/>
    <cellStyle name="Normal 3 2 2 8" xfId="1075"/>
    <cellStyle name="Normal 3 2 3" xfId="1076"/>
    <cellStyle name="Normal 3 2 3 2" xfId="1077"/>
    <cellStyle name="Normal 3 2 3 2 2" xfId="1078"/>
    <cellStyle name="Normal 3 2 3 2 2 2" xfId="1079"/>
    <cellStyle name="Normal 3 2 3 2 3" xfId="1080"/>
    <cellStyle name="Normal 3 2 3 2 4" xfId="1081"/>
    <cellStyle name="Normal 3 2 3 2 5" xfId="1082"/>
    <cellStyle name="Normal 3 2 3 2 6" xfId="1083"/>
    <cellStyle name="Normal 3 2 3 3" xfId="1084"/>
    <cellStyle name="Normal 3 2 3 3 2" xfId="1085"/>
    <cellStyle name="Normal 3 2 3 4" xfId="1086"/>
    <cellStyle name="Normal 3 2 3 5" xfId="1087"/>
    <cellStyle name="Normal 3 2 3 6" xfId="1088"/>
    <cellStyle name="Normal 3 2 3 7" xfId="1089"/>
    <cellStyle name="Normal 3 2 4" xfId="1090"/>
    <cellStyle name="Normal 3 2 4 2" xfId="1091"/>
    <cellStyle name="Normal 3 2 4 2 2" xfId="1092"/>
    <cellStyle name="Normal 3 2 4 3" xfId="1093"/>
    <cellStyle name="Normal 3 2 4 4" xfId="1094"/>
    <cellStyle name="Normal 3 2 4 5" xfId="1095"/>
    <cellStyle name="Normal 3 2 5" xfId="1096"/>
    <cellStyle name="Normal 3 2 5 2" xfId="1097"/>
    <cellStyle name="Normal 3 2 5 2 2" xfId="1098"/>
    <cellStyle name="Normal 3 2 5 2 3" xfId="1099"/>
    <cellStyle name="Normal 3 2 5 3" xfId="1100"/>
    <cellStyle name="Normal 3 2 5 4" xfId="1101"/>
    <cellStyle name="Normal 3 2 5 5" xfId="1102"/>
    <cellStyle name="Normal 3 2 5 6" xfId="1103"/>
    <cellStyle name="Normal 3 2 6" xfId="1104"/>
    <cellStyle name="Normal 3 2 6 2" xfId="1105"/>
    <cellStyle name="Normal 3 2 7" xfId="1106"/>
    <cellStyle name="Normal 3 2 8" xfId="1107"/>
    <cellStyle name="Normal 3 3" xfId="1108"/>
    <cellStyle name="Normal 3 3 10" xfId="1109"/>
    <cellStyle name="Normal 3 3 2" xfId="1110"/>
    <cellStyle name="Normal 3 3 2 2" xfId="1111"/>
    <cellStyle name="Normal 3 3 2 2 2" xfId="1112"/>
    <cellStyle name="Normal 3 3 2 2 3" xfId="1113"/>
    <cellStyle name="Normal 3 3 2 3" xfId="1114"/>
    <cellStyle name="Normal 3 3 2 4" xfId="1115"/>
    <cellStyle name="Normal 3 3 2 5" xfId="1116"/>
    <cellStyle name="Normal 3 3 2 6" xfId="1117"/>
    <cellStyle name="Normal 3 3 3" xfId="1118"/>
    <cellStyle name="Normal 3 3 4" xfId="1119"/>
    <cellStyle name="Normal 3 3 4 2" xfId="1120"/>
    <cellStyle name="Normal 3 3 4 3" xfId="1121"/>
    <cellStyle name="Normal 3 3 5" xfId="1122"/>
    <cellStyle name="Normal 3 3 6" xfId="1123"/>
    <cellStyle name="Normal 3 3 7" xfId="1124"/>
    <cellStyle name="Normal 3 3 8" xfId="1125"/>
    <cellStyle name="Normal 3 3 9" xfId="1126"/>
    <cellStyle name="Normal 3 4" xfId="1127"/>
    <cellStyle name="Normal 3 4 2" xfId="1128"/>
    <cellStyle name="Normal 3 4 2 2" xfId="1129"/>
    <cellStyle name="Normal 3 4 2 2 2" xfId="1130"/>
    <cellStyle name="Normal 3 4 2 2 3" xfId="1131"/>
    <cellStyle name="Normal 3 4 2 3" xfId="1132"/>
    <cellStyle name="Normal 3 4 2 4" xfId="1133"/>
    <cellStyle name="Normal 3 4 3" xfId="1134"/>
    <cellStyle name="Normal 3 4 3 2" xfId="1135"/>
    <cellStyle name="Normal 3 4 3 2 2" xfId="1136"/>
    <cellStyle name="Normal 3 4 3 3" xfId="1137"/>
    <cellStyle name="Normal 3 4 4" xfId="1138"/>
    <cellStyle name="Normal 3 4 4 2" xfId="1139"/>
    <cellStyle name="Normal 3 4 5" xfId="1140"/>
    <cellStyle name="Normal 3 4 6" xfId="1141"/>
    <cellStyle name="Normal 3 4 7" xfId="1142"/>
    <cellStyle name="Normal 3 5" xfId="1143"/>
    <cellStyle name="Normal 3 5 2" xfId="1144"/>
    <cellStyle name="Normal 3 5 2 2" xfId="1145"/>
    <cellStyle name="Normal 3 5 2 2 2" xfId="1146"/>
    <cellStyle name="Normal 3 5 2 3" xfId="1147"/>
    <cellStyle name="Normal 3 5 3" xfId="1148"/>
    <cellStyle name="Normal 3 5 3 2" xfId="1149"/>
    <cellStyle name="Normal 3 5 4" xfId="1150"/>
    <cellStyle name="Normal 3 5 5" xfId="1151"/>
    <cellStyle name="Normal 3 6" xfId="1152"/>
    <cellStyle name="Normal 3 6 2" xfId="1153"/>
    <cellStyle name="Normal 3 6 2 2" xfId="1154"/>
    <cellStyle name="Normal 3 6 2 2 2" xfId="1155"/>
    <cellStyle name="Normal 3 6 2 3" xfId="1156"/>
    <cellStyle name="Normal 3 6 3" xfId="1157"/>
    <cellStyle name="Normal 3 6 3 2" xfId="1158"/>
    <cellStyle name="Normal 3 6 4" xfId="1159"/>
    <cellStyle name="Normal 3 6 5" xfId="1160"/>
    <cellStyle name="Normal 3 7" xfId="1161"/>
    <cellStyle name="Normal 3 7 2" xfId="1162"/>
    <cellStyle name="Normal 3 7 2 2" xfId="1163"/>
    <cellStyle name="Normal 3 7 2 2 2" xfId="1164"/>
    <cellStyle name="Normal 3 7 2 2 2 2" xfId="1165"/>
    <cellStyle name="Normal 3 7 2 2 3" xfId="1166"/>
    <cellStyle name="Normal 3 7 2 3" xfId="1167"/>
    <cellStyle name="Normal 3 7 2 3 2" xfId="1168"/>
    <cellStyle name="Normal 3 7 2 4" xfId="1169"/>
    <cellStyle name="Normal 3 7 3" xfId="1170"/>
    <cellStyle name="Normal 3 7 3 2" xfId="1171"/>
    <cellStyle name="Normal 3 7 3 2 2" xfId="1172"/>
    <cellStyle name="Normal 3 7 3 3" xfId="1173"/>
    <cellStyle name="Normal 3 7 4" xfId="1174"/>
    <cellStyle name="Normal 3 7 4 2" xfId="1175"/>
    <cellStyle name="Normal 3 7 4 2 2" xfId="1176"/>
    <cellStyle name="Normal 3 7 5" xfId="1177"/>
    <cellStyle name="Normal 3 7 6" xfId="1178"/>
    <cellStyle name="Normal 3 8" xfId="1179"/>
    <cellStyle name="Normal 3 8 2" xfId="1180"/>
    <cellStyle name="Normal 3 8 2 2" xfId="1181"/>
    <cellStyle name="Normal 3 8 3" xfId="1182"/>
    <cellStyle name="Normal 3 9" xfId="1183"/>
    <cellStyle name="Normal 3_Cover" xfId="1184"/>
    <cellStyle name="Normal 30" xfId="1185"/>
    <cellStyle name="Normal 31" xfId="1186"/>
    <cellStyle name="Normal 32" xfId="1187"/>
    <cellStyle name="Normal 33" xfId="1188"/>
    <cellStyle name="Normal 34" xfId="1189"/>
    <cellStyle name="Normal 35" xfId="1190"/>
    <cellStyle name="Normal 4" xfId="1191"/>
    <cellStyle name="Normal 4 10" xfId="1192"/>
    <cellStyle name="Normal 4 10 2" xfId="1193"/>
    <cellStyle name="Normal 4 10 2 2" xfId="1194"/>
    <cellStyle name="Normal 4 10 2 2 2" xfId="1195"/>
    <cellStyle name="Normal 4 10 2 3" xfId="1196"/>
    <cellStyle name="Normal 4 10 3" xfId="1197"/>
    <cellStyle name="Normal 4 10 3 2" xfId="1198"/>
    <cellStyle name="Normal 4 10 4" xfId="1199"/>
    <cellStyle name="Normal 4 11" xfId="1200"/>
    <cellStyle name="Normal 4 11 2" xfId="1201"/>
    <cellStyle name="Normal 4 11 2 2" xfId="1202"/>
    <cellStyle name="Normal 4 11 3" xfId="1203"/>
    <cellStyle name="Normal 4 12" xfId="1204"/>
    <cellStyle name="Normal 4 13" xfId="1205"/>
    <cellStyle name="Normal 4 13 2" xfId="1206"/>
    <cellStyle name="Normal 4 14" xfId="1207"/>
    <cellStyle name="Normal 4 15" xfId="1208"/>
    <cellStyle name="Normal 4 16" xfId="1209"/>
    <cellStyle name="Normal 4 17" xfId="1210"/>
    <cellStyle name="Normal 4 17 2" xfId="1211"/>
    <cellStyle name="Normal 4 18" xfId="1212"/>
    <cellStyle name="Normal 4 2" xfId="1213"/>
    <cellStyle name="Normal 4 2 2" xfId="1214"/>
    <cellStyle name="Normal 4 2 2 2" xfId="1215"/>
    <cellStyle name="Normal 4 2 2 2 2" xfId="1216"/>
    <cellStyle name="Normal 4 2 2 2 2 2" xfId="1217"/>
    <cellStyle name="Normal 4 2 2 2 2 3" xfId="1218"/>
    <cellStyle name="Normal 4 2 2 2 3" xfId="1219"/>
    <cellStyle name="Normal 4 2 2 2 4" xfId="1220"/>
    <cellStyle name="Normal 4 2 2 3" xfId="1221"/>
    <cellStyle name="Normal 4 2 2 3 2" xfId="1222"/>
    <cellStyle name="Normal 4 2 2 3 3" xfId="1223"/>
    <cellStyle name="Normal 4 2 2 4" xfId="1224"/>
    <cellStyle name="Normal 4 2 2 5" xfId="1225"/>
    <cellStyle name="Normal 4 2 2 6" xfId="1226"/>
    <cellStyle name="Normal 4 2 2 7" xfId="1227"/>
    <cellStyle name="Normal 4 2 3" xfId="1228"/>
    <cellStyle name="Normal 4 2 3 2" xfId="1229"/>
    <cellStyle name="Normal 4 2 3 2 2" xfId="1230"/>
    <cellStyle name="Normal 4 2 3 2 2 2" xfId="1231"/>
    <cellStyle name="Normal 4 2 3 2 3" xfId="1232"/>
    <cellStyle name="Normal 4 2 3 3" xfId="1233"/>
    <cellStyle name="Normal 4 2 3 3 2" xfId="1234"/>
    <cellStyle name="Normal 4 2 3 4" xfId="1235"/>
    <cellStyle name="Normal 4 2 3 5" xfId="1236"/>
    <cellStyle name="Normal 4 2 4" xfId="1237"/>
    <cellStyle name="Normal 4 2 5" xfId="1238"/>
    <cellStyle name="Normal 4 2 5 2" xfId="1239"/>
    <cellStyle name="Normal 4 2 6" xfId="1240"/>
    <cellStyle name="Normal 4 3" xfId="1241"/>
    <cellStyle name="Normal 4 3 2" xfId="1242"/>
    <cellStyle name="Normal 4 3 2 2" xfId="1243"/>
    <cellStyle name="Normal 4 3 2 3" xfId="1244"/>
    <cellStyle name="Normal 4 3 3" xfId="1245"/>
    <cellStyle name="Normal 4 3 3 2" xfId="1246"/>
    <cellStyle name="Normal 4 3 3 2 2" xfId="1247"/>
    <cellStyle name="Normal 4 3 3 3" xfId="1248"/>
    <cellStyle name="Normal 4 3 3 4" xfId="1249"/>
    <cellStyle name="Normal 4 3 4" xfId="1250"/>
    <cellStyle name="Normal 4 3 4 2" xfId="1251"/>
    <cellStyle name="Normal 4 3 5" xfId="1252"/>
    <cellStyle name="Normal 4 3 6" xfId="1253"/>
    <cellStyle name="Normal 4 3 7" xfId="1254"/>
    <cellStyle name="Normal 4 4" xfId="1255"/>
    <cellStyle name="Normal 4 4 2" xfId="1256"/>
    <cellStyle name="Normal 4 4 2 2" xfId="1257"/>
    <cellStyle name="Normal 4 4 2 2 2" xfId="1258"/>
    <cellStyle name="Normal 4 4 2 3" xfId="1259"/>
    <cellStyle name="Normal 4 4 3" xfId="1260"/>
    <cellStyle name="Normal 4 4 3 2" xfId="1261"/>
    <cellStyle name="Normal 4 4 4" xfId="1262"/>
    <cellStyle name="Normal 4 4 5" xfId="1263"/>
    <cellStyle name="Normal 4 4 6" xfId="1264"/>
    <cellStyle name="Normal 4 4 7" xfId="1265"/>
    <cellStyle name="Normal 4 5" xfId="1266"/>
    <cellStyle name="Normal 4 5 2" xfId="1267"/>
    <cellStyle name="Normal 4 5 2 2" xfId="1268"/>
    <cellStyle name="Normal 4 5 3" xfId="1269"/>
    <cellStyle name="Normal 4 5 4" xfId="1270"/>
    <cellStyle name="Normal 4 5 5" xfId="1271"/>
    <cellStyle name="Normal 4 5 6" xfId="1272"/>
    <cellStyle name="Normal 4 6" xfId="1273"/>
    <cellStyle name="Normal 4 6 2" xfId="1274"/>
    <cellStyle name="Normal 4 6 2 2" xfId="1275"/>
    <cellStyle name="Normal 4 6 2 2 2" xfId="1276"/>
    <cellStyle name="Normal 4 6 2 2 3" xfId="1277"/>
    <cellStyle name="Normal 4 6 2 3" xfId="1278"/>
    <cellStyle name="Normal 4 6 2 4" xfId="1279"/>
    <cellStyle name="Normal 4 6 3" xfId="1280"/>
    <cellStyle name="Normal 4 6 3 2" xfId="1281"/>
    <cellStyle name="Normal 4 6 3 3" xfId="1282"/>
    <cellStyle name="Normal 4 6 4" xfId="1283"/>
    <cellStyle name="Normal 4 6 5" xfId="1284"/>
    <cellStyle name="Normal 4 7" xfId="1285"/>
    <cellStyle name="Normal 4 7 2" xfId="1286"/>
    <cellStyle name="Normal 4 7 2 2" xfId="1287"/>
    <cellStyle name="Normal 4 7 2 2 2" xfId="1288"/>
    <cellStyle name="Normal 4 7 2 3" xfId="1289"/>
    <cellStyle name="Normal 4 7 3" xfId="1290"/>
    <cellStyle name="Normal 4 7 3 2" xfId="1291"/>
    <cellStyle name="Normal 4 7 4" xfId="1292"/>
    <cellStyle name="Normal 4 7 5" xfId="1293"/>
    <cellStyle name="Normal 4 8" xfId="1294"/>
    <cellStyle name="Normal 4 8 2" xfId="1295"/>
    <cellStyle name="Normal 4 8 2 2" xfId="1296"/>
    <cellStyle name="Normal 4 8 2 2 2" xfId="1297"/>
    <cellStyle name="Normal 4 8 2 3" xfId="1298"/>
    <cellStyle name="Normal 4 8 3" xfId="1299"/>
    <cellStyle name="Normal 4 8 3 2" xfId="1300"/>
    <cellStyle name="Normal 4 8 4" xfId="1301"/>
    <cellStyle name="Normal 4 9" xfId="1302"/>
    <cellStyle name="Normal 4 9 2" xfId="1303"/>
    <cellStyle name="Normal 4 9 2 2" xfId="1304"/>
    <cellStyle name="Normal 4 9 2 2 2" xfId="1305"/>
    <cellStyle name="Normal 4 9 2 3" xfId="1306"/>
    <cellStyle name="Normal 4 9 3" xfId="1307"/>
    <cellStyle name="Normal 4 9 3 2" xfId="1308"/>
    <cellStyle name="Normal 4 9 4" xfId="1309"/>
    <cellStyle name="Normal 4_Cover" xfId="1310"/>
    <cellStyle name="Normal 5" xfId="1311"/>
    <cellStyle name="Normal 5 2" xfId="1312"/>
    <cellStyle name="Normal 5 2 2" xfId="1313"/>
    <cellStyle name="Normal 5 2 2 2" xfId="1314"/>
    <cellStyle name="Normal 5 2 2 2 2" xfId="1315"/>
    <cellStyle name="Normal 5 2 2 2 2 2" xfId="1316"/>
    <cellStyle name="Normal 5 2 2 2 3" xfId="1317"/>
    <cellStyle name="Normal 5 2 2 3" xfId="1318"/>
    <cellStyle name="Normal 5 2 2 3 2" xfId="1319"/>
    <cellStyle name="Normal 5 2 2 4" xfId="1320"/>
    <cellStyle name="Normal 5 2 2 5" xfId="1321"/>
    <cellStyle name="Normal 5 2 3" xfId="1322"/>
    <cellStyle name="Normal 5 2 4" xfId="1323"/>
    <cellStyle name="Normal 5 2 5" xfId="1324"/>
    <cellStyle name="Normal 5 2 5 2" xfId="1325"/>
    <cellStyle name="Normal 5 2 6" xfId="1326"/>
    <cellStyle name="Normal 5 3" xfId="1327"/>
    <cellStyle name="Normal 5 3 2" xfId="1328"/>
    <cellStyle name="Normal 5 3 3" xfId="1329"/>
    <cellStyle name="Normal 5 3 3 2" xfId="1330"/>
    <cellStyle name="Normal 5 3 3 2 2" xfId="1331"/>
    <cellStyle name="Normal 5 3 3 2 3" xfId="1332"/>
    <cellStyle name="Normal 5 3 3 3" xfId="1333"/>
    <cellStyle name="Normal 5 3 3 4" xfId="1334"/>
    <cellStyle name="Normal 5 3 4" xfId="1335"/>
    <cellStyle name="Normal 5 3 4 2" xfId="1336"/>
    <cellStyle name="Normal 5 3 4 3" xfId="1337"/>
    <cellStyle name="Normal 5 3 5" xfId="1338"/>
    <cellStyle name="Normal 5 3 6" xfId="1339"/>
    <cellStyle name="Normal 5 4" xfId="1340"/>
    <cellStyle name="Normal 5 4 2" xfId="1341"/>
    <cellStyle name="Normal 5 4 2 2" xfId="1342"/>
    <cellStyle name="Normal 5 4 2 2 2" xfId="1343"/>
    <cellStyle name="Normal 5 4 2 2 3" xfId="1344"/>
    <cellStyle name="Normal 5 4 2 3" xfId="1345"/>
    <cellStyle name="Normal 5 4 2 4" xfId="1346"/>
    <cellStyle name="Normal 5 5" xfId="1347"/>
    <cellStyle name="Normal 5 5 2" xfId="1348"/>
    <cellStyle name="Normal 5 5 2 2" xfId="1349"/>
    <cellStyle name="Normal 5 5 2 2 2" xfId="1350"/>
    <cellStyle name="Normal 5 5 2 2 3" xfId="1351"/>
    <cellStyle name="Normal 5 5 2 3" xfId="1352"/>
    <cellStyle name="Normal 5 5 2 4" xfId="1353"/>
    <cellStyle name="Normal 5 5 3" xfId="1354"/>
    <cellStyle name="Normal 5 5 3 2" xfId="1355"/>
    <cellStyle name="Normal 5 5 3 2 2" xfId="1356"/>
    <cellStyle name="Normal 5 5 3 3" xfId="1357"/>
    <cellStyle name="Normal 5 5 4" xfId="1358"/>
    <cellStyle name="Normal 5 5 4 2" xfId="1359"/>
    <cellStyle name="Normal 5 5 5" xfId="1360"/>
    <cellStyle name="Normal 5 6" xfId="1361"/>
    <cellStyle name="Normal 5 6 2" xfId="1362"/>
    <cellStyle name="Normal 5 6 2 2" xfId="1363"/>
    <cellStyle name="Normal 5 6 2 2 2" xfId="1364"/>
    <cellStyle name="Normal 5 6 2 3" xfId="1365"/>
    <cellStyle name="Normal 5 6 3" xfId="1366"/>
    <cellStyle name="Normal 5 6 3 2" xfId="1367"/>
    <cellStyle name="Normal 5 6 4" xfId="1368"/>
    <cellStyle name="Normal 5 7" xfId="1369"/>
    <cellStyle name="Normal 5 7 2" xfId="1370"/>
    <cellStyle name="Normal 5 8" xfId="1371"/>
    <cellStyle name="Normal 5_Table 2" xfId="1372"/>
    <cellStyle name="Normal 6" xfId="1373"/>
    <cellStyle name="Normal 6 10" xfId="1374"/>
    <cellStyle name="Normal 6 2" xfId="1375"/>
    <cellStyle name="Normal 6 2 2" xfId="1376"/>
    <cellStyle name="Normal 6 2 2 2" xfId="1377"/>
    <cellStyle name="Normal 6 2 2 2 2" xfId="1378"/>
    <cellStyle name="Normal 6 2 2 2 2 2" xfId="1379"/>
    <cellStyle name="Normal 6 2 2 2 2 3" xfId="1380"/>
    <cellStyle name="Normal 6 2 2 2 3" xfId="1381"/>
    <cellStyle name="Normal 6 2 2 2 4" xfId="1382"/>
    <cellStyle name="Normal 6 2 2 2 5" xfId="1383"/>
    <cellStyle name="Normal 6 2 2 2 6" xfId="1384"/>
    <cellStyle name="Normal 6 2 2 3" xfId="1385"/>
    <cellStyle name="Normal 6 2 2 3 2" xfId="1386"/>
    <cellStyle name="Normal 6 2 2 3 3" xfId="1387"/>
    <cellStyle name="Normal 6 2 2 4" xfId="1388"/>
    <cellStyle name="Normal 6 2 2 5" xfId="1389"/>
    <cellStyle name="Normal 6 2 2 6" xfId="1390"/>
    <cellStyle name="Normal 6 2 2 7" xfId="1391"/>
    <cellStyle name="Normal 6 2 3" xfId="1392"/>
    <cellStyle name="Normal 6 2 3 2" xfId="1393"/>
    <cellStyle name="Normal 6 2 3 3" xfId="1394"/>
    <cellStyle name="Normal 6 2 4" xfId="1395"/>
    <cellStyle name="Normal 6 2 5" xfId="1396"/>
    <cellStyle name="Normal 6 2 6" xfId="1397"/>
    <cellStyle name="Normal 6 2 7" xfId="1398"/>
    <cellStyle name="Normal 6 3" xfId="1399"/>
    <cellStyle name="Normal 6 3 2" xfId="1400"/>
    <cellStyle name="Normal 6 3 2 2" xfId="1401"/>
    <cellStyle name="Normal 6 3 2 3" xfId="1402"/>
    <cellStyle name="Normal 6 3 2 4" xfId="1403"/>
    <cellStyle name="Normal 6 3 2 5" xfId="1404"/>
    <cellStyle name="Normal 6 3 2 6" xfId="1405"/>
    <cellStyle name="Normal 6 3 3" xfId="1406"/>
    <cellStyle name="Normal 6 3 4" xfId="1407"/>
    <cellStyle name="Normal 6 3 5" xfId="1408"/>
    <cellStyle name="Normal 6 3 6" xfId="1409"/>
    <cellStyle name="Normal 6 3 7" xfId="1410"/>
    <cellStyle name="Normal 6 4" xfId="1411"/>
    <cellStyle name="Normal 6 4 2" xfId="1412"/>
    <cellStyle name="Normal 6 4 3" xfId="1413"/>
    <cellStyle name="Normal 6 5" xfId="1414"/>
    <cellStyle name="Normal 6 5 2" xfId="1415"/>
    <cellStyle name="Normal 6 5 2 2" xfId="1416"/>
    <cellStyle name="Normal 6 5 2 2 2" xfId="1417"/>
    <cellStyle name="Normal 6 5 2 2 3" xfId="1418"/>
    <cellStyle name="Normal 6 5 2 3" xfId="1419"/>
    <cellStyle name="Normal 6 5 2 4" xfId="1420"/>
    <cellStyle name="Normal 6 5 3" xfId="1421"/>
    <cellStyle name="Normal 6 5 3 2" xfId="1422"/>
    <cellStyle name="Normal 6 5 3 3" xfId="1423"/>
    <cellStyle name="Normal 6 5 4" xfId="1424"/>
    <cellStyle name="Normal 6 5 5" xfId="1425"/>
    <cellStyle name="Normal 6 6" xfId="1426"/>
    <cellStyle name="Normal 6 7" xfId="1427"/>
    <cellStyle name="Normal 6 7 2" xfId="1428"/>
    <cellStyle name="Normal 6 8" xfId="1429"/>
    <cellStyle name="Normal 6 9" xfId="1430"/>
    <cellStyle name="Normal 6_Table 2" xfId="1431"/>
    <cellStyle name="Normal 7" xfId="1432"/>
    <cellStyle name="Normal 7 2" xfId="1433"/>
    <cellStyle name="Normal 7 2 2" xfId="1434"/>
    <cellStyle name="Normal 7 2 2 2" xfId="1435"/>
    <cellStyle name="Normal 7 2 2 2 2" xfId="1436"/>
    <cellStyle name="Normal 7 2 2 2 3" xfId="1437"/>
    <cellStyle name="Normal 7 2 2 3" xfId="1438"/>
    <cellStyle name="Normal 7 2 2 4" xfId="1439"/>
    <cellStyle name="Normal 7 2 2 5" xfId="1440"/>
    <cellStyle name="Normal 7 2 2 6" xfId="1441"/>
    <cellStyle name="Normal 7 2 3" xfId="1442"/>
    <cellStyle name="Normal 7 2 3 2" xfId="1443"/>
    <cellStyle name="Normal 7 2 4" xfId="1444"/>
    <cellStyle name="Normal 7 2 5" xfId="1445"/>
    <cellStyle name="Normal 7 2 6" xfId="1446"/>
    <cellStyle name="Normal 7 2 7" xfId="1447"/>
    <cellStyle name="Normal 7 3" xfId="1448"/>
    <cellStyle name="Normal 7 3 2" xfId="1449"/>
    <cellStyle name="Normal 7 3 2 2" xfId="1450"/>
    <cellStyle name="Normal 7 3 2 2 2" xfId="1451"/>
    <cellStyle name="Normal 7 3 2 2 3" xfId="1452"/>
    <cellStyle name="Normal 7 3 2 3" xfId="1453"/>
    <cellStyle name="Normal 7 3 2 4" xfId="1454"/>
    <cellStyle name="Normal 7 3 3" xfId="1455"/>
    <cellStyle name="Normal 7 3 3 2" xfId="1456"/>
    <cellStyle name="Normal 7 3 3 3" xfId="1457"/>
    <cellStyle name="Normal 7 3 4" xfId="1458"/>
    <cellStyle name="Normal 7 3 5" xfId="1459"/>
    <cellStyle name="Normal 7 4" xfId="1460"/>
    <cellStyle name="Normal 7 4 2" xfId="1461"/>
    <cellStyle name="Normal 7 5" xfId="1462"/>
    <cellStyle name="Normal 7 6" xfId="1463"/>
    <cellStyle name="Normal 7 7" xfId="1464"/>
    <cellStyle name="Normal 7 8" xfId="1465"/>
    <cellStyle name="Normal 8" xfId="1466"/>
    <cellStyle name="Normal 8 2" xfId="1467"/>
    <cellStyle name="Normal 8 2 2" xfId="1468"/>
    <cellStyle name="Normal 8 2 2 2" xfId="1469"/>
    <cellStyle name="Normal 8 2 2 2 2" xfId="1470"/>
    <cellStyle name="Normal 8 2 2 2 3" xfId="1471"/>
    <cellStyle name="Normal 8 2 2 3" xfId="1472"/>
    <cellStyle name="Normal 8 2 2 4" xfId="1473"/>
    <cellStyle name="Normal 8 2 2 5" xfId="1474"/>
    <cellStyle name="Normal 8 2 2 6" xfId="1475"/>
    <cellStyle name="Normal 8 2 3" xfId="1476"/>
    <cellStyle name="Normal 8 2 3 2" xfId="1477"/>
    <cellStyle name="Normal 8 2 3 3" xfId="1478"/>
    <cellStyle name="Normal 8 2 4" xfId="1479"/>
    <cellStyle name="Normal 8 2 5" xfId="1480"/>
    <cellStyle name="Normal 8 2 6" xfId="1481"/>
    <cellStyle name="Normal 8 2 7" xfId="1482"/>
    <cellStyle name="Normal 8 3" xfId="1483"/>
    <cellStyle name="Normal 8 4" xfId="1484"/>
    <cellStyle name="Normal 8 4 2" xfId="1485"/>
    <cellStyle name="Normal 8 4 2 2" xfId="1486"/>
    <cellStyle name="Normal 8 4 3" xfId="1487"/>
    <cellStyle name="Normal 8 5" xfId="1488"/>
    <cellStyle name="Normal 8 5 2" xfId="1489"/>
    <cellStyle name="Normal 8 5 2 2" xfId="1490"/>
    <cellStyle name="Normal 8 5 2 3" xfId="1491"/>
    <cellStyle name="Normal 8 5 3" xfId="1492"/>
    <cellStyle name="Normal 8 5 4" xfId="1493"/>
    <cellStyle name="Normal 8 6" xfId="1494"/>
    <cellStyle name="Normal 9" xfId="1495"/>
    <cellStyle name="Normal 9 2" xfId="1496"/>
    <cellStyle name="Normal 9 2 2" xfId="1497"/>
    <cellStyle name="Normal 9 2 2 2" xfId="1498"/>
    <cellStyle name="Normal 9 2 3" xfId="1499"/>
    <cellStyle name="Normal 9 2 4" xfId="1500"/>
    <cellStyle name="Normal 9 2 5" xfId="1501"/>
    <cellStyle name="Normal 9 2 6" xfId="1502"/>
    <cellStyle name="Normal 9 3" xfId="1503"/>
    <cellStyle name="Normal 9 3 2" xfId="1504"/>
    <cellStyle name="Normal 9 3 2 2" xfId="1505"/>
    <cellStyle name="Normal 9 3 2 2 2" xfId="1506"/>
    <cellStyle name="Normal 9 3 2 2 3" xfId="1507"/>
    <cellStyle name="Normal 9 3 2 3" xfId="1508"/>
    <cellStyle name="Normal 9 3 2 4" xfId="1509"/>
    <cellStyle name="Normal 9 3 3" xfId="1510"/>
    <cellStyle name="Normal 9 3 3 2" xfId="1511"/>
    <cellStyle name="Normal 9 3 3 3" xfId="1512"/>
    <cellStyle name="Normal 9 3 4" xfId="1513"/>
    <cellStyle name="Normal 9 3 5" xfId="1514"/>
    <cellStyle name="Normal 9 4" xfId="1515"/>
    <cellStyle name="Normal 9 5" xfId="1516"/>
    <cellStyle name="Normal 9 5 2" xfId="1517"/>
    <cellStyle name="Normal 9 6" xfId="1518"/>
    <cellStyle name="Normal 9 7" xfId="1519"/>
    <cellStyle name="Normal 9 8" xfId="1520"/>
    <cellStyle name="Note" xfId="1521"/>
    <cellStyle name="Note 2" xfId="1522"/>
    <cellStyle name="Note 2 10" xfId="1523"/>
    <cellStyle name="Note 2 2" xfId="1524"/>
    <cellStyle name="Note 2 2 2" xfId="1525"/>
    <cellStyle name="Note 2 2 2 2" xfId="1526"/>
    <cellStyle name="Note 2 2 2 2 2" xfId="1527"/>
    <cellStyle name="Note 2 2 2 3" xfId="1528"/>
    <cellStyle name="Note 2 2 2 3 2" xfId="1529"/>
    <cellStyle name="Note 2 2 2 3 3" xfId="1530"/>
    <cellStyle name="Note 2 2 2 4" xfId="1531"/>
    <cellStyle name="Note 2 2 2 4 2" xfId="1532"/>
    <cellStyle name="Note 2 2 2 5" xfId="1533"/>
    <cellStyle name="Note 2 2 2 6" xfId="1534"/>
    <cellStyle name="Note 2 2 2 7" xfId="1535"/>
    <cellStyle name="Note 2 2 3" xfId="1536"/>
    <cellStyle name="Note 2 2 3 2" xfId="1537"/>
    <cellStyle name="Note 2 2 4" xfId="1538"/>
    <cellStyle name="Note 2 2 4 2" xfId="1539"/>
    <cellStyle name="Note 2 2 4 3" xfId="1540"/>
    <cellStyle name="Note 2 2 5" xfId="1541"/>
    <cellStyle name="Note 2 2 5 2" xfId="1542"/>
    <cellStyle name="Note 2 2 6" xfId="1543"/>
    <cellStyle name="Note 2 2 7" xfId="1544"/>
    <cellStyle name="Note 2 2 8" xfId="1545"/>
    <cellStyle name="Note 2 3" xfId="1546"/>
    <cellStyle name="Note 2 3 2" xfId="1547"/>
    <cellStyle name="Note 2 3 2 2" xfId="1548"/>
    <cellStyle name="Note 2 3 2 2 2" xfId="1549"/>
    <cellStyle name="Note 2 3 2 2 2 2" xfId="1550"/>
    <cellStyle name="Note 2 3 2 2 2 2 2" xfId="1551"/>
    <cellStyle name="Note 2 3 2 2 2 2 3" xfId="1552"/>
    <cellStyle name="Note 2 3 2 2 2 3" xfId="1553"/>
    <cellStyle name="Note 2 3 2 2 2 3 2" xfId="1554"/>
    <cellStyle name="Note 2 3 2 2 2 3 3" xfId="1555"/>
    <cellStyle name="Note 2 3 2 2 2 4" xfId="1556"/>
    <cellStyle name="Note 2 3 2 2 2 5" xfId="1557"/>
    <cellStyle name="Note 2 3 2 2 3" xfId="1558"/>
    <cellStyle name="Note 2 3 2 2 3 2" xfId="1559"/>
    <cellStyle name="Note 2 3 2 2 3 3" xfId="1560"/>
    <cellStyle name="Note 2 3 2 2 4" xfId="1561"/>
    <cellStyle name="Note 2 3 2 2 4 2" xfId="1562"/>
    <cellStyle name="Note 2 3 2 2 4 3" xfId="1563"/>
    <cellStyle name="Note 2 3 2 2 5" xfId="1564"/>
    <cellStyle name="Note 2 3 2 2 6" xfId="1565"/>
    <cellStyle name="Note 2 3 2 3" xfId="1566"/>
    <cellStyle name="Note 2 3 2 3 2" xfId="1567"/>
    <cellStyle name="Note 2 3 2 3 2 2" xfId="1568"/>
    <cellStyle name="Note 2 3 2 3 2 3" xfId="1569"/>
    <cellStyle name="Note 2 3 2 3 3" xfId="1570"/>
    <cellStyle name="Note 2 3 2 3 3 2" xfId="1571"/>
    <cellStyle name="Note 2 3 2 3 3 3" xfId="1572"/>
    <cellStyle name="Note 2 3 2 3 4" xfId="1573"/>
    <cellStyle name="Note 2 3 2 3 5" xfId="1574"/>
    <cellStyle name="Note 2 3 2 4" xfId="1575"/>
    <cellStyle name="Note 2 3 2 4 2" xfId="1576"/>
    <cellStyle name="Note 2 3 2 4 3" xfId="1577"/>
    <cellStyle name="Note 2 3 2 5" xfId="1578"/>
    <cellStyle name="Note 2 3 2 5 2" xfId="1579"/>
    <cellStyle name="Note 2 3 2 5 3" xfId="1580"/>
    <cellStyle name="Note 2 3 2 6" xfId="1581"/>
    <cellStyle name="Note 2 3 2 7" xfId="1582"/>
    <cellStyle name="Note 2 3 3" xfId="1583"/>
    <cellStyle name="Note 2 3 3 2" xfId="1584"/>
    <cellStyle name="Note 2 3 4" xfId="1585"/>
    <cellStyle name="Note 2 3 4 2" xfId="1586"/>
    <cellStyle name="Note 2 3 5" xfId="1587"/>
    <cellStyle name="Note 2 3 5 2" xfId="1588"/>
    <cellStyle name="Note 2 3 6" xfId="1589"/>
    <cellStyle name="Note 2 3 7" xfId="1590"/>
    <cellStyle name="Note 2 4" xfId="1591"/>
    <cellStyle name="Note 2 4 2" xfId="1592"/>
    <cellStyle name="Note 2 4 2 2" xfId="1593"/>
    <cellStyle name="Note 2 4 3" xfId="1594"/>
    <cellStyle name="Note 2 4 3 2" xfId="1595"/>
    <cellStyle name="Note 2 4 3 3" xfId="1596"/>
    <cellStyle name="Note 2 4 4" xfId="1597"/>
    <cellStyle name="Note 2 5" xfId="1598"/>
    <cellStyle name="Note 2 5 2" xfId="1599"/>
    <cellStyle name="Note 2 5 3" xfId="1600"/>
    <cellStyle name="Note 2 6" xfId="1601"/>
    <cellStyle name="Note 2 6 2" xfId="1602"/>
    <cellStyle name="Note 2 7" xfId="1603"/>
    <cellStyle name="Note 2 7 2" xfId="1604"/>
    <cellStyle name="Note 2 8" xfId="1605"/>
    <cellStyle name="Note 2 9" xfId="1606"/>
    <cellStyle name="Note 3" xfId="1607"/>
    <cellStyle name="Note 3 2" xfId="1608"/>
    <cellStyle name="Note 3 2 2" xfId="1609"/>
    <cellStyle name="Note 3 2 2 2" xfId="1610"/>
    <cellStyle name="Note 3 2 2 3" xfId="1611"/>
    <cellStyle name="Note 3 2 3" xfId="1612"/>
    <cellStyle name="Note 3 2 4" xfId="1613"/>
    <cellStyle name="Note 3 3" xfId="1614"/>
    <cellStyle name="Note 3 3 2" xfId="1615"/>
    <cellStyle name="Note 3 3 3" xfId="1616"/>
    <cellStyle name="Note 3 4" xfId="1617"/>
    <cellStyle name="Note 3 4 2" xfId="1618"/>
    <cellStyle name="Note 3 4 3" xfId="1619"/>
    <cellStyle name="Note 3 5" xfId="1620"/>
    <cellStyle name="Note 3 5 2" xfId="1621"/>
    <cellStyle name="Note 3 5 3" xfId="1622"/>
    <cellStyle name="Note 3 6" xfId="1623"/>
    <cellStyle name="Note 3 7" xfId="1624"/>
    <cellStyle name="Note 4" xfId="1625"/>
    <cellStyle name="Note 4 2" xfId="1626"/>
    <cellStyle name="Note 4 2 2" xfId="1627"/>
    <cellStyle name="Note 4 2 3" xfId="1628"/>
    <cellStyle name="Note 4 3" xfId="1629"/>
    <cellStyle name="Note 4 4" xfId="1630"/>
    <cellStyle name="Note 5" xfId="1631"/>
    <cellStyle name="Note 5 2" xfId="1632"/>
    <cellStyle name="Note 5 3" xfId="1633"/>
    <cellStyle name="Output" xfId="1634"/>
    <cellStyle name="Output 2" xfId="1635"/>
    <cellStyle name="Output 2 2" xfId="1636"/>
    <cellStyle name="Output 2 2 2" xfId="1637"/>
    <cellStyle name="Output 2 2 2 2" xfId="1638"/>
    <cellStyle name="Output 2 2 3" xfId="1639"/>
    <cellStyle name="Output 2 3" xfId="1640"/>
    <cellStyle name="Output 2 4" xfId="1641"/>
    <cellStyle name="Output 2 4 2" xfId="1642"/>
    <cellStyle name="Output 2 5" xfId="1643"/>
    <cellStyle name="Percent" xfId="1644"/>
    <cellStyle name="Percent 2" xfId="1645"/>
    <cellStyle name="Percent 2 2" xfId="1646"/>
    <cellStyle name="Percent 2 2 2" xfId="1647"/>
    <cellStyle name="Percent 2 2 2 2" xfId="1648"/>
    <cellStyle name="Percent 2 2 2 2 2" xfId="1649"/>
    <cellStyle name="Percent 2 2 2 2 3" xfId="1650"/>
    <cellStyle name="Percent 2 2 2 3" xfId="1651"/>
    <cellStyle name="Percent 2 2 2 3 2" xfId="1652"/>
    <cellStyle name="Percent 2 2 2 3 3" xfId="1653"/>
    <cellStyle name="Percent 2 2 2 4" xfId="1654"/>
    <cellStyle name="Percent 2 2 2 5" xfId="1655"/>
    <cellStyle name="Percent 2 2 3" xfId="1656"/>
    <cellStyle name="Percent 2 2 3 2" xfId="1657"/>
    <cellStyle name="Percent 2 2 3 3" xfId="1658"/>
    <cellStyle name="Percent 2 2 4" xfId="1659"/>
    <cellStyle name="Percent 2 2 4 2" xfId="1660"/>
    <cellStyle name="Percent 2 2 4 3" xfId="1661"/>
    <cellStyle name="Percent 2 2 5" xfId="1662"/>
    <cellStyle name="Percent 2 2 5 2" xfId="1663"/>
    <cellStyle name="Percent 2 2 5 3" xfId="1664"/>
    <cellStyle name="Percent 2 2 6" xfId="1665"/>
    <cellStyle name="Percent 2 2 6 2" xfId="1666"/>
    <cellStyle name="Percent 2 2 7" xfId="1667"/>
    <cellStyle name="Percent 2 3" xfId="1668"/>
    <cellStyle name="Percent 2 3 2" xfId="1669"/>
    <cellStyle name="Percent 2 3 2 2" xfId="1670"/>
    <cellStyle name="Percent 2 3 2 3" xfId="1671"/>
    <cellStyle name="Percent 2 3 3" xfId="1672"/>
    <cellStyle name="Percent 2 3 3 2" xfId="1673"/>
    <cellStyle name="Percent 2 3 3 3" xfId="1674"/>
    <cellStyle name="Percent 2 3 4" xfId="1675"/>
    <cellStyle name="Percent 2 3 5" xfId="1676"/>
    <cellStyle name="Percent 2 4" xfId="1677"/>
    <cellStyle name="Percent 2 4 2" xfId="1678"/>
    <cellStyle name="Percent 2 4 3" xfId="1679"/>
    <cellStyle name="Percent 2 5" xfId="1680"/>
    <cellStyle name="Percent 2 5 2" xfId="1681"/>
    <cellStyle name="Percent 2 5 3" xfId="1682"/>
    <cellStyle name="Percent 2 6" xfId="1683"/>
    <cellStyle name="Percent 2 6 2" xfId="1684"/>
    <cellStyle name="Percent 2 6 3" xfId="1685"/>
    <cellStyle name="Percent 2 7" xfId="1686"/>
    <cellStyle name="Percent 2 7 2" xfId="1687"/>
    <cellStyle name="Percent 2 8" xfId="1688"/>
    <cellStyle name="Result" xfId="1689"/>
    <cellStyle name="Result 2" xfId="1690"/>
    <cellStyle name="Result 2 2" xfId="1691"/>
    <cellStyle name="Result 3" xfId="1692"/>
    <cellStyle name="Result 4" xfId="1693"/>
    <cellStyle name="Result 5" xfId="1694"/>
    <cellStyle name="Result2" xfId="1695"/>
    <cellStyle name="Result2 2" xfId="1696"/>
    <cellStyle name="Result2 2 2" xfId="1697"/>
    <cellStyle name="Result2 3" xfId="1698"/>
    <cellStyle name="Result2 4" xfId="1699"/>
    <cellStyle name="Result2 5" xfId="1700"/>
    <cellStyle name="Style 1" xfId="1701"/>
    <cellStyle name="Style1" xfId="1702"/>
    <cellStyle name="Style1 2" xfId="1703"/>
    <cellStyle name="Style1 3" xfId="1704"/>
    <cellStyle name="Style1 4" xfId="1705"/>
    <cellStyle name="Style1 4 2" xfId="1706"/>
    <cellStyle name="Style10" xfId="1707"/>
    <cellStyle name="Style10 2" xfId="1708"/>
    <cellStyle name="Style10 3" xfId="1709"/>
    <cellStyle name="Style10 4" xfId="1710"/>
    <cellStyle name="Style10 4 2" xfId="1711"/>
    <cellStyle name="Style10 5" xfId="1712"/>
    <cellStyle name="Style11" xfId="1713"/>
    <cellStyle name="Style2" xfId="1714"/>
    <cellStyle name="Style2 2" xfId="1715"/>
    <cellStyle name="Style2 3" xfId="1716"/>
    <cellStyle name="Style2 4" xfId="1717"/>
    <cellStyle name="Style2 4 2" xfId="1718"/>
    <cellStyle name="Style3" xfId="1719"/>
    <cellStyle name="Style3 2" xfId="1720"/>
    <cellStyle name="Style3 2 2" xfId="1721"/>
    <cellStyle name="Style3 2 3" xfId="1722"/>
    <cellStyle name="Style3 3" xfId="1723"/>
    <cellStyle name="Style3 4" xfId="1724"/>
    <cellStyle name="Style3 4 2" xfId="1725"/>
    <cellStyle name="Style3 5" xfId="1726"/>
    <cellStyle name="Style4" xfId="1727"/>
    <cellStyle name="Style4 2" xfId="1728"/>
    <cellStyle name="Style4 2 2" xfId="1729"/>
    <cellStyle name="Style4 2 3" xfId="1730"/>
    <cellStyle name="Style4 3" xfId="1731"/>
    <cellStyle name="Style4 4" xfId="1732"/>
    <cellStyle name="Style4 4 2" xfId="1733"/>
    <cellStyle name="Style4 5" xfId="1734"/>
    <cellStyle name="Style4 6" xfId="1735"/>
    <cellStyle name="Style5" xfId="1736"/>
    <cellStyle name="Style5 2" xfId="1737"/>
    <cellStyle name="Style5 3" xfId="1738"/>
    <cellStyle name="Style5 4" xfId="1739"/>
    <cellStyle name="Style5 4 2" xfId="1740"/>
    <cellStyle name="Style5 5" xfId="1741"/>
    <cellStyle name="Style5 6" xfId="1742"/>
    <cellStyle name="Style6" xfId="1743"/>
    <cellStyle name="Style6 2" xfId="1744"/>
    <cellStyle name="Style6 2 2" xfId="1745"/>
    <cellStyle name="Style6 2 3" xfId="1746"/>
    <cellStyle name="Style6 3" xfId="1747"/>
    <cellStyle name="Style6 4" xfId="1748"/>
    <cellStyle name="Style6 4 2" xfId="1749"/>
    <cellStyle name="Style6 5" xfId="1750"/>
    <cellStyle name="Style6 6" xfId="1751"/>
    <cellStyle name="Style7" xfId="1752"/>
    <cellStyle name="Style7 2" xfId="1753"/>
    <cellStyle name="Style7 2 2" xfId="1754"/>
    <cellStyle name="Style7 2 3" xfId="1755"/>
    <cellStyle name="Style7 3" xfId="1756"/>
    <cellStyle name="Style7 4" xfId="1757"/>
    <cellStyle name="Style7 4 2" xfId="1758"/>
    <cellStyle name="Style7 5" xfId="1759"/>
    <cellStyle name="Style7 6" xfId="1760"/>
    <cellStyle name="Style8" xfId="1761"/>
    <cellStyle name="Style8 2" xfId="1762"/>
    <cellStyle name="Style8 3" xfId="1763"/>
    <cellStyle name="Style8 4" xfId="1764"/>
    <cellStyle name="Style8 4 2" xfId="1765"/>
    <cellStyle name="Style8 5" xfId="1766"/>
    <cellStyle name="Style8 6" xfId="1767"/>
    <cellStyle name="Style8 7" xfId="1768"/>
    <cellStyle name="Style9" xfId="1769"/>
    <cellStyle name="Style9 2" xfId="1770"/>
    <cellStyle name="Style9 3" xfId="1771"/>
    <cellStyle name="Style9 4" xfId="1772"/>
    <cellStyle name="Style9 4 2" xfId="1773"/>
    <cellStyle name="Style9 5" xfId="1774"/>
    <cellStyle name="Title" xfId="1775"/>
    <cellStyle name="Title 2" xfId="1776"/>
    <cellStyle name="Title 2 2" xfId="1777"/>
    <cellStyle name="Title 2 2 2" xfId="1778"/>
    <cellStyle name="Title 2 3" xfId="1779"/>
    <cellStyle name="Title 2 4" xfId="1780"/>
    <cellStyle name="Total" xfId="1781"/>
    <cellStyle name="Total 2" xfId="1782"/>
    <cellStyle name="Total 2 2" xfId="1783"/>
    <cellStyle name="Total 2 2 2" xfId="1784"/>
    <cellStyle name="Total 2 2 2 2" xfId="1785"/>
    <cellStyle name="Total 2 2 3" xfId="1786"/>
    <cellStyle name="Total 2 3" xfId="1787"/>
    <cellStyle name="Total 2 4" xfId="1788"/>
    <cellStyle name="Total 2 4 2" xfId="1789"/>
    <cellStyle name="Total 2 5" xfId="1790"/>
    <cellStyle name="Warning Text" xfId="1791"/>
    <cellStyle name="Warning Text 2" xfId="1792"/>
    <cellStyle name="Warning Text 2 2" xfId="1793"/>
    <cellStyle name="Warning Text 2 2 2" xfId="1794"/>
    <cellStyle name="Warning Text 2 3" xfId="1795"/>
    <cellStyle name="Warning Text 2 4" xfId="1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323850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714375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714375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704850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704850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topic\21%20Participation%20Jobsearch%20and%20Mobility\Output_Tables\Program_Folder\Table_shells\Table_12_shellNTB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2.1"/>
      <sheetName val="Table 12.2"/>
      <sheetName val="Table 12.3"/>
      <sheetName val="Table 12.4"/>
      <sheetName val="Table 12.5"/>
      <sheetName val="csv"/>
    </sheetNames>
    <sheetDataSet>
      <sheetData sheetId="0">
        <row r="26">
          <cell r="B26" t="str">
            <v>© Commonwealth of Australia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8.8515625" style="0" customWidth="1"/>
    <col min="3" max="3" width="91.57421875" style="0" customWidth="1"/>
  </cols>
  <sheetData>
    <row r="1" spans="1:33" s="35" customFormat="1" ht="60" customHeight="1">
      <c r="A1" s="44" t="s">
        <v>35</v>
      </c>
      <c r="B1" s="44"/>
      <c r="C1" s="44"/>
      <c r="D1" s="33"/>
      <c r="E1" s="33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" ht="15.75" customHeight="1">
      <c r="A2" s="36" t="s">
        <v>40</v>
      </c>
      <c r="B2" s="3"/>
      <c r="C2" s="3"/>
    </row>
    <row r="3" spans="1:3" ht="15.75" customHeight="1">
      <c r="A3" s="37" t="s">
        <v>41</v>
      </c>
      <c r="B3" s="3"/>
      <c r="C3" s="3"/>
    </row>
    <row r="5" spans="1:3" ht="15.75">
      <c r="A5" s="3"/>
      <c r="B5" s="2" t="s">
        <v>0</v>
      </c>
      <c r="C5" s="3"/>
    </row>
    <row r="6" spans="1:3" ht="14.25">
      <c r="A6" s="3"/>
      <c r="B6" s="4" t="s">
        <v>1</v>
      </c>
      <c r="C6" s="3"/>
    </row>
    <row r="7" spans="1:3" ht="14.25" customHeight="1">
      <c r="A7" s="3"/>
      <c r="B7" s="51">
        <v>12.1</v>
      </c>
      <c r="C7" s="21" t="s">
        <v>49</v>
      </c>
    </row>
    <row r="8" spans="1:3" ht="14.25" customHeight="1">
      <c r="A8" s="20"/>
      <c r="B8" s="51">
        <v>12.2</v>
      </c>
      <c r="C8" s="8" t="s">
        <v>48</v>
      </c>
    </row>
    <row r="9" spans="1:3" ht="14.25" customHeight="1">
      <c r="A9" s="3"/>
      <c r="B9" s="51">
        <v>12.3</v>
      </c>
      <c r="C9" s="21" t="s">
        <v>43</v>
      </c>
    </row>
    <row r="10" spans="1:3" ht="14.25" customHeight="1">
      <c r="A10" s="20"/>
      <c r="B10" s="51">
        <v>12.4</v>
      </c>
      <c r="C10" s="21" t="s">
        <v>50</v>
      </c>
    </row>
    <row r="12" spans="1:3" ht="15">
      <c r="A12" s="3"/>
      <c r="B12" s="62"/>
      <c r="C12" s="62"/>
    </row>
    <row r="13" spans="1:3" ht="15.75">
      <c r="A13" s="3"/>
      <c r="B13" s="63" t="s">
        <v>2</v>
      </c>
      <c r="C13" s="63"/>
    </row>
    <row r="15" spans="1:3" ht="14.25">
      <c r="A15" s="3"/>
      <c r="B15" s="11" t="s">
        <v>42</v>
      </c>
      <c r="C15" s="20"/>
    </row>
    <row r="16" spans="1:3" ht="14.25">
      <c r="A16" s="3"/>
      <c r="B16" s="60" t="s">
        <v>6</v>
      </c>
      <c r="C16" s="60"/>
    </row>
    <row r="17" spans="1:3" ht="14.25">
      <c r="A17" s="3"/>
      <c r="B17" s="60" t="s">
        <v>3</v>
      </c>
      <c r="C17" s="60"/>
    </row>
    <row r="20" spans="2:3" ht="15.75">
      <c r="B20" s="31" t="s">
        <v>4</v>
      </c>
      <c r="C20" s="20"/>
    </row>
    <row r="22" spans="2:3" ht="39" customHeight="1">
      <c r="B22" s="59" t="s">
        <v>53</v>
      </c>
      <c r="C22" s="59"/>
    </row>
    <row r="23" spans="2:3" ht="12.75">
      <c r="B23" s="61"/>
      <c r="C23" s="61"/>
    </row>
    <row r="25" spans="2:3" ht="14.25">
      <c r="B25" s="50" t="str">
        <f ca="1">"© Commonwealth of Australia "&amp;YEAR(TODAY())</f>
        <v>© Commonwealth of Australia 2020</v>
      </c>
      <c r="C25" s="20"/>
    </row>
  </sheetData>
  <sheetProtection sheet="1"/>
  <mergeCells count="6">
    <mergeCell ref="B22:C22"/>
    <mergeCell ref="B17:C17"/>
    <mergeCell ref="B23:C23"/>
    <mergeCell ref="B12:C12"/>
    <mergeCell ref="B13:C13"/>
    <mergeCell ref="B16:C16"/>
  </mergeCells>
  <hyperlinks>
    <hyperlink ref="B7" location="'Table 12.1'!C9" display="'Table 12.1'!C9"/>
    <hyperlink ref="B13" r:id="rId1" display="More information available from the ABS website"/>
    <hyperlink ref="B9" location="'Table 12.3'!C9" display="'Table 12.3'!C9"/>
    <hyperlink ref="B8" location="'Table 12.2'!C9" display="'Table 12.2'!C9"/>
    <hyperlink ref="B17" r:id="rId2" display="Explanatory Notes"/>
    <hyperlink ref="B16" r:id="rId3" display="Summary"/>
    <hyperlink ref="B16:C16" r:id="rId4" display="Key findings"/>
    <hyperlink ref="B17:C17" r:id="rId5" display="Explanatory Notes"/>
    <hyperlink ref="B10" location="'Table 12.4'!D10" display="'Table 12.4'!D10"/>
    <hyperlink ref="B25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14.7109375" style="0" customWidth="1"/>
  </cols>
  <sheetData>
    <row r="1" spans="1:7" s="35" customFormat="1" ht="60" customHeight="1">
      <c r="A1" s="44" t="s">
        <v>35</v>
      </c>
      <c r="B1" s="44"/>
      <c r="C1" s="34"/>
      <c r="D1" s="34"/>
      <c r="E1" s="34"/>
      <c r="F1" s="34"/>
      <c r="G1" s="34"/>
    </row>
    <row r="2" spans="1:2" s="39" customFormat="1" ht="15.75" customHeight="1">
      <c r="A2" s="38" t="s">
        <v>40</v>
      </c>
      <c r="B2" s="38"/>
    </row>
    <row r="3" spans="1:2" s="39" customFormat="1" ht="15.75" customHeight="1">
      <c r="A3" s="40" t="s">
        <v>41</v>
      </c>
      <c r="B3" s="40"/>
    </row>
    <row r="4" spans="1:7" s="41" customFormat="1" ht="14.25" customHeight="1">
      <c r="A4" s="45" t="s">
        <v>47</v>
      </c>
      <c r="B4" s="45"/>
      <c r="C4" s="45"/>
      <c r="D4" s="45"/>
      <c r="E4" s="45"/>
      <c r="F4" s="45"/>
      <c r="G4" s="45"/>
    </row>
    <row r="5" spans="1:2" ht="15" customHeight="1">
      <c r="A5" s="64"/>
      <c r="B5" s="64"/>
    </row>
    <row r="6" spans="1:7" ht="26.25" customHeight="1">
      <c r="A6" s="5"/>
      <c r="B6" s="5"/>
      <c r="C6" s="28" t="s">
        <v>30</v>
      </c>
      <c r="D6" s="28" t="s">
        <v>31</v>
      </c>
      <c r="E6" s="28" t="s">
        <v>32</v>
      </c>
      <c r="F6" s="28" t="s">
        <v>38</v>
      </c>
      <c r="G6" s="28" t="s">
        <v>39</v>
      </c>
    </row>
    <row r="7" spans="1:7" ht="12.75">
      <c r="A7" s="24"/>
      <c r="B7" s="24"/>
      <c r="C7" s="30" t="s">
        <v>25</v>
      </c>
      <c r="D7" s="30" t="s">
        <v>25</v>
      </c>
      <c r="E7" s="30" t="s">
        <v>25</v>
      </c>
      <c r="F7" s="30" t="s">
        <v>25</v>
      </c>
      <c r="G7" s="30" t="s">
        <v>25</v>
      </c>
    </row>
    <row r="8" spans="1:7" s="7" customFormat="1" ht="11.25">
      <c r="A8" s="12" t="s">
        <v>7</v>
      </c>
      <c r="B8" s="12"/>
      <c r="C8" s="32"/>
      <c r="D8" s="32"/>
      <c r="E8" s="32"/>
      <c r="F8" s="32"/>
      <c r="G8" s="32"/>
    </row>
    <row r="9" spans="1:7" ht="12.75">
      <c r="A9" s="12"/>
      <c r="B9" s="12" t="s">
        <v>8</v>
      </c>
      <c r="C9" s="19">
        <v>656.95727139</v>
      </c>
      <c r="D9" s="19">
        <v>651.1188238</v>
      </c>
      <c r="E9" s="19">
        <v>641.66292634</v>
      </c>
      <c r="F9" s="19">
        <v>599.9068888</v>
      </c>
      <c r="G9" s="19">
        <v>612.40518331</v>
      </c>
    </row>
    <row r="10" spans="1:7" ht="12.75">
      <c r="A10" s="12"/>
      <c r="B10" s="13" t="s">
        <v>9</v>
      </c>
      <c r="C10" s="19">
        <v>130.48288918</v>
      </c>
      <c r="D10" s="19">
        <v>128.14912589</v>
      </c>
      <c r="E10" s="19">
        <v>122.82988974</v>
      </c>
      <c r="F10" s="19">
        <v>104.1282589</v>
      </c>
      <c r="G10" s="19">
        <v>111.87974847</v>
      </c>
    </row>
    <row r="11" spans="1:7" ht="12.75">
      <c r="A11" s="12"/>
      <c r="B11" s="13" t="s">
        <v>10</v>
      </c>
      <c r="C11" s="19">
        <v>56.24001608</v>
      </c>
      <c r="D11" s="19">
        <v>46.626440841</v>
      </c>
      <c r="E11" s="19">
        <v>51.907599701</v>
      </c>
      <c r="F11" s="19">
        <v>44.360377433</v>
      </c>
      <c r="G11" s="19">
        <v>50.620074404</v>
      </c>
    </row>
    <row r="12" spans="1:7" ht="12.75">
      <c r="A12" s="12"/>
      <c r="B12" s="13" t="s">
        <v>33</v>
      </c>
      <c r="C12" s="19">
        <v>44.159875702</v>
      </c>
      <c r="D12" s="19">
        <v>49.596550906</v>
      </c>
      <c r="E12" s="19">
        <v>43.929809748</v>
      </c>
      <c r="F12" s="19">
        <v>44.189484485</v>
      </c>
      <c r="G12" s="19">
        <v>48.347245391</v>
      </c>
    </row>
    <row r="13" spans="1:7" ht="12.75">
      <c r="A13" s="12"/>
      <c r="B13" s="27" t="s">
        <v>11</v>
      </c>
      <c r="C13" s="19">
        <v>8.8419731557</v>
      </c>
      <c r="D13" s="19">
        <v>11.133671941</v>
      </c>
      <c r="E13" s="19">
        <v>9.2871456908</v>
      </c>
      <c r="F13" s="19">
        <v>9.3541386948</v>
      </c>
      <c r="G13" s="19">
        <v>6.6221425561</v>
      </c>
    </row>
    <row r="14" spans="1:7" ht="12.75">
      <c r="A14" s="12"/>
      <c r="B14" s="27" t="s">
        <v>12</v>
      </c>
      <c r="C14" s="19">
        <v>35.317902546</v>
      </c>
      <c r="D14" s="19">
        <v>38.462878965</v>
      </c>
      <c r="E14" s="19">
        <v>34.642664057</v>
      </c>
      <c r="F14" s="19">
        <v>34.83534579</v>
      </c>
      <c r="G14" s="19">
        <v>41.725102835</v>
      </c>
    </row>
    <row r="15" spans="1:7" ht="12.75">
      <c r="A15" s="12"/>
      <c r="B15" s="13" t="s">
        <v>13</v>
      </c>
      <c r="C15" s="19">
        <v>82.644103202</v>
      </c>
      <c r="D15" s="19">
        <v>90.701939708</v>
      </c>
      <c r="E15" s="19">
        <v>85.092609663</v>
      </c>
      <c r="F15" s="19">
        <v>78.658343169</v>
      </c>
      <c r="G15" s="19">
        <v>83.734923761</v>
      </c>
    </row>
    <row r="16" spans="1:7" ht="12.75">
      <c r="A16" s="12"/>
      <c r="B16" s="13" t="s">
        <v>14</v>
      </c>
      <c r="C16" s="19">
        <v>40.075157218</v>
      </c>
      <c r="D16" s="19">
        <v>40.576219222</v>
      </c>
      <c r="E16" s="19">
        <v>40.603661999</v>
      </c>
      <c r="F16" s="19">
        <v>29.670277658</v>
      </c>
      <c r="G16" s="19">
        <v>32.646597709</v>
      </c>
    </row>
    <row r="17" spans="1:7" ht="12.75">
      <c r="A17" s="12"/>
      <c r="B17" s="13" t="s">
        <v>15</v>
      </c>
      <c r="C17" s="19">
        <v>59.621332186</v>
      </c>
      <c r="D17" s="19">
        <v>57.124797692</v>
      </c>
      <c r="E17" s="19">
        <v>52.506504682</v>
      </c>
      <c r="F17" s="19">
        <v>52.370797643</v>
      </c>
      <c r="G17" s="19">
        <v>37.647017169</v>
      </c>
    </row>
    <row r="18" spans="1:7" ht="12.75">
      <c r="A18" s="12"/>
      <c r="B18" s="13" t="s">
        <v>16</v>
      </c>
      <c r="C18" s="19">
        <v>32.190148299</v>
      </c>
      <c r="D18" s="19">
        <v>30.19529797</v>
      </c>
      <c r="E18" s="19">
        <v>31.83551106</v>
      </c>
      <c r="F18" s="19">
        <v>32.467726405</v>
      </c>
      <c r="G18" s="19">
        <v>27.596631123</v>
      </c>
    </row>
    <row r="19" spans="1:7" ht="12.75">
      <c r="A19" s="12"/>
      <c r="B19" s="13" t="s">
        <v>17</v>
      </c>
      <c r="C19" s="19">
        <v>65.473671705</v>
      </c>
      <c r="D19" s="19">
        <v>68.436204207</v>
      </c>
      <c r="E19" s="19">
        <v>65.996276439</v>
      </c>
      <c r="F19" s="19">
        <v>59.987947009</v>
      </c>
      <c r="G19" s="19">
        <v>58.509133647</v>
      </c>
    </row>
    <row r="20" spans="1:7" ht="12.75">
      <c r="A20" s="12"/>
      <c r="B20" s="13" t="s">
        <v>18</v>
      </c>
      <c r="C20" s="19">
        <v>15.075098134</v>
      </c>
      <c r="D20" s="19">
        <v>14.244011481</v>
      </c>
      <c r="E20" s="19">
        <v>21.934372351</v>
      </c>
      <c r="F20" s="19">
        <v>12.304631397</v>
      </c>
      <c r="G20" s="19">
        <v>14.126726671</v>
      </c>
    </row>
    <row r="21" spans="1:7" ht="12.75">
      <c r="A21" s="12"/>
      <c r="B21" s="13" t="s">
        <v>19</v>
      </c>
      <c r="C21" s="19">
        <v>35.83696346</v>
      </c>
      <c r="D21" s="19">
        <v>29.466010563</v>
      </c>
      <c r="E21" s="19">
        <v>28.894176133</v>
      </c>
      <c r="F21" s="19">
        <v>27.252193697</v>
      </c>
      <c r="G21" s="19">
        <v>34.432919833</v>
      </c>
    </row>
    <row r="22" spans="1:7" ht="12.75">
      <c r="A22" s="12"/>
      <c r="B22" s="22" t="s">
        <v>29</v>
      </c>
      <c r="C22" s="19">
        <v>16.957565359</v>
      </c>
      <c r="D22" s="19">
        <v>20.170051939</v>
      </c>
      <c r="E22" s="19">
        <v>17.247626039</v>
      </c>
      <c r="F22" s="19">
        <v>23.392185356</v>
      </c>
      <c r="G22" s="19">
        <v>19.181389498</v>
      </c>
    </row>
    <row r="23" spans="1:7" ht="12.75">
      <c r="A23" s="12"/>
      <c r="B23" s="13" t="s">
        <v>20</v>
      </c>
      <c r="C23" s="19">
        <v>10.368840083</v>
      </c>
      <c r="D23" s="19">
        <v>8.405453884</v>
      </c>
      <c r="E23" s="19">
        <v>7.8583497249</v>
      </c>
      <c r="F23" s="19">
        <v>13.449431583</v>
      </c>
      <c r="G23" s="19">
        <v>9.8183747502</v>
      </c>
    </row>
    <row r="24" spans="1:7" ht="12.75">
      <c r="A24" s="12"/>
      <c r="B24" s="13" t="s">
        <v>21</v>
      </c>
      <c r="C24" s="19">
        <v>67.831610775</v>
      </c>
      <c r="D24" s="19">
        <v>67.426719498</v>
      </c>
      <c r="E24" s="19">
        <v>71.026539056</v>
      </c>
      <c r="F24" s="19">
        <v>77.675234058</v>
      </c>
      <c r="G24" s="19">
        <v>83.864400884</v>
      </c>
    </row>
    <row r="25" spans="1:7" ht="12.75">
      <c r="A25" s="12"/>
      <c r="B25" s="12" t="s">
        <v>22</v>
      </c>
      <c r="C25" s="19">
        <v>64.806054278</v>
      </c>
      <c r="D25" s="19">
        <v>84.889583679</v>
      </c>
      <c r="E25" s="19">
        <v>79.334192358</v>
      </c>
      <c r="F25" s="19">
        <v>83.433159869</v>
      </c>
      <c r="G25" s="19">
        <v>93.178569919</v>
      </c>
    </row>
    <row r="26" spans="1:7" ht="12.75">
      <c r="A26" s="12" t="s">
        <v>23</v>
      </c>
      <c r="B26" s="12"/>
      <c r="C26" s="48"/>
      <c r="D26" s="48"/>
      <c r="E26" s="48"/>
      <c r="F26" s="48"/>
      <c r="G26" s="48"/>
    </row>
    <row r="27" spans="1:7" ht="12.75">
      <c r="A27" s="12"/>
      <c r="B27" s="29" t="s">
        <v>34</v>
      </c>
      <c r="C27" s="19">
        <v>508.97213465</v>
      </c>
      <c r="D27" s="19">
        <v>506.18066153</v>
      </c>
      <c r="E27" s="19">
        <v>504.57551127</v>
      </c>
      <c r="F27" s="19">
        <v>471.81700298</v>
      </c>
      <c r="G27" s="19">
        <v>468.51257403</v>
      </c>
    </row>
    <row r="28" spans="1:7" ht="12.75">
      <c r="A28" s="12"/>
      <c r="B28" s="13" t="s">
        <v>24</v>
      </c>
      <c r="C28" s="19">
        <v>421.36539062</v>
      </c>
      <c r="D28" s="19">
        <v>427.34002711</v>
      </c>
      <c r="E28" s="19">
        <v>436.30745464</v>
      </c>
      <c r="F28" s="19">
        <v>378.63584478</v>
      </c>
      <c r="G28" s="19">
        <v>388.89861047</v>
      </c>
    </row>
    <row r="29" spans="1:7" ht="12.75">
      <c r="A29" s="12"/>
      <c r="B29" s="13" t="s">
        <v>27</v>
      </c>
      <c r="C29" s="19">
        <v>87.606744032</v>
      </c>
      <c r="D29" s="19">
        <v>78.840634422</v>
      </c>
      <c r="E29" s="19">
        <v>68.268056624</v>
      </c>
      <c r="F29" s="19">
        <v>93.181158203</v>
      </c>
      <c r="G29" s="19">
        <v>79.613963559</v>
      </c>
    </row>
    <row r="30" spans="1:7" ht="12.75">
      <c r="A30" s="12"/>
      <c r="B30" s="29" t="s">
        <v>28</v>
      </c>
      <c r="C30" s="19">
        <v>212.79119101</v>
      </c>
      <c r="D30" s="19">
        <v>229.82774595</v>
      </c>
      <c r="E30" s="19">
        <v>216.42160743</v>
      </c>
      <c r="F30" s="19">
        <v>211.52304568</v>
      </c>
      <c r="G30" s="19">
        <v>237.0711792</v>
      </c>
    </row>
    <row r="31" spans="1:7" ht="12.75">
      <c r="A31" s="17" t="s">
        <v>26</v>
      </c>
      <c r="B31" s="12"/>
      <c r="C31" s="18">
        <v>721.76332566</v>
      </c>
      <c r="D31" s="18">
        <v>736.00840748</v>
      </c>
      <c r="E31" s="18">
        <v>720.9971187</v>
      </c>
      <c r="F31" s="18">
        <v>683.34004866</v>
      </c>
      <c r="G31" s="18">
        <v>705.58375323</v>
      </c>
    </row>
    <row r="32" spans="1:2" ht="12.75" customHeight="1">
      <c r="A32" s="17"/>
      <c r="B32" s="12"/>
    </row>
    <row r="33" spans="1:2" ht="12.75" customHeight="1">
      <c r="A33" s="46" t="s">
        <v>36</v>
      </c>
      <c r="B33" s="47" t="s">
        <v>37</v>
      </c>
    </row>
    <row r="34" spans="1:2" ht="12.75" customHeight="1">
      <c r="A34" s="6"/>
      <c r="B34" s="25"/>
    </row>
    <row r="35" spans="1:2" ht="12.75" customHeight="1">
      <c r="A35" s="12"/>
      <c r="B35" s="12"/>
    </row>
    <row r="36" spans="1:4" ht="12.75" customHeight="1">
      <c r="A36" s="23" t="s">
        <v>44</v>
      </c>
      <c r="B36" s="9"/>
      <c r="C36" s="1"/>
      <c r="D36" s="1"/>
    </row>
    <row r="37" spans="1:7" s="1" customFormat="1" ht="12.75">
      <c r="A37" s="14"/>
      <c r="B37" s="10"/>
      <c r="C37"/>
      <c r="D37"/>
      <c r="E37"/>
      <c r="F37"/>
      <c r="G37"/>
    </row>
    <row r="38" spans="1:7" ht="12.75">
      <c r="A38" s="15"/>
      <c r="B38" s="15"/>
      <c r="E38" s="1"/>
      <c r="F38" s="1"/>
      <c r="G38" s="1"/>
    </row>
    <row r="39" spans="1:2" ht="12.75">
      <c r="A39" s="16"/>
      <c r="B39" s="16"/>
    </row>
  </sheetData>
  <sheetProtection sheet="1"/>
  <mergeCells count="1">
    <mergeCell ref="A5:B5"/>
  </mergeCells>
  <hyperlinks>
    <hyperlink ref="A36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scale="93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14.7109375" style="0" customWidth="1"/>
  </cols>
  <sheetData>
    <row r="1" spans="1:7" s="35" customFormat="1" ht="60" customHeight="1">
      <c r="A1" s="44" t="s">
        <v>35</v>
      </c>
      <c r="B1" s="44"/>
      <c r="C1" s="34"/>
      <c r="D1" s="34"/>
      <c r="E1" s="34"/>
      <c r="F1" s="34"/>
      <c r="G1" s="34"/>
    </row>
    <row r="2" spans="1:2" s="39" customFormat="1" ht="15.75" customHeight="1">
      <c r="A2" s="38" t="s">
        <v>40</v>
      </c>
      <c r="B2" s="38"/>
    </row>
    <row r="3" spans="1:2" s="39" customFormat="1" ht="15.75" customHeight="1">
      <c r="A3" s="40" t="s">
        <v>41</v>
      </c>
      <c r="B3" s="40"/>
    </row>
    <row r="4" spans="1:7" s="41" customFormat="1" ht="14.25" customHeight="1">
      <c r="A4" s="45" t="s">
        <v>46</v>
      </c>
      <c r="B4" s="45"/>
      <c r="C4" s="45"/>
      <c r="D4" s="45"/>
      <c r="E4" s="45"/>
      <c r="F4" s="45"/>
      <c r="G4" s="45"/>
    </row>
    <row r="5" spans="1:2" ht="15" customHeight="1">
      <c r="A5" s="64"/>
      <c r="B5" s="64"/>
    </row>
    <row r="6" spans="1:7" ht="26.25" customHeight="1">
      <c r="A6" s="5"/>
      <c r="B6" s="5"/>
      <c r="C6" s="28" t="s">
        <v>30</v>
      </c>
      <c r="D6" s="28" t="s">
        <v>31</v>
      </c>
      <c r="E6" s="28" t="s">
        <v>32</v>
      </c>
      <c r="F6" s="28" t="s">
        <v>38</v>
      </c>
      <c r="G6" s="28" t="s">
        <v>39</v>
      </c>
    </row>
    <row r="7" spans="1:7" ht="12.75">
      <c r="A7" s="24"/>
      <c r="B7" s="24"/>
      <c r="C7" s="30" t="s">
        <v>5</v>
      </c>
      <c r="D7" s="30" t="s">
        <v>5</v>
      </c>
      <c r="E7" s="30" t="s">
        <v>5</v>
      </c>
      <c r="F7" s="30" t="s">
        <v>5</v>
      </c>
      <c r="G7" s="30" t="s">
        <v>5</v>
      </c>
    </row>
    <row r="8" spans="1:7" s="7" customFormat="1" ht="11.25">
      <c r="A8" s="12" t="s">
        <v>7</v>
      </c>
      <c r="B8" s="12"/>
      <c r="C8" s="32"/>
      <c r="D8" s="32"/>
      <c r="E8" s="32"/>
      <c r="F8" s="32"/>
      <c r="G8" s="32"/>
    </row>
    <row r="9" spans="1:7" ht="12.75">
      <c r="A9" s="12"/>
      <c r="B9" s="12" t="s">
        <v>8</v>
      </c>
      <c r="C9" s="55">
        <v>91.02114890490736</v>
      </c>
      <c r="D9" s="55">
        <v>88.46622092665338</v>
      </c>
      <c r="E9" s="55">
        <v>88.9966006378716</v>
      </c>
      <c r="F9" s="55">
        <v>87.7903892763773</v>
      </c>
      <c r="G9" s="55">
        <v>86.79411629116318</v>
      </c>
    </row>
    <row r="10" spans="1:7" ht="12.75">
      <c r="A10" s="12"/>
      <c r="B10" s="13" t="s">
        <v>9</v>
      </c>
      <c r="C10" s="55">
        <v>18.07834847533752</v>
      </c>
      <c r="D10" s="55">
        <v>17.41136712402056</v>
      </c>
      <c r="E10" s="55">
        <v>17.036113814361627</v>
      </c>
      <c r="F10" s="55">
        <v>15.238132040437405</v>
      </c>
      <c r="G10" s="55">
        <v>15.856338522229327</v>
      </c>
    </row>
    <row r="11" spans="1:7" ht="12.75">
      <c r="A11" s="12"/>
      <c r="B11" s="13" t="s">
        <v>10</v>
      </c>
      <c r="C11" s="55">
        <v>7.79203016841741</v>
      </c>
      <c r="D11" s="55">
        <v>6.335041878209388</v>
      </c>
      <c r="E11" s="55">
        <v>7.199418465720424</v>
      </c>
      <c r="F11" s="55">
        <v>6.491698755252054</v>
      </c>
      <c r="G11" s="55">
        <v>7.174212015550665</v>
      </c>
    </row>
    <row r="12" spans="1:7" ht="12.75">
      <c r="A12" s="12"/>
      <c r="B12" s="13" t="s">
        <v>33</v>
      </c>
      <c r="C12" s="55">
        <v>6.118331886926924</v>
      </c>
      <c r="D12" s="55">
        <v>6.738584831634238</v>
      </c>
      <c r="E12" s="55">
        <v>6.092924452625832</v>
      </c>
      <c r="F12" s="55">
        <v>6.466690276920495</v>
      </c>
      <c r="G12" s="55">
        <v>6.852091643221296</v>
      </c>
    </row>
    <row r="13" spans="1:7" ht="12.75">
      <c r="A13" s="12"/>
      <c r="B13" s="27" t="s">
        <v>11</v>
      </c>
      <c r="C13" s="55">
        <v>1.2250515981280512</v>
      </c>
      <c r="D13" s="55">
        <v>1.512709885899305</v>
      </c>
      <c r="E13" s="55">
        <v>1.2880974763873212</v>
      </c>
      <c r="F13" s="55">
        <v>1.3688848931279614</v>
      </c>
      <c r="G13" s="55">
        <v>0.9385338772024379</v>
      </c>
    </row>
    <row r="14" spans="1:7" ht="12.75">
      <c r="A14" s="12"/>
      <c r="B14" s="27" t="s">
        <v>12</v>
      </c>
      <c r="C14" s="55">
        <v>4.893280288757309</v>
      </c>
      <c r="D14" s="55">
        <v>5.225874945734934</v>
      </c>
      <c r="E14" s="55">
        <v>4.804826976210771</v>
      </c>
      <c r="F14" s="55">
        <v>5.097805383763266</v>
      </c>
      <c r="G14" s="55">
        <v>5.913557766033032</v>
      </c>
    </row>
    <row r="15" spans="1:7" ht="12.75">
      <c r="A15" s="12"/>
      <c r="B15" s="13" t="s">
        <v>13</v>
      </c>
      <c r="C15" s="55">
        <v>11.450305143507808</v>
      </c>
      <c r="D15" s="55">
        <v>12.323492338701946</v>
      </c>
      <c r="E15" s="55">
        <v>11.802073469645338</v>
      </c>
      <c r="F15" s="55">
        <v>11.510863928324644</v>
      </c>
      <c r="G15" s="55">
        <v>11.867467664565803</v>
      </c>
    </row>
    <row r="16" spans="1:7" ht="12.75">
      <c r="A16" s="12"/>
      <c r="B16" s="13" t="s">
        <v>14</v>
      </c>
      <c r="C16" s="55">
        <v>5.5523958884104</v>
      </c>
      <c r="D16" s="55">
        <v>5.513010287603624</v>
      </c>
      <c r="E16" s="55">
        <v>5.631598372017184</v>
      </c>
      <c r="F16" s="55">
        <v>4.341949182721271</v>
      </c>
      <c r="G16" s="55">
        <v>4.626891925948038</v>
      </c>
    </row>
    <row r="17" spans="1:7" ht="12.75">
      <c r="A17" s="12"/>
      <c r="B17" s="13" t="s">
        <v>15</v>
      </c>
      <c r="C17" s="55">
        <v>8.26051006837742</v>
      </c>
      <c r="D17" s="55">
        <v>7.761432765094099</v>
      </c>
      <c r="E17" s="55">
        <v>7.282484675760189</v>
      </c>
      <c r="F17" s="55">
        <v>7.663943851336806</v>
      </c>
      <c r="G17" s="55">
        <v>5.335584471249604</v>
      </c>
    </row>
    <row r="18" spans="1:7" ht="12.75">
      <c r="A18" s="12"/>
      <c r="B18" s="13" t="s">
        <v>16</v>
      </c>
      <c r="C18" s="55">
        <v>4.459931275888042</v>
      </c>
      <c r="D18" s="55">
        <v>4.102575142230357</v>
      </c>
      <c r="E18" s="55">
        <v>4.415483811835655</v>
      </c>
      <c r="F18" s="55">
        <v>4.75132790309419</v>
      </c>
      <c r="G18" s="55">
        <v>3.9111772339809385</v>
      </c>
    </row>
    <row r="19" spans="1:7" ht="12.75">
      <c r="A19" s="12"/>
      <c r="B19" s="13" t="s">
        <v>17</v>
      </c>
      <c r="C19" s="55">
        <v>9.071349205105303</v>
      </c>
      <c r="D19" s="55">
        <v>9.298291094434227</v>
      </c>
      <c r="E19" s="55">
        <v>9.15347297892052</v>
      </c>
      <c r="F19" s="55">
        <v>8.77863768216626</v>
      </c>
      <c r="G19" s="55">
        <v>8.29230171176117</v>
      </c>
    </row>
    <row r="20" spans="1:7" ht="12.75">
      <c r="A20" s="12"/>
      <c r="B20" s="13" t="s">
        <v>18</v>
      </c>
      <c r="C20" s="55">
        <v>2.0886483973420122</v>
      </c>
      <c r="D20" s="55">
        <v>1.9353055394801397</v>
      </c>
      <c r="E20" s="55">
        <v>3.0422274627877792</v>
      </c>
      <c r="F20" s="55">
        <v>1.8006600697747548</v>
      </c>
      <c r="G20" s="55">
        <v>2.0021332132905694</v>
      </c>
    </row>
    <row r="21" spans="1:7" ht="12.75">
      <c r="A21" s="12"/>
      <c r="B21" s="13" t="s">
        <v>19</v>
      </c>
      <c r="C21" s="55">
        <v>4.965195956337863</v>
      </c>
      <c r="D21" s="55">
        <v>4.003488311212084</v>
      </c>
      <c r="E21" s="55">
        <v>4.007530041881151</v>
      </c>
      <c r="F21" s="55">
        <v>3.988086714724296</v>
      </c>
      <c r="G21" s="55">
        <v>4.880061321618308</v>
      </c>
    </row>
    <row r="22" spans="1:7" ht="12.75">
      <c r="A22" s="12"/>
      <c r="B22" s="22" t="s">
        <v>29</v>
      </c>
      <c r="C22" s="55">
        <v>2.349463426046695</v>
      </c>
      <c r="D22" s="55">
        <v>2.7404648824678124</v>
      </c>
      <c r="E22" s="55">
        <v>2.3921907025229836</v>
      </c>
      <c r="F22" s="55">
        <v>3.423212996497286</v>
      </c>
      <c r="G22" s="55">
        <v>2.7185134876181625</v>
      </c>
    </row>
    <row r="23" spans="1:7" ht="12.75">
      <c r="A23" s="12"/>
      <c r="B23" s="13" t="s">
        <v>20</v>
      </c>
      <c r="C23" s="55">
        <v>1.4365983577121284</v>
      </c>
      <c r="D23" s="55">
        <v>1.1420323190028785</v>
      </c>
      <c r="E23" s="55">
        <v>1.0899280345348765</v>
      </c>
      <c r="F23" s="55">
        <v>1.968190157941679</v>
      </c>
      <c r="G23" s="55">
        <v>1.3915250606683816</v>
      </c>
    </row>
    <row r="24" spans="1:7" ht="12.75">
      <c r="A24" s="12"/>
      <c r="B24" s="13" t="s">
        <v>21</v>
      </c>
      <c r="C24" s="55">
        <v>9.398040654527984</v>
      </c>
      <c r="D24" s="55">
        <v>9.16113441269789</v>
      </c>
      <c r="E24" s="55">
        <v>9.85115435468938</v>
      </c>
      <c r="F24" s="55">
        <v>11.366995716161778</v>
      </c>
      <c r="G24" s="55">
        <v>11.885818019489266</v>
      </c>
    </row>
    <row r="25" spans="1:7" ht="12.75">
      <c r="A25" s="12"/>
      <c r="B25" s="12" t="s">
        <v>22</v>
      </c>
      <c r="C25" s="55">
        <v>8.978851096201042</v>
      </c>
      <c r="D25" s="55">
        <v>11.533779073210757</v>
      </c>
      <c r="E25" s="55">
        <v>11.003399361851015</v>
      </c>
      <c r="F25" s="55">
        <v>12.20961072493977</v>
      </c>
      <c r="G25" s="55">
        <v>13.12070926749675</v>
      </c>
    </row>
    <row r="26" spans="1:7" ht="12.75">
      <c r="A26" s="12" t="s">
        <v>23</v>
      </c>
      <c r="B26" s="12"/>
      <c r="C26" s="56"/>
      <c r="D26" s="56"/>
      <c r="E26" s="56"/>
      <c r="F26" s="56"/>
      <c r="G26" s="56"/>
    </row>
    <row r="27" spans="1:7" ht="12.75">
      <c r="A27" s="12"/>
      <c r="B27" s="29" t="s">
        <v>34</v>
      </c>
      <c r="C27" s="55">
        <v>70.51787151758951</v>
      </c>
      <c r="D27" s="55">
        <v>68.77376078665986</v>
      </c>
      <c r="E27" s="55">
        <v>69.98301354931614</v>
      </c>
      <c r="F27" s="55">
        <v>69.04571214656781</v>
      </c>
      <c r="G27" s="55">
        <v>66.40070323122625</v>
      </c>
    </row>
    <row r="28" spans="1:7" ht="12.75">
      <c r="A28" s="12"/>
      <c r="B28" s="13" t="s">
        <v>24</v>
      </c>
      <c r="C28" s="55">
        <v>58.37999461037897</v>
      </c>
      <c r="D28" s="55">
        <v>58.061840431029644</v>
      </c>
      <c r="E28" s="55">
        <v>60.51445190608915</v>
      </c>
      <c r="F28" s="55">
        <v>55.40957909937935</v>
      </c>
      <c r="G28" s="55">
        <v>55.1172853243448</v>
      </c>
    </row>
    <row r="29" spans="1:7" ht="12.75">
      <c r="A29" s="12"/>
      <c r="B29" s="13" t="s">
        <v>27</v>
      </c>
      <c r="C29" s="55">
        <v>12.137876907487646</v>
      </c>
      <c r="D29" s="55">
        <v>10.711920355901965</v>
      </c>
      <c r="E29" s="55">
        <v>9.468561642394812</v>
      </c>
      <c r="F29" s="55">
        <v>13.636133047627485</v>
      </c>
      <c r="G29" s="55">
        <v>11.283417906739718</v>
      </c>
    </row>
    <row r="30" spans="1:7" ht="12.75">
      <c r="A30" s="12"/>
      <c r="B30" s="29" t="s">
        <v>28</v>
      </c>
      <c r="C30" s="55">
        <v>29.482128482410484</v>
      </c>
      <c r="D30" s="55">
        <v>31.226239213340136</v>
      </c>
      <c r="E30" s="55">
        <v>30.01698645068386</v>
      </c>
      <c r="F30" s="55">
        <v>30.954287853432188</v>
      </c>
      <c r="G30" s="55">
        <v>33.599296768773755</v>
      </c>
    </row>
    <row r="31" spans="1:7" ht="12.75">
      <c r="A31" s="17" t="s">
        <v>26</v>
      </c>
      <c r="B31" s="12"/>
      <c r="C31" s="57">
        <v>100</v>
      </c>
      <c r="D31" s="57">
        <v>100</v>
      </c>
      <c r="E31" s="57">
        <v>100</v>
      </c>
      <c r="F31" s="57">
        <v>100</v>
      </c>
      <c r="G31" s="57">
        <v>100</v>
      </c>
    </row>
    <row r="32" spans="1:2" ht="12.75" customHeight="1">
      <c r="A32" s="17"/>
      <c r="B32" s="12"/>
    </row>
    <row r="33" spans="1:2" ht="12.75" customHeight="1">
      <c r="A33" s="46" t="s">
        <v>36</v>
      </c>
      <c r="B33" s="47" t="s">
        <v>37</v>
      </c>
    </row>
    <row r="34" spans="1:2" ht="12.75" customHeight="1">
      <c r="A34" s="6"/>
      <c r="B34" s="25"/>
    </row>
    <row r="35" spans="1:2" ht="12.75" customHeight="1">
      <c r="A35" s="12"/>
      <c r="B35" s="12"/>
    </row>
    <row r="36" spans="1:4" ht="12.75" customHeight="1">
      <c r="A36" s="26" t="s">
        <v>44</v>
      </c>
      <c r="B36" s="9"/>
      <c r="C36" s="1"/>
      <c r="D36" s="1"/>
    </row>
    <row r="37" spans="1:7" s="1" customFormat="1" ht="12.75">
      <c r="A37" s="14"/>
      <c r="B37" s="10"/>
      <c r="C37"/>
      <c r="D37"/>
      <c r="E37"/>
      <c r="F37"/>
      <c r="G37"/>
    </row>
    <row r="38" spans="1:7" ht="12.75">
      <c r="A38" s="15"/>
      <c r="B38" s="15"/>
      <c r="E38" s="1"/>
      <c r="F38" s="1"/>
      <c r="G38" s="1"/>
    </row>
    <row r="39" spans="1:2" ht="12.75">
      <c r="A39" s="16"/>
      <c r="B39" s="16"/>
    </row>
  </sheetData>
  <sheetProtection sheet="1"/>
  <mergeCells count="1">
    <mergeCell ref="A5:B5"/>
  </mergeCells>
  <hyperlinks>
    <hyperlink ref="A36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scale="93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14.7109375" style="0" customWidth="1"/>
  </cols>
  <sheetData>
    <row r="1" spans="1:7" s="35" customFormat="1" ht="60" customHeight="1">
      <c r="A1" s="44" t="s">
        <v>35</v>
      </c>
      <c r="B1" s="44"/>
      <c r="C1" s="34"/>
      <c r="D1" s="34"/>
      <c r="E1" s="34"/>
      <c r="F1" s="34"/>
      <c r="G1" s="34"/>
    </row>
    <row r="2" spans="1:2" s="39" customFormat="1" ht="15.75" customHeight="1">
      <c r="A2" s="42" t="s">
        <v>40</v>
      </c>
      <c r="B2" s="42"/>
    </row>
    <row r="3" spans="1:2" s="39" customFormat="1" ht="15.75" customHeight="1">
      <c r="A3" s="43" t="s">
        <v>41</v>
      </c>
      <c r="B3" s="43"/>
    </row>
    <row r="4" spans="1:7" s="41" customFormat="1" ht="14.25" customHeight="1">
      <c r="A4" s="45" t="s">
        <v>45</v>
      </c>
      <c r="B4" s="45"/>
      <c r="C4" s="45"/>
      <c r="D4" s="45"/>
      <c r="E4" s="45"/>
      <c r="F4" s="45"/>
      <c r="G4" s="45"/>
    </row>
    <row r="5" spans="1:2" ht="15" customHeight="1">
      <c r="A5" s="65"/>
      <c r="B5" s="65"/>
    </row>
    <row r="6" spans="1:7" ht="26.25" customHeight="1">
      <c r="A6" s="5"/>
      <c r="B6" s="5"/>
      <c r="C6" s="28" t="s">
        <v>30</v>
      </c>
      <c r="D6" s="28" t="s">
        <v>31</v>
      </c>
      <c r="E6" s="28" t="s">
        <v>32</v>
      </c>
      <c r="F6" s="28" t="s">
        <v>38</v>
      </c>
      <c r="G6" s="28" t="s">
        <v>39</v>
      </c>
    </row>
    <row r="7" spans="1:7" ht="12.75">
      <c r="A7" s="24"/>
      <c r="B7" s="24"/>
      <c r="C7" s="30" t="s">
        <v>5</v>
      </c>
      <c r="D7" s="30" t="s">
        <v>5</v>
      </c>
      <c r="E7" s="30" t="s">
        <v>5</v>
      </c>
      <c r="F7" s="30" t="s">
        <v>5</v>
      </c>
      <c r="G7" s="30" t="s">
        <v>5</v>
      </c>
    </row>
    <row r="8" spans="1:7" s="7" customFormat="1" ht="11.25">
      <c r="A8" s="12" t="s">
        <v>7</v>
      </c>
      <c r="B8" s="12"/>
      <c r="C8" s="32"/>
      <c r="D8" s="32"/>
      <c r="E8" s="32"/>
      <c r="F8" s="32"/>
      <c r="G8" s="32"/>
    </row>
    <row r="9" spans="1:7" ht="12.75">
      <c r="A9" s="12"/>
      <c r="B9" s="12" t="s">
        <v>8</v>
      </c>
      <c r="C9" s="19">
        <v>2.9396111928</v>
      </c>
      <c r="D9" s="19">
        <v>1.9871889853</v>
      </c>
      <c r="E9" s="19">
        <v>2.9886177899</v>
      </c>
      <c r="F9" s="19">
        <v>2.903047844</v>
      </c>
      <c r="G9" s="19">
        <v>3.233559639</v>
      </c>
    </row>
    <row r="10" spans="1:7" ht="12.75">
      <c r="A10" s="12"/>
      <c r="B10" s="13" t="s">
        <v>9</v>
      </c>
      <c r="C10" s="19">
        <v>6.1861192841</v>
      </c>
      <c r="D10" s="19">
        <v>6.905200375</v>
      </c>
      <c r="E10" s="19">
        <v>6.7882576679</v>
      </c>
      <c r="F10" s="19">
        <v>8.0106671268</v>
      </c>
      <c r="G10" s="19">
        <v>7.6730891132</v>
      </c>
    </row>
    <row r="11" spans="1:7" ht="12.75">
      <c r="A11" s="12"/>
      <c r="B11" s="13" t="s">
        <v>10</v>
      </c>
      <c r="C11" s="19">
        <v>11.369240737</v>
      </c>
      <c r="D11" s="19">
        <v>9.970803157</v>
      </c>
      <c r="E11" s="19">
        <v>9.5189428235</v>
      </c>
      <c r="F11" s="19">
        <v>10.404591595</v>
      </c>
      <c r="G11" s="19">
        <v>12.974093227</v>
      </c>
    </row>
    <row r="12" spans="1:7" ht="12.75">
      <c r="A12" s="12"/>
      <c r="B12" s="13" t="s">
        <v>33</v>
      </c>
      <c r="C12" s="19">
        <v>10.534090603</v>
      </c>
      <c r="D12" s="19">
        <v>9.3577346385</v>
      </c>
      <c r="E12" s="19">
        <v>10.687112078</v>
      </c>
      <c r="F12" s="19">
        <v>12.561270276</v>
      </c>
      <c r="G12" s="19">
        <v>7.9694741504</v>
      </c>
    </row>
    <row r="13" spans="1:7" ht="12.75">
      <c r="A13" s="12"/>
      <c r="B13" s="27" t="s">
        <v>11</v>
      </c>
      <c r="C13" s="19">
        <v>21.143054518</v>
      </c>
      <c r="D13" s="19">
        <v>24.666286054</v>
      </c>
      <c r="E13" s="19">
        <v>26.144783542</v>
      </c>
      <c r="F13" s="19">
        <v>26.022571483</v>
      </c>
      <c r="G13" s="19">
        <v>26.674138612</v>
      </c>
    </row>
    <row r="14" spans="1:7" ht="12.75">
      <c r="A14" s="12"/>
      <c r="B14" s="27" t="s">
        <v>12</v>
      </c>
      <c r="C14" s="19">
        <v>12.031746791</v>
      </c>
      <c r="D14" s="19">
        <v>9.781680862</v>
      </c>
      <c r="E14" s="19">
        <v>10.674748299</v>
      </c>
      <c r="F14" s="19">
        <v>14.113810485</v>
      </c>
      <c r="G14" s="19">
        <v>9.0466479683</v>
      </c>
    </row>
    <row r="15" spans="1:7" ht="12.75">
      <c r="A15" s="12"/>
      <c r="B15" s="13" t="s">
        <v>13</v>
      </c>
      <c r="C15" s="19">
        <v>6.430859074</v>
      </c>
      <c r="D15" s="19">
        <v>7.7474839496</v>
      </c>
      <c r="E15" s="19">
        <v>6.7212777493</v>
      </c>
      <c r="F15" s="19">
        <v>8.2310419073</v>
      </c>
      <c r="G15" s="19">
        <v>11.52946694</v>
      </c>
    </row>
    <row r="16" spans="1:7" ht="12.75">
      <c r="A16" s="12"/>
      <c r="B16" s="13" t="s">
        <v>14</v>
      </c>
      <c r="C16" s="19">
        <v>11.558903819</v>
      </c>
      <c r="D16" s="19">
        <v>11.206276184</v>
      </c>
      <c r="E16" s="19">
        <v>12.00218384</v>
      </c>
      <c r="F16" s="19">
        <v>14.212311478</v>
      </c>
      <c r="G16" s="19">
        <v>13.26304614</v>
      </c>
    </row>
    <row r="17" spans="1:7" ht="12.75">
      <c r="A17" s="12"/>
      <c r="B17" s="13" t="s">
        <v>15</v>
      </c>
      <c r="C17" s="19">
        <v>9.5346120752</v>
      </c>
      <c r="D17" s="19">
        <v>7.6799175891</v>
      </c>
      <c r="E17" s="19">
        <v>8.1118865019</v>
      </c>
      <c r="F17" s="19">
        <v>11.573692789</v>
      </c>
      <c r="G17" s="19">
        <v>12.632750759</v>
      </c>
    </row>
    <row r="18" spans="1:7" ht="12.75">
      <c r="A18" s="12"/>
      <c r="B18" s="13" t="s">
        <v>16</v>
      </c>
      <c r="C18" s="19">
        <v>11.661672178</v>
      </c>
      <c r="D18" s="19">
        <v>13.025114915</v>
      </c>
      <c r="E18" s="19">
        <v>15.286422008</v>
      </c>
      <c r="F18" s="19">
        <v>14.704336421</v>
      </c>
      <c r="G18" s="19">
        <v>14.415106264</v>
      </c>
    </row>
    <row r="19" spans="1:7" ht="12.75">
      <c r="A19" s="12"/>
      <c r="B19" s="13" t="s">
        <v>17</v>
      </c>
      <c r="C19" s="19">
        <v>9.0838161791</v>
      </c>
      <c r="D19" s="19">
        <v>9.0704317402</v>
      </c>
      <c r="E19" s="19">
        <v>8.1681646867</v>
      </c>
      <c r="F19" s="19">
        <v>11.740697048</v>
      </c>
      <c r="G19" s="19">
        <v>9.2768368998</v>
      </c>
    </row>
    <row r="20" spans="1:7" ht="12.75">
      <c r="A20" s="12"/>
      <c r="B20" s="13" t="s">
        <v>18</v>
      </c>
      <c r="C20" s="19">
        <v>22.994861447</v>
      </c>
      <c r="D20" s="19">
        <v>22.949159717</v>
      </c>
      <c r="E20" s="19">
        <v>16.940478917</v>
      </c>
      <c r="F20" s="19">
        <v>21.742085906</v>
      </c>
      <c r="G20" s="19">
        <v>20.550581765</v>
      </c>
    </row>
    <row r="21" spans="1:7" ht="12.75">
      <c r="A21" s="12"/>
      <c r="B21" s="13" t="s">
        <v>19</v>
      </c>
      <c r="C21" s="19">
        <v>16.791043047</v>
      </c>
      <c r="D21" s="19">
        <v>14.682912404</v>
      </c>
      <c r="E21" s="19">
        <v>13.003097408</v>
      </c>
      <c r="F21" s="19">
        <v>11.672362591</v>
      </c>
      <c r="G21" s="19">
        <v>14.695035902</v>
      </c>
    </row>
    <row r="22" spans="1:7" ht="12.75">
      <c r="A22" s="12"/>
      <c r="B22" s="22" t="s">
        <v>29</v>
      </c>
      <c r="C22" s="19">
        <v>23.820907739</v>
      </c>
      <c r="D22" s="19">
        <v>16.842107881</v>
      </c>
      <c r="E22" s="19">
        <v>16.9538457</v>
      </c>
      <c r="F22" s="19">
        <v>14.256100903</v>
      </c>
      <c r="G22" s="19">
        <v>17.982503799</v>
      </c>
    </row>
    <row r="23" spans="1:7" ht="12.75">
      <c r="A23" s="12"/>
      <c r="B23" s="13" t="s">
        <v>20</v>
      </c>
      <c r="C23" s="19">
        <v>26.704466856</v>
      </c>
      <c r="D23" s="19">
        <v>26.471698844</v>
      </c>
      <c r="E23" s="19">
        <v>38.455400304</v>
      </c>
      <c r="F23" s="19">
        <v>26.311278049</v>
      </c>
      <c r="G23" s="19">
        <v>24.465859432</v>
      </c>
    </row>
    <row r="24" spans="1:7" ht="12.75">
      <c r="A24" s="12"/>
      <c r="B24" s="13" t="s">
        <v>21</v>
      </c>
      <c r="C24" s="19">
        <v>6.8347309729</v>
      </c>
      <c r="D24" s="19">
        <v>11.013004403</v>
      </c>
      <c r="E24" s="19">
        <v>9.9672167878</v>
      </c>
      <c r="F24" s="19">
        <v>7.7193696271</v>
      </c>
      <c r="G24" s="19">
        <v>9.3174957391</v>
      </c>
    </row>
    <row r="25" spans="1:7" ht="12.75">
      <c r="A25" s="12"/>
      <c r="B25" s="12" t="s">
        <v>22</v>
      </c>
      <c r="C25" s="19">
        <v>8.0350066133</v>
      </c>
      <c r="D25" s="19">
        <v>8.405938199</v>
      </c>
      <c r="E25" s="19">
        <v>8.7130950509</v>
      </c>
      <c r="F25" s="19">
        <v>6.6681026114</v>
      </c>
      <c r="G25" s="19">
        <v>7.2191926271</v>
      </c>
    </row>
    <row r="26" spans="1:7" ht="12.75">
      <c r="A26" s="12" t="s">
        <v>23</v>
      </c>
      <c r="B26" s="12"/>
      <c r="C26" s="48"/>
      <c r="D26" s="48"/>
      <c r="E26" s="48"/>
      <c r="F26" s="48"/>
      <c r="G26" s="48"/>
    </row>
    <row r="27" spans="1:7" ht="12.75">
      <c r="A27" s="12"/>
      <c r="B27" s="29" t="s">
        <v>34</v>
      </c>
      <c r="C27" s="19">
        <v>2.4933638468</v>
      </c>
      <c r="D27" s="19">
        <v>2.7366558178</v>
      </c>
      <c r="E27" s="19">
        <v>3.0283579789</v>
      </c>
      <c r="F27" s="19">
        <v>3.027063734</v>
      </c>
      <c r="G27" s="19">
        <v>3.4832385363</v>
      </c>
    </row>
    <row r="28" spans="1:7" ht="12.75">
      <c r="A28" s="12"/>
      <c r="B28" s="13" t="s">
        <v>24</v>
      </c>
      <c r="C28" s="19">
        <v>2.8926704899</v>
      </c>
      <c r="D28" s="19">
        <v>2.9492316009</v>
      </c>
      <c r="E28" s="19">
        <v>3.1330823288</v>
      </c>
      <c r="F28" s="19">
        <v>3.4094009772</v>
      </c>
      <c r="G28" s="19">
        <v>3.6533295655</v>
      </c>
    </row>
    <row r="29" spans="1:7" ht="12.75">
      <c r="A29" s="12"/>
      <c r="B29" s="13" t="s">
        <v>27</v>
      </c>
      <c r="C29" s="19">
        <v>8.1333814269</v>
      </c>
      <c r="D29" s="19">
        <v>9.4676938138</v>
      </c>
      <c r="E29" s="19">
        <v>9.6795934587</v>
      </c>
      <c r="F29" s="19">
        <v>7.9986732525</v>
      </c>
      <c r="G29" s="19">
        <v>8.4562101486</v>
      </c>
    </row>
    <row r="30" spans="1:7" ht="12.75">
      <c r="A30" s="12"/>
      <c r="B30" s="29" t="s">
        <v>28</v>
      </c>
      <c r="C30" s="19">
        <v>5.1254245231</v>
      </c>
      <c r="D30" s="19">
        <v>4.6655470192</v>
      </c>
      <c r="E30" s="19">
        <v>4.360832288</v>
      </c>
      <c r="F30" s="19">
        <v>5.5965802644</v>
      </c>
      <c r="G30" s="19">
        <v>4.6807889967</v>
      </c>
    </row>
    <row r="31" spans="1:7" ht="12.75">
      <c r="A31" s="17" t="s">
        <v>26</v>
      </c>
      <c r="B31" s="12"/>
      <c r="C31" s="18">
        <v>2.6734751981</v>
      </c>
      <c r="D31" s="18">
        <v>1.9265962691</v>
      </c>
      <c r="E31" s="18">
        <v>2.8348374298</v>
      </c>
      <c r="F31" s="18">
        <v>2.814789999</v>
      </c>
      <c r="G31" s="18">
        <v>2.8117413762</v>
      </c>
    </row>
    <row r="32" spans="1:2" ht="12.75" customHeight="1">
      <c r="A32" s="17"/>
      <c r="B32" s="12"/>
    </row>
    <row r="33" spans="1:2" ht="12.75" customHeight="1">
      <c r="A33" s="6"/>
      <c r="B33" s="25"/>
    </row>
    <row r="34" spans="1:2" ht="12.75" customHeight="1">
      <c r="A34" s="6"/>
      <c r="B34" s="25"/>
    </row>
    <row r="35" spans="1:2" ht="12.75" customHeight="1">
      <c r="A35" s="12"/>
      <c r="B35" s="12"/>
    </row>
    <row r="36" spans="1:4" ht="12.75" customHeight="1">
      <c r="A36" s="26" t="s">
        <v>44</v>
      </c>
      <c r="B36" s="9"/>
      <c r="C36" s="1"/>
      <c r="D36" s="1"/>
    </row>
    <row r="37" spans="1:7" s="1" customFormat="1" ht="12.75">
      <c r="A37" s="14"/>
      <c r="B37" s="10"/>
      <c r="C37"/>
      <c r="D37"/>
      <c r="E37"/>
      <c r="F37"/>
      <c r="G37"/>
    </row>
    <row r="38" spans="1:7" ht="12.75">
      <c r="A38" s="15"/>
      <c r="B38" s="15"/>
      <c r="E38" s="1"/>
      <c r="F38" s="1"/>
      <c r="G38" s="1"/>
    </row>
    <row r="39" spans="1:2" ht="12.75">
      <c r="A39" s="16"/>
      <c r="B39" s="16"/>
    </row>
  </sheetData>
  <sheetProtection sheet="1"/>
  <mergeCells count="1">
    <mergeCell ref="A5:B5"/>
  </mergeCells>
  <hyperlinks>
    <hyperlink ref="A36" r:id="rId1" display="© Commonwealth of Australia 2015"/>
  </hyperlinks>
  <printOptions/>
  <pageMargins left="0.75" right="0.75" top="1" bottom="1" header="0.5" footer="0.5"/>
  <pageSetup fitToHeight="0" fitToWidth="1" horizontalDpi="600" verticalDpi="600" orientation="landscape" paperSize="8" scale="93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75.7109375" style="0" customWidth="1"/>
    <col min="3" max="7" width="14.7109375" style="0" customWidth="1"/>
  </cols>
  <sheetData>
    <row r="1" spans="1:7" s="35" customFormat="1" ht="60" customHeight="1">
      <c r="A1" s="44" t="s">
        <v>35</v>
      </c>
      <c r="B1" s="44"/>
      <c r="C1" s="44"/>
      <c r="D1" s="44"/>
      <c r="E1" s="44"/>
      <c r="F1" s="34"/>
      <c r="G1" s="34"/>
    </row>
    <row r="2" s="39" customFormat="1" ht="15.75" customHeight="1">
      <c r="A2" s="42" t="s">
        <v>40</v>
      </c>
    </row>
    <row r="3" s="39" customFormat="1" ht="15.75" customHeight="1">
      <c r="A3" s="43" t="s">
        <v>41</v>
      </c>
    </row>
    <row r="4" spans="1:7" s="41" customFormat="1" ht="14.25" customHeight="1">
      <c r="A4" s="54" t="s">
        <v>52</v>
      </c>
      <c r="B4" s="45"/>
      <c r="C4" s="45"/>
      <c r="D4" s="45"/>
      <c r="E4" s="45"/>
      <c r="F4" s="45"/>
      <c r="G4" s="45"/>
    </row>
    <row r="5" spans="1:7" s="41" customFormat="1" ht="15.75" customHeight="1">
      <c r="A5" s="53"/>
      <c r="B5" s="45"/>
      <c r="C5" s="45"/>
      <c r="D5" s="45"/>
      <c r="E5" s="45"/>
      <c r="F5" s="45"/>
      <c r="G5" s="45"/>
    </row>
    <row r="6" spans="1:7" ht="26.25" customHeight="1">
      <c r="A6" s="5"/>
      <c r="B6" s="5"/>
      <c r="C6" s="28" t="s">
        <v>30</v>
      </c>
      <c r="D6" s="28" t="s">
        <v>31</v>
      </c>
      <c r="E6" s="28" t="s">
        <v>32</v>
      </c>
      <c r="F6" s="28" t="s">
        <v>38</v>
      </c>
      <c r="G6" s="28" t="s">
        <v>39</v>
      </c>
    </row>
    <row r="7" spans="1:7" ht="12.75">
      <c r="A7" s="24"/>
      <c r="B7" s="24"/>
      <c r="C7" s="30" t="s">
        <v>5</v>
      </c>
      <c r="D7" s="30" t="s">
        <v>5</v>
      </c>
      <c r="E7" s="30" t="s">
        <v>5</v>
      </c>
      <c r="F7" s="30" t="s">
        <v>5</v>
      </c>
      <c r="G7" s="30" t="s">
        <v>5</v>
      </c>
    </row>
    <row r="8" spans="1:7" ht="12.75">
      <c r="A8" s="12" t="s">
        <v>7</v>
      </c>
      <c r="B8" s="12"/>
      <c r="G8" s="49"/>
    </row>
    <row r="9" spans="1:7" ht="12.75">
      <c r="A9" s="12"/>
      <c r="B9" s="12" t="s">
        <v>8</v>
      </c>
      <c r="C9" s="19">
        <v>1.222229246082423</v>
      </c>
      <c r="D9" s="19">
        <v>0.48697728816404173</v>
      </c>
      <c r="E9" s="19">
        <v>0.9463260752571981</v>
      </c>
      <c r="F9" s="19">
        <v>0.7103830277270349</v>
      </c>
      <c r="G9" s="19">
        <v>1.5968776948579186</v>
      </c>
    </row>
    <row r="10" spans="1:7" ht="12.75">
      <c r="A10" s="12"/>
      <c r="B10" s="13" t="s">
        <v>9</v>
      </c>
      <c r="C10" s="19">
        <v>5.578584243538684</v>
      </c>
      <c r="D10" s="19">
        <v>6.630989295330682</v>
      </c>
      <c r="E10" s="19">
        <v>6.167993102493556</v>
      </c>
      <c r="F10" s="19">
        <v>7.499849670354983</v>
      </c>
      <c r="G10" s="19">
        <v>7.139356201540394</v>
      </c>
    </row>
    <row r="11" spans="1:7" ht="12.75">
      <c r="A11" s="12"/>
      <c r="B11" s="13" t="s">
        <v>10</v>
      </c>
      <c r="C11" s="19">
        <v>11.050437335282458</v>
      </c>
      <c r="D11" s="19">
        <v>9.782900511174134</v>
      </c>
      <c r="E11" s="19">
        <v>9.087022021744367</v>
      </c>
      <c r="F11" s="19">
        <v>10.016610380776235</v>
      </c>
      <c r="G11" s="19">
        <v>12.665749306545278</v>
      </c>
    </row>
    <row r="12" spans="1:7" ht="12.75">
      <c r="A12" s="12"/>
      <c r="B12" s="13" t="s">
        <v>33</v>
      </c>
      <c r="C12" s="19">
        <v>10.189190114889263</v>
      </c>
      <c r="D12" s="19">
        <v>9.15726074655913</v>
      </c>
      <c r="E12" s="19">
        <v>10.304273934360364</v>
      </c>
      <c r="F12" s="19">
        <v>12.241832714436622</v>
      </c>
      <c r="G12" s="19">
        <v>7.456985226434255</v>
      </c>
    </row>
    <row r="13" spans="1:7" ht="12.75">
      <c r="A13" s="12"/>
      <c r="B13" s="27" t="s">
        <v>11</v>
      </c>
      <c r="C13" s="19">
        <v>20.97334700795904</v>
      </c>
      <c r="D13" s="19">
        <v>24.590931143688824</v>
      </c>
      <c r="E13" s="19">
        <v>25.990640684766486</v>
      </c>
      <c r="F13" s="19">
        <v>25.869889521398704</v>
      </c>
      <c r="G13" s="19">
        <v>26.525530741637464</v>
      </c>
    </row>
    <row r="14" spans="1:7" ht="12.75">
      <c r="A14" s="12"/>
      <c r="B14" s="27" t="s">
        <v>12</v>
      </c>
      <c r="C14" s="19">
        <v>11.730961648896605</v>
      </c>
      <c r="D14" s="19">
        <v>9.590073373124264</v>
      </c>
      <c r="E14" s="19">
        <v>10.291450237629697</v>
      </c>
      <c r="F14" s="19">
        <v>13.830278510139465</v>
      </c>
      <c r="G14" s="19">
        <v>8.59860162443356</v>
      </c>
    </row>
    <row r="15" spans="1:7" ht="12.75">
      <c r="A15" s="12"/>
      <c r="B15" s="13" t="s">
        <v>13</v>
      </c>
      <c r="C15" s="19">
        <v>5.8488014836197255</v>
      </c>
      <c r="D15" s="19">
        <v>7.504114495741625</v>
      </c>
      <c r="E15" s="19">
        <v>6.094199810462421</v>
      </c>
      <c r="F15" s="19">
        <v>7.734792055463314</v>
      </c>
      <c r="G15" s="19">
        <v>11.181355837013593</v>
      </c>
    </row>
    <row r="16" spans="1:7" ht="12.75">
      <c r="A16" s="12"/>
      <c r="B16" s="13" t="s">
        <v>14</v>
      </c>
      <c r="C16" s="19">
        <v>11.245478551935303</v>
      </c>
      <c r="D16" s="19">
        <v>11.03942266280151</v>
      </c>
      <c r="E16" s="19">
        <v>11.662594637376458</v>
      </c>
      <c r="F16" s="19">
        <v>13.930784429070034</v>
      </c>
      <c r="G16" s="19">
        <v>12.96157796509105</v>
      </c>
    </row>
    <row r="17" spans="1:7" ht="12.75">
      <c r="A17" s="12"/>
      <c r="B17" s="13" t="s">
        <v>15</v>
      </c>
      <c r="C17" s="19">
        <v>9.152123130164597</v>
      </c>
      <c r="D17" s="19">
        <v>7.434336620792573</v>
      </c>
      <c r="E17" s="19">
        <v>7.6004209992810505</v>
      </c>
      <c r="F17" s="19">
        <v>11.22618911455175</v>
      </c>
      <c r="G17" s="19">
        <v>12.315863841906504</v>
      </c>
    </row>
    <row r="18" spans="1:7" ht="12.75">
      <c r="A18" s="12"/>
      <c r="B18" s="13" t="s">
        <v>16</v>
      </c>
      <c r="C18" s="19">
        <v>11.351084897589455</v>
      </c>
      <c r="D18" s="19">
        <v>12.88184169149914</v>
      </c>
      <c r="E18" s="19">
        <v>15.021264745462405</v>
      </c>
      <c r="F18" s="19">
        <v>14.432410292237284</v>
      </c>
      <c r="G18" s="19">
        <v>14.138224748382555</v>
      </c>
    </row>
    <row r="19" spans="1:7" ht="12.75">
      <c r="A19" s="12"/>
      <c r="B19" s="13" t="s">
        <v>17</v>
      </c>
      <c r="C19" s="19">
        <v>8.681488739889206</v>
      </c>
      <c r="D19" s="19">
        <v>8.863462008127385</v>
      </c>
      <c r="E19" s="19">
        <v>7.660457629649671</v>
      </c>
      <c r="F19" s="19">
        <v>11.398286030559396</v>
      </c>
      <c r="G19" s="19">
        <v>8.840464540896921</v>
      </c>
    </row>
    <row r="20" spans="1:7" ht="12.75">
      <c r="A20" s="12"/>
      <c r="B20" s="13" t="s">
        <v>18</v>
      </c>
      <c r="C20" s="19">
        <v>22.83891817341336</v>
      </c>
      <c r="D20" s="19">
        <v>22.868147247476468</v>
      </c>
      <c r="E20" s="19">
        <v>16.701602398689964</v>
      </c>
      <c r="F20" s="19">
        <v>21.559110761008057</v>
      </c>
      <c r="G20" s="19">
        <v>20.357321074083284</v>
      </c>
    </row>
    <row r="21" spans="1:7" ht="12.75">
      <c r="A21" s="12"/>
      <c r="B21" s="13" t="s">
        <v>19</v>
      </c>
      <c r="C21" s="19">
        <v>16.576840982869783</v>
      </c>
      <c r="D21" s="19">
        <v>14.55596590678293</v>
      </c>
      <c r="E21" s="19">
        <v>12.69032067949984</v>
      </c>
      <c r="F21" s="19">
        <v>11.327886198108887</v>
      </c>
      <c r="G21" s="19">
        <v>14.423529061725286</v>
      </c>
    </row>
    <row r="22" spans="1:7" ht="12.75">
      <c r="A22" s="12"/>
      <c r="B22" s="22" t="s">
        <v>29</v>
      </c>
      <c r="C22" s="19">
        <v>23.670407175946387</v>
      </c>
      <c r="D22" s="19">
        <v>16.731551771761406</v>
      </c>
      <c r="E22" s="19">
        <v>16.715160207608342</v>
      </c>
      <c r="F22" s="19">
        <v>13.97545599320634</v>
      </c>
      <c r="G22" s="19">
        <v>17.761321834661246</v>
      </c>
    </row>
    <row r="23" spans="1:7" ht="12.75">
      <c r="A23" s="12"/>
      <c r="B23" s="13" t="s">
        <v>20</v>
      </c>
      <c r="C23" s="19">
        <v>26.570304485051476</v>
      </c>
      <c r="D23" s="19">
        <v>26.40149742918611</v>
      </c>
      <c r="E23" s="19">
        <v>38.35076934414078</v>
      </c>
      <c r="F23" s="19">
        <v>26.160281149737646</v>
      </c>
      <c r="G23" s="19">
        <v>24.303752553458658</v>
      </c>
    </row>
    <row r="24" spans="1:7" ht="12.75">
      <c r="A24" s="12"/>
      <c r="B24" s="13" t="s">
        <v>21</v>
      </c>
      <c r="C24" s="19">
        <v>6.290157218787361</v>
      </c>
      <c r="D24" s="19">
        <v>10.843177246378819</v>
      </c>
      <c r="E24" s="19">
        <v>9.555579900854111</v>
      </c>
      <c r="F24" s="19">
        <v>7.187880403938533</v>
      </c>
      <c r="G24" s="19">
        <v>8.883120920122138</v>
      </c>
    </row>
    <row r="25" spans="1:7" ht="12.75">
      <c r="A25" s="12"/>
      <c r="B25" s="12" t="s">
        <v>22</v>
      </c>
      <c r="C25" s="19">
        <v>7.577193520091651</v>
      </c>
      <c r="D25" s="19">
        <v>8.182177205444606</v>
      </c>
      <c r="E25" s="19">
        <v>8.239036479626911</v>
      </c>
      <c r="F25" s="19">
        <v>6.044877972109038</v>
      </c>
      <c r="G25" s="19">
        <v>6.649124199512289</v>
      </c>
    </row>
    <row r="26" spans="1:7" ht="12.75">
      <c r="A26" s="12" t="s">
        <v>23</v>
      </c>
      <c r="B26" s="12"/>
      <c r="C26" s="19"/>
      <c r="D26" s="19"/>
      <c r="E26" s="19"/>
      <c r="F26" s="19"/>
      <c r="G26" s="19"/>
    </row>
    <row r="27" spans="1:7" ht="12.75">
      <c r="A27" s="12"/>
      <c r="B27" s="29" t="s">
        <v>34</v>
      </c>
      <c r="C27" s="58" t="s">
        <v>51</v>
      </c>
      <c r="D27" s="19">
        <v>1.9435822290267388</v>
      </c>
      <c r="E27" s="19">
        <v>1.0651989461937257</v>
      </c>
      <c r="F27" s="19">
        <v>1.113585250992309</v>
      </c>
      <c r="G27" s="19">
        <v>2.05598179323901</v>
      </c>
    </row>
    <row r="28" spans="1:7" ht="12.75">
      <c r="A28" s="12"/>
      <c r="B28" s="13" t="s">
        <v>24</v>
      </c>
      <c r="C28" s="19">
        <v>1.1045691143076892</v>
      </c>
      <c r="D28" s="19">
        <v>2.232978694846222</v>
      </c>
      <c r="E28" s="19">
        <v>1.334129538554545</v>
      </c>
      <c r="F28" s="19">
        <v>1.9237911229813633</v>
      </c>
      <c r="G28" s="19">
        <v>2.3325795479514406</v>
      </c>
    </row>
    <row r="29" spans="1:7" ht="12.75">
      <c r="A29" s="12"/>
      <c r="B29" s="13" t="s">
        <v>27</v>
      </c>
      <c r="C29" s="19">
        <v>7.681433707361279</v>
      </c>
      <c r="D29" s="19">
        <v>9.26959831749773</v>
      </c>
      <c r="E29" s="19">
        <v>9.255172946645176</v>
      </c>
      <c r="F29" s="19">
        <v>7.487037535753944</v>
      </c>
      <c r="G29" s="19">
        <v>7.9750611603078365</v>
      </c>
    </row>
    <row r="30" spans="1:7" ht="12.75">
      <c r="A30" s="12"/>
      <c r="B30" s="29" t="s">
        <v>28</v>
      </c>
      <c r="C30" s="19">
        <v>4.372928870578509</v>
      </c>
      <c r="D30" s="19">
        <v>4.249182957258485</v>
      </c>
      <c r="E30" s="19">
        <v>3.3136920482549743</v>
      </c>
      <c r="F30" s="19">
        <v>4.83721695992656</v>
      </c>
      <c r="G30" s="19">
        <v>3.7421779841414167</v>
      </c>
    </row>
    <row r="31" spans="1:7" ht="12.75">
      <c r="A31" s="17" t="s">
        <v>26</v>
      </c>
      <c r="B31" s="12"/>
      <c r="C31" s="58" t="s">
        <v>51</v>
      </c>
      <c r="D31" s="58" t="s">
        <v>51</v>
      </c>
      <c r="E31" s="58" t="s">
        <v>51</v>
      </c>
      <c r="F31" s="58" t="s">
        <v>51</v>
      </c>
      <c r="G31" s="58" t="s">
        <v>51</v>
      </c>
    </row>
    <row r="32" spans="1:7" ht="12.75">
      <c r="A32" s="17"/>
      <c r="B32" s="12"/>
      <c r="G32" s="49"/>
    </row>
    <row r="33" spans="1:7" ht="12.75">
      <c r="A33" s="46" t="s">
        <v>36</v>
      </c>
      <c r="B33" s="47" t="s">
        <v>37</v>
      </c>
      <c r="G33" s="49"/>
    </row>
    <row r="34" spans="1:7" ht="12.75">
      <c r="A34" s="6"/>
      <c r="B34" s="25"/>
      <c r="G34" s="49"/>
    </row>
    <row r="35" spans="1:7" ht="12.75">
      <c r="A35" s="12"/>
      <c r="B35" s="12"/>
      <c r="G35" s="49"/>
    </row>
    <row r="36" spans="1:7" ht="12.75">
      <c r="A36" s="52" t="str">
        <f>'[1]Contents'!B26</f>
        <v>© Commonwealth of Australia 2020</v>
      </c>
      <c r="B36" s="9"/>
      <c r="G36" s="49"/>
    </row>
  </sheetData>
  <sheetProtection sheet="1"/>
  <hyperlinks>
    <hyperlink ref="A36" r:id="rId1" display="© Commonwealth of Australia 2015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2017-07-13T23:56:25Z</cp:lastPrinted>
  <dcterms:created xsi:type="dcterms:W3CDTF">2015-09-01T00:05:49Z</dcterms:created>
  <dcterms:modified xsi:type="dcterms:W3CDTF">2020-07-30T02:28:09Z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