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9845" windowHeight="8955" activeTab="0"/>
  </bookViews>
  <sheets>
    <sheet name="Contents" sheetId="1" r:id="rId1"/>
    <sheet name="Table 10.1" sheetId="2" r:id="rId2"/>
    <sheet name="Table 10.2" sheetId="3" r:id="rId3"/>
  </sheets>
  <definedNames>
    <definedName name="_xlfn.SUMIFS" hidden="1">#NAME?</definedName>
    <definedName name="COL">#REF!</definedName>
    <definedName name="ESTIMATE">#REF!</definedName>
    <definedName name="_xlnm.Print_Area" localSheetId="0">'Contents'!$A$1:$G$28</definedName>
    <definedName name="_xlnm.Print_Area" localSheetId="1">'Table 10.1'!$A$1:$P$48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Shane Bartle</author>
    <author>Yanosh Khan</author>
    <author>Sarah Chessell</author>
  </authors>
  <commentList>
    <comment ref="I6" authorId="0">
      <text>
        <r>
          <rPr>
            <sz val="8"/>
            <rFont val="Arial"/>
            <family val="2"/>
          </rPr>
          <t xml:space="preserve">Includes persons who were self employed and business closed down or sold for other reasons
</t>
        </r>
      </text>
    </comment>
    <comment ref="K6" authorId="1">
      <text>
        <r>
          <rPr>
            <sz val="8"/>
            <rFont val="Arial"/>
            <family val="2"/>
          </rPr>
          <t xml:space="preserve">Includes persons who were made redundant, employer went out of business, no work available or persons who were self employed and business closed down or sold for economic reasons.
</t>
        </r>
      </text>
    </comment>
    <comment ref="F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H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G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D3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8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G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4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H44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L4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Shane Bartle</author>
    <author>Yanosh Khan</author>
    <author>Sarah Chessell</author>
  </authors>
  <commentList>
    <comment ref="I6" authorId="0">
      <text>
        <r>
          <rPr>
            <sz val="8"/>
            <rFont val="Arial"/>
            <family val="2"/>
          </rPr>
          <t xml:space="preserve">Includes persons who were self employed and business closed down or sold for other reasons
</t>
        </r>
      </text>
    </comment>
    <comment ref="K6" authorId="1">
      <text>
        <r>
          <rPr>
            <sz val="8"/>
            <rFont val="Arial"/>
            <family val="2"/>
          </rPr>
          <t xml:space="preserve">Includes persons who were made redundant, employer went out of business, no work available or persons who were self employed and business closed down or sold for economic reasons.
</t>
        </r>
      </text>
    </comment>
    <comment ref="F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H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G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D3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8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G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4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H44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L4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<sst xmlns="http://schemas.openxmlformats.org/spreadsheetml/2006/main" count="187" uniqueCount="47">
  <si>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</si>
  <si>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</si>
  <si>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</si>
  <si>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</si>
  <si>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</si>
  <si>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</si>
  <si>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</si>
  <si>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 xml:space="preserve">Continuous duration of last job </t>
  </si>
  <si>
    <t xml:space="preserve">Fewer than 12 months </t>
  </si>
  <si>
    <t xml:space="preserve">Under 3 months </t>
  </si>
  <si>
    <t>3 and under 6 months</t>
  </si>
  <si>
    <t>6 and under 12 months</t>
  </si>
  <si>
    <t xml:space="preserve">1–2 years </t>
  </si>
  <si>
    <t xml:space="preserve">3–5 years </t>
  </si>
  <si>
    <t xml:space="preserve">6–9 years </t>
  </si>
  <si>
    <t xml:space="preserve">10–19 years </t>
  </si>
  <si>
    <t>20 years or more</t>
  </si>
  <si>
    <t>One year or more</t>
  </si>
  <si>
    <t>Total</t>
  </si>
  <si>
    <t>Other reason</t>
  </si>
  <si>
    <t xml:space="preserve">    Unsatisfactory work arrangements, pay or hours</t>
  </si>
  <si>
    <t xml:space="preserve">    Holiday job, returned to studies</t>
  </si>
  <si>
    <t xml:space="preserve">    Retired</t>
  </si>
  <si>
    <t xml:space="preserve">    To start own or new business</t>
  </si>
  <si>
    <t xml:space="preserve">    Dismissed</t>
  </si>
  <si>
    <t xml:space="preserve">    Job ended, was temporary or seasonal</t>
  </si>
  <si>
    <t xml:space="preserve">    Own ill health or injury</t>
  </si>
  <si>
    <t>Retrenched</t>
  </si>
  <si>
    <t xml:space="preserve">    Family reasons: marry/ children/ look after others/ have holiday/ moved house/ spouse transferred</t>
  </si>
  <si>
    <t xml:space="preserve">    To obtain a better job or conditions/   Just wanted a change</t>
  </si>
  <si>
    <r>
      <rPr>
        <sz val="8"/>
        <color indexed="9"/>
        <rFont val="Arial"/>
        <family val="2"/>
      </rPr>
      <t>0</t>
    </r>
    <r>
      <rPr>
        <sz val="8"/>
        <color indexed="8"/>
        <rFont val="Arial"/>
        <family val="2"/>
      </rPr>
      <t>'000</t>
    </r>
  </si>
  <si>
    <t>VOLUNTARY REASON FOR CEASING LAST MAIN JOB</t>
  </si>
  <si>
    <t>INVOLUNTARY REASON FOR CEASING LAST MAIN JOB</t>
  </si>
  <si>
    <t xml:space="preserve">            Australian Bureau of Statistics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</si>
  <si>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</si>
  <si>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</si>
  <si>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</si>
  <si>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Retrenchments and other reasons for ceasing a job in the last year</t>
  </si>
  <si>
    <t>6226.0 Participation, Job Search and Mobility, Australia, 2020</t>
  </si>
  <si>
    <t>Participation, Job Search and Mobility, Australia, February 2020</t>
  </si>
  <si>
    <t>Retrenchments and other reasons for ceasing a job in the last year: relative standard errors</t>
  </si>
  <si>
    <t>Table 10.1 Retrenchments and other reasons for ceasing a job in the last year</t>
  </si>
  <si>
    <t>© Commonwealth of Australia 2020</t>
  </si>
  <si>
    <t>Table 10.2 Retrenchments and other reasons for ceasing a job in the last year: relative standard errors</t>
  </si>
  <si>
    <t>-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</si>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</sst>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"/>
  </numFmts>
  <fonts count="81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Protection="0">
      <alignment horizontal="center"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Protection="0">
      <alignment horizontal="center" textRotation="90"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0" fillId="0" borderId="0" xfId="85" applyFont="1" applyAlignment="1">
      <alignment horizontal="left"/>
      <protection/>
    </xf>
    <xf numFmtId="0" fontId="64" fillId="0" borderId="0" xfId="85">
      <alignment/>
      <protection/>
    </xf>
    <xf numFmtId="0" fontId="71" fillId="0" borderId="0" xfId="85" applyFont="1" applyAlignment="1">
      <alignment horizontal="left"/>
      <protection/>
    </xf>
    <xf numFmtId="0" fontId="4" fillId="0" borderId="0" xfId="143" applyBorder="1">
      <alignment horizontal="center"/>
      <protection/>
    </xf>
    <xf numFmtId="0" fontId="4" fillId="0" borderId="10" xfId="143" applyBorder="1">
      <alignment horizontal="center"/>
      <protection/>
    </xf>
    <xf numFmtId="0" fontId="10" fillId="0" borderId="0" xfId="0" applyFont="1" applyAlignment="1">
      <alignment/>
    </xf>
    <xf numFmtId="164" fontId="5" fillId="0" borderId="0" xfId="123" applyNumberFormat="1" applyFont="1">
      <alignment horizontal="right"/>
      <protection/>
    </xf>
    <xf numFmtId="0" fontId="8" fillId="0" borderId="0" xfId="0" applyFont="1" applyAlignment="1">
      <alignment/>
    </xf>
    <xf numFmtId="0" fontId="5" fillId="0" borderId="10" xfId="73" applyFont="1" applyBorder="1" applyAlignment="1">
      <alignment horizontal="right"/>
      <protection/>
    </xf>
    <xf numFmtId="166" fontId="7" fillId="0" borderId="0" xfId="0" applyNumberFormat="1" applyFont="1" applyAlignment="1">
      <alignment/>
    </xf>
    <xf numFmtId="166" fontId="5" fillId="0" borderId="0" xfId="123" applyNumberFormat="1" applyFont="1">
      <alignment horizontal="right"/>
      <protection/>
    </xf>
    <xf numFmtId="166" fontId="5" fillId="0" borderId="0" xfId="178" applyNumberFormat="1" applyFont="1">
      <alignment horizontal="right"/>
      <protection/>
    </xf>
    <xf numFmtId="166" fontId="5" fillId="0" borderId="0" xfId="185" applyNumberFormat="1" applyFont="1">
      <alignment horizontal="left" vertical="center" wrapText="1"/>
      <protection/>
    </xf>
    <xf numFmtId="166" fontId="8" fillId="0" borderId="0" xfId="185" applyNumberFormat="1" applyFont="1" applyBorder="1" applyAlignment="1">
      <alignment horizontal="center" vertical="center"/>
      <protection/>
    </xf>
    <xf numFmtId="0" fontId="64" fillId="0" borderId="0" xfId="85">
      <alignment/>
      <protection/>
    </xf>
    <xf numFmtId="0" fontId="72" fillId="0" borderId="0" xfId="85" applyFont="1" applyAlignment="1">
      <alignment horizontal="left"/>
      <protection/>
    </xf>
    <xf numFmtId="166" fontId="5" fillId="0" borderId="0" xfId="185" applyNumberFormat="1" applyFont="1" applyAlignment="1">
      <alignment horizontal="left" vertical="center" wrapText="1" indent="1"/>
      <protection/>
    </xf>
    <xf numFmtId="0" fontId="63" fillId="0" borderId="0" xfId="77" applyFont="1" applyAlignment="1">
      <alignment horizontal="left" indent="2"/>
      <protection/>
    </xf>
    <xf numFmtId="164" fontId="63" fillId="0" borderId="0" xfId="77" applyNumberFormat="1" applyFont="1">
      <alignment/>
      <protection/>
    </xf>
    <xf numFmtId="0" fontId="5" fillId="0" borderId="0" xfId="81" applyFont="1" applyFill="1" applyAlignment="1">
      <alignment horizontal="left"/>
      <protection/>
    </xf>
    <xf numFmtId="0" fontId="63" fillId="0" borderId="0" xfId="81" applyFont="1">
      <alignment/>
      <protection/>
    </xf>
    <xf numFmtId="0" fontId="63" fillId="0" borderId="0" xfId="81" applyFont="1" applyAlignment="1">
      <alignment horizontal="left" indent="1"/>
      <protection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" fillId="0" borderId="0" xfId="143" applyNumberFormat="1" applyBorder="1">
      <alignment horizontal="center"/>
      <protection/>
    </xf>
    <xf numFmtId="166" fontId="4" fillId="0" borderId="10" xfId="143" applyNumberFormat="1" applyBorder="1">
      <alignment horizontal="center"/>
      <protection/>
    </xf>
    <xf numFmtId="166" fontId="10" fillId="0" borderId="0" xfId="0" applyNumberFormat="1" applyFont="1" applyAlignment="1">
      <alignment/>
    </xf>
    <xf numFmtId="166" fontId="5" fillId="0" borderId="0" xfId="81" applyNumberFormat="1" applyFont="1" applyFill="1" applyAlignment="1">
      <alignment horizontal="left"/>
      <protection/>
    </xf>
    <xf numFmtId="166" fontId="7" fillId="0" borderId="0" xfId="81" applyNumberFormat="1" applyFont="1" applyFill="1" applyAlignment="1">
      <alignment horizontal="left"/>
      <protection/>
    </xf>
    <xf numFmtId="166" fontId="63" fillId="0" borderId="0" xfId="81" applyNumberFormat="1" applyFont="1">
      <alignment/>
      <protection/>
    </xf>
    <xf numFmtId="166" fontId="63" fillId="0" borderId="0" xfId="81" applyNumberFormat="1" applyFont="1" applyAlignment="1">
      <alignment horizontal="left" indent="1"/>
      <protection/>
    </xf>
    <xf numFmtId="166" fontId="8" fillId="0" borderId="0" xfId="81" applyNumberFormat="1" applyFont="1" applyFill="1" applyAlignment="1">
      <alignment horizontal="right" wrapText="1"/>
      <protection/>
    </xf>
    <xf numFmtId="0" fontId="73" fillId="0" borderId="0" xfId="85" applyFont="1" applyAlignment="1">
      <alignment horizontal="left"/>
      <protection/>
    </xf>
    <xf numFmtId="0" fontId="63" fillId="0" borderId="0" xfId="85" applyFont="1">
      <alignment/>
      <protection/>
    </xf>
    <xf numFmtId="166" fontId="5" fillId="0" borderId="0" xfId="118" applyNumberFormat="1" applyFont="1" applyAlignment="1">
      <alignment/>
      <protection/>
    </xf>
    <xf numFmtId="0" fontId="5" fillId="0" borderId="0" xfId="0" applyFont="1" applyAlignment="1">
      <alignment/>
    </xf>
    <xf numFmtId="0" fontId="5" fillId="0" borderId="0" xfId="118" applyFont="1" applyAlignment="1">
      <alignment wrapText="1"/>
      <protection/>
    </xf>
    <xf numFmtId="166" fontId="74" fillId="0" borderId="10" xfId="85" applyNumberFormat="1" applyFont="1" applyBorder="1" applyAlignment="1">
      <alignment horizontal="right"/>
      <protection/>
    </xf>
    <xf numFmtId="166" fontId="71" fillId="0" borderId="0" xfId="0" applyNumberFormat="1" applyFont="1" applyFill="1" applyBorder="1" applyAlignment="1">
      <alignment/>
    </xf>
    <xf numFmtId="166" fontId="8" fillId="0" borderId="0" xfId="185" applyNumberFormat="1" applyFont="1">
      <alignment horizontal="left" vertical="center" wrapText="1"/>
      <protection/>
    </xf>
    <xf numFmtId="0" fontId="70" fillId="0" borderId="0" xfId="85" applyFont="1" applyAlignment="1">
      <alignment horizontal="left"/>
      <protection/>
    </xf>
    <xf numFmtId="3" fontId="75" fillId="0" borderId="0" xfId="123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76" fillId="33" borderId="0" xfId="78" applyFont="1" applyFill="1" applyAlignment="1">
      <alignment horizontal="left" vertical="center" indent="10"/>
      <protection/>
    </xf>
    <xf numFmtId="0" fontId="76" fillId="0" borderId="0" xfId="78" applyFont="1" applyFill="1" applyAlignment="1">
      <alignment horizontal="left" vertical="center" indent="10"/>
      <protection/>
    </xf>
    <xf numFmtId="0" fontId="16" fillId="34" borderId="0" xfId="92" applyNumberFormat="1" applyFont="1" applyFill="1" applyBorder="1" applyAlignment="1">
      <alignment horizontal="left" vertical="center"/>
      <protection/>
    </xf>
    <xf numFmtId="0" fontId="7" fillId="0" borderId="0" xfId="92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0" fillId="0" borderId="0" xfId="85" applyFont="1" applyAlignment="1">
      <alignment horizontal="left" vertical="center"/>
      <protection/>
    </xf>
    <xf numFmtId="0" fontId="64" fillId="0" borderId="0" xfId="85" applyAlignment="1">
      <alignment vertical="center"/>
      <protection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77" fillId="0" borderId="0" xfId="85" applyFont="1" applyAlignment="1">
      <alignment horizontal="left" vertical="center"/>
      <protection/>
    </xf>
    <xf numFmtId="166" fontId="12" fillId="0" borderId="0" xfId="0" applyNumberFormat="1" applyFont="1" applyAlignment="1">
      <alignment vertical="center"/>
    </xf>
    <xf numFmtId="166" fontId="70" fillId="0" borderId="0" xfId="85" applyNumberFormat="1" applyFont="1" applyAlignment="1">
      <alignment horizontal="left" vertical="center"/>
      <protection/>
    </xf>
    <xf numFmtId="166" fontId="77" fillId="0" borderId="0" xfId="85" applyNumberFormat="1" applyFont="1" applyAlignment="1">
      <alignment horizontal="left" vertical="center"/>
      <protection/>
    </xf>
    <xf numFmtId="166" fontId="64" fillId="0" borderId="0" xfId="85" applyNumberFormat="1" applyAlignment="1">
      <alignment horizontal="left" vertical="center"/>
      <protection/>
    </xf>
    <xf numFmtId="166" fontId="0" fillId="0" borderId="0" xfId="0" applyNumberFormat="1" applyAlignment="1">
      <alignment horizontal="left" vertical="center"/>
    </xf>
    <xf numFmtId="166" fontId="12" fillId="0" borderId="0" xfId="0" applyNumberFormat="1" applyFont="1" applyAlignment="1">
      <alignment horizontal="left" vertical="center"/>
    </xf>
    <xf numFmtId="0" fontId="76" fillId="33" borderId="0" xfId="0" applyFont="1" applyFill="1" applyAlignment="1">
      <alignment vertical="center"/>
    </xf>
    <xf numFmtId="166" fontId="8" fillId="0" borderId="11" xfId="185" applyNumberFormat="1" applyFont="1" applyBorder="1" applyAlignment="1">
      <alignment vertical="center"/>
      <protection/>
    </xf>
    <xf numFmtId="0" fontId="8" fillId="0" borderId="11" xfId="185" applyFont="1" applyBorder="1" applyAlignment="1">
      <alignment vertical="center"/>
      <protection/>
    </xf>
    <xf numFmtId="0" fontId="73" fillId="0" borderId="0" xfId="85" applyFont="1" applyAlignment="1">
      <alignment horizontal="left"/>
      <protection/>
    </xf>
    <xf numFmtId="0" fontId="12" fillId="0" borderId="0" xfId="118" applyFont="1" applyAlignment="1">
      <alignment vertical="center"/>
      <protection/>
    </xf>
    <xf numFmtId="166" fontId="74" fillId="0" borderId="0" xfId="0" applyNumberFormat="1" applyFont="1" applyFill="1" applyBorder="1" applyAlignment="1">
      <alignment horizontal="right"/>
    </xf>
    <xf numFmtId="166" fontId="71" fillId="0" borderId="0" xfId="0" applyNumberFormat="1" applyFont="1" applyFill="1" applyBorder="1" applyAlignment="1">
      <alignment horizontal="right"/>
    </xf>
    <xf numFmtId="166" fontId="78" fillId="0" borderId="0" xfId="0" applyNumberFormat="1" applyFont="1" applyFill="1" applyBorder="1" applyAlignment="1">
      <alignment horizontal="right"/>
    </xf>
    <xf numFmtId="166" fontId="11" fillId="0" borderId="0" xfId="0" applyNumberFormat="1" applyFont="1" applyAlignment="1">
      <alignment/>
    </xf>
    <xf numFmtId="166" fontId="11" fillId="0" borderId="0" xfId="185" applyNumberFormat="1" applyFont="1">
      <alignment horizontal="left" vertical="center" wrapText="1"/>
      <protection/>
    </xf>
    <xf numFmtId="0" fontId="8" fillId="0" borderId="11" xfId="185" applyFont="1" applyBorder="1" applyAlignment="1">
      <alignment horizontal="right" vertical="center"/>
      <protection/>
    </xf>
    <xf numFmtId="0" fontId="7" fillId="0" borderId="0" xfId="81" applyFont="1" applyFill="1" applyAlignment="1">
      <alignment horizontal="right"/>
      <protection/>
    </xf>
    <xf numFmtId="0" fontId="8" fillId="0" borderId="0" xfId="185" applyFont="1" applyBorder="1" applyAlignment="1">
      <alignment horizontal="right" vertical="center"/>
      <protection/>
    </xf>
    <xf numFmtId="0" fontId="8" fillId="0" borderId="0" xfId="0" applyFont="1" applyAlignment="1">
      <alignment horizontal="right"/>
    </xf>
    <xf numFmtId="166" fontId="8" fillId="0" borderId="11" xfId="185" applyNumberFormat="1" applyFont="1" applyBorder="1" applyAlignment="1">
      <alignment horizontal="right" vertical="center"/>
      <protection/>
    </xf>
    <xf numFmtId="166" fontId="8" fillId="0" borderId="0" xfId="185" applyNumberFormat="1" applyFont="1" applyBorder="1" applyAlignment="1">
      <alignment horizontal="right" vertical="center"/>
      <protection/>
    </xf>
    <xf numFmtId="0" fontId="73" fillId="0" borderId="0" xfId="85" applyFont="1" applyAlignment="1">
      <alignment horizontal="left"/>
      <protection/>
    </xf>
    <xf numFmtId="0" fontId="13" fillId="0" borderId="0" xfId="6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77" fillId="0" borderId="0" xfId="0" applyFont="1" applyAlignment="1">
      <alignment horizontal="left" vertical="center" wrapText="1"/>
    </xf>
    <xf numFmtId="0" fontId="73" fillId="0" borderId="0" xfId="85" applyFont="1" applyAlignment="1">
      <alignment horizontal="left"/>
      <protection/>
    </xf>
    <xf numFmtId="0" fontId="77" fillId="0" borderId="0" xfId="85" applyFont="1" applyAlignment="1">
      <alignment horizontal="left" wrapText="1"/>
      <protection/>
    </xf>
    <xf numFmtId="0" fontId="79" fillId="0" borderId="12" xfId="85" applyFont="1" applyFill="1" applyBorder="1" applyAlignment="1">
      <alignment horizontal="left"/>
      <protection/>
    </xf>
    <xf numFmtId="0" fontId="70" fillId="0" borderId="0" xfId="85" applyFont="1" applyAlignment="1">
      <alignment horizontal="left"/>
      <protection/>
    </xf>
    <xf numFmtId="166" fontId="8" fillId="0" borderId="0" xfId="159" applyNumberFormat="1" applyFont="1" applyBorder="1" applyAlignment="1">
      <alignment horizontal="center" wrapText="1"/>
      <protection/>
    </xf>
    <xf numFmtId="166" fontId="4" fillId="0" borderId="0" xfId="135" applyNumberFormat="1" applyBorder="1" applyAlignment="1">
      <alignment horizontal="center"/>
      <protection/>
    </xf>
    <xf numFmtId="0" fontId="4" fillId="0" borderId="0" xfId="135" applyBorder="1" applyAlignment="1">
      <alignment horizontal="center"/>
      <protection/>
    </xf>
  </cellXfs>
  <cellStyles count="1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3" xfId="49"/>
    <cellStyle name="Comma 3 2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2 2" xfId="64"/>
    <cellStyle name="Hyperlink 2 3" xfId="65"/>
    <cellStyle name="Hyperlink 3" xfId="66"/>
    <cellStyle name="Hyperlink 4" xfId="67"/>
    <cellStyle name="Hyperlink 5" xfId="68"/>
    <cellStyle name="Hyperlink 5 2" xfId="69"/>
    <cellStyle name="Input" xfId="70"/>
    <cellStyle name="Linked Cell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2" xfId="80"/>
    <cellStyle name="Normal 2 2" xfId="81"/>
    <cellStyle name="Normal 2 2 2" xfId="82"/>
    <cellStyle name="Normal 2 3" xfId="83"/>
    <cellStyle name="Normal 2 3 2" xfId="84"/>
    <cellStyle name="Normal 2 4" xfId="85"/>
    <cellStyle name="Normal 3" xfId="86"/>
    <cellStyle name="Normal 3 2" xfId="87"/>
    <cellStyle name="Normal 3 2 2" xfId="88"/>
    <cellStyle name="Normal 3 2 3" xfId="89"/>
    <cellStyle name="Normal 3 2 3 2" xfId="90"/>
    <cellStyle name="Normal 3 3" xfId="91"/>
    <cellStyle name="Normal 3 5 4" xfId="92"/>
    <cellStyle name="Normal 4" xfId="93"/>
    <cellStyle name="Normal 4 2" xfId="94"/>
    <cellStyle name="Normal 4 3" xfId="95"/>
    <cellStyle name="Normal 5" xfId="96"/>
    <cellStyle name="Normal 5 2" xfId="97"/>
    <cellStyle name="Normal 5 3" xfId="98"/>
    <cellStyle name="Normal 6" xfId="99"/>
    <cellStyle name="Normal 6 2" xfId="100"/>
    <cellStyle name="Normal 6 3" xfId="101"/>
    <cellStyle name="Normal 6 3 2" xfId="102"/>
    <cellStyle name="Normal 7" xfId="103"/>
    <cellStyle name="Normal 7 2" xfId="104"/>
    <cellStyle name="Normal 8" xfId="105"/>
    <cellStyle name="Normal 8 2" xfId="106"/>
    <cellStyle name="Normal 9" xfId="107"/>
    <cellStyle name="Normal 9 2" xfId="108"/>
    <cellStyle name="Note" xfId="109"/>
    <cellStyle name="Note 2" xfId="110"/>
    <cellStyle name="Note 2 2" xfId="111"/>
    <cellStyle name="Note 2 2 2" xfId="112"/>
    <cellStyle name="Note 2 3" xfId="113"/>
    <cellStyle name="Output" xfId="114"/>
    <cellStyle name="Percent" xfId="115"/>
    <cellStyle name="Result" xfId="116"/>
    <cellStyle name="Result2" xfId="117"/>
    <cellStyle name="Style1" xfId="118"/>
    <cellStyle name="Style1 2" xfId="119"/>
    <cellStyle name="Style1 3" xfId="120"/>
    <cellStyle name="Style1 4" xfId="121"/>
    <cellStyle name="Style1 4 2" xfId="122"/>
    <cellStyle name="Style10" xfId="123"/>
    <cellStyle name="Style10 2" xfId="124"/>
    <cellStyle name="Style10 3" xfId="125"/>
    <cellStyle name="Style10 4" xfId="126"/>
    <cellStyle name="Style10 4 2" xfId="127"/>
    <cellStyle name="Style10 5" xfId="128"/>
    <cellStyle name="Style11" xfId="129"/>
    <cellStyle name="Style2" xfId="130"/>
    <cellStyle name="Style2 2" xfId="131"/>
    <cellStyle name="Style2 3" xfId="132"/>
    <cellStyle name="Style2 4" xfId="133"/>
    <cellStyle name="Style2 4 2" xfId="134"/>
    <cellStyle name="Style3" xfId="135"/>
    <cellStyle name="Style3 2" xfId="136"/>
    <cellStyle name="Style3 2 2" xfId="137"/>
    <cellStyle name="Style3 2 3" xfId="138"/>
    <cellStyle name="Style3 3" xfId="139"/>
    <cellStyle name="Style3 4" xfId="140"/>
    <cellStyle name="Style3 4 2" xfId="141"/>
    <cellStyle name="Style3 5" xfId="142"/>
    <cellStyle name="Style4" xfId="143"/>
    <cellStyle name="Style4 2" xfId="144"/>
    <cellStyle name="Style4 2 2" xfId="145"/>
    <cellStyle name="Style4 2 3" xfId="146"/>
    <cellStyle name="Style4 3" xfId="147"/>
    <cellStyle name="Style4 4" xfId="148"/>
    <cellStyle name="Style4 4 2" xfId="149"/>
    <cellStyle name="Style4 5" xfId="150"/>
    <cellStyle name="Style4 6" xfId="151"/>
    <cellStyle name="Style5" xfId="152"/>
    <cellStyle name="Style5 2" xfId="153"/>
    <cellStyle name="Style5 3" xfId="154"/>
    <cellStyle name="Style5 4" xfId="155"/>
    <cellStyle name="Style5 4 2" xfId="156"/>
    <cellStyle name="Style5 5" xfId="157"/>
    <cellStyle name="Style5 6" xfId="158"/>
    <cellStyle name="Style6" xfId="159"/>
    <cellStyle name="Style6 2" xfId="160"/>
    <cellStyle name="Style6 2 2" xfId="161"/>
    <cellStyle name="Style6 2 3" xfId="162"/>
    <cellStyle name="Style6 3" xfId="163"/>
    <cellStyle name="Style6 4" xfId="164"/>
    <cellStyle name="Style6 4 2" xfId="165"/>
    <cellStyle name="Style6 5" xfId="166"/>
    <cellStyle name="Style6 6" xfId="167"/>
    <cellStyle name="Style7" xfId="168"/>
    <cellStyle name="Style7 2" xfId="169"/>
    <cellStyle name="Style7 2 2" xfId="170"/>
    <cellStyle name="Style7 2 3" xfId="171"/>
    <cellStyle name="Style7 3" xfId="172"/>
    <cellStyle name="Style7 4" xfId="173"/>
    <cellStyle name="Style7 4 2" xfId="174"/>
    <cellStyle name="Style7 5" xfId="175"/>
    <cellStyle name="Style7 6" xfId="176"/>
    <cellStyle name="Style8" xfId="177"/>
    <cellStyle name="Style8 2" xfId="178"/>
    <cellStyle name="Style8 3" xfId="179"/>
    <cellStyle name="Style8 4" xfId="180"/>
    <cellStyle name="Style8 4 2" xfId="181"/>
    <cellStyle name="Style8 5" xfId="182"/>
    <cellStyle name="Style8 6" xfId="183"/>
    <cellStyle name="Style8 7" xfId="184"/>
    <cellStyle name="Style9" xfId="185"/>
    <cellStyle name="Style9 2" xfId="186"/>
    <cellStyle name="Style9 3" xfId="187"/>
    <cellStyle name="Style9 4" xfId="188"/>
    <cellStyle name="Style9 4 2" xfId="189"/>
    <cellStyle name="Style9 5" xfId="190"/>
    <cellStyle name="Title" xfId="191"/>
    <cellStyle name="Total" xfId="192"/>
    <cellStyle name="Warning Text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295275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704850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1</xdr:col>
      <xdr:colOff>723900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  <col min="7" max="7" width="16.8515625" style="0" customWidth="1"/>
  </cols>
  <sheetData>
    <row r="1" spans="1:33" s="46" customFormat="1" ht="60" customHeight="1">
      <c r="A1" s="61" t="s">
        <v>33</v>
      </c>
      <c r="B1" s="61"/>
      <c r="C1" s="61"/>
      <c r="D1" s="44"/>
      <c r="E1" s="44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" ht="15.75" customHeight="1">
      <c r="A2" s="47" t="s">
        <v>38</v>
      </c>
      <c r="B2" s="15"/>
      <c r="C2" s="15"/>
    </row>
    <row r="3" spans="1:3" ht="15.75" customHeight="1">
      <c r="A3" s="48" t="s">
        <v>45</v>
      </c>
      <c r="B3" s="15"/>
      <c r="C3" s="15"/>
    </row>
    <row r="5" spans="1:3" ht="15.75">
      <c r="A5" s="2"/>
      <c r="B5" s="1" t="s">
        <v>0</v>
      </c>
      <c r="C5" s="2"/>
    </row>
    <row r="6" spans="1:3" ht="14.25">
      <c r="A6" s="2"/>
      <c r="B6" s="3" t="s">
        <v>1</v>
      </c>
      <c r="C6" s="2"/>
    </row>
    <row r="7" spans="1:3" s="37" customFormat="1" ht="13.5" customHeight="1">
      <c r="A7" s="35"/>
      <c r="B7" s="78">
        <v>10.1</v>
      </c>
      <c r="C7" s="36" t="s">
        <v>37</v>
      </c>
    </row>
    <row r="8" spans="1:8" s="37" customFormat="1" ht="13.5" customHeight="1">
      <c r="A8" s="35"/>
      <c r="B8" s="78">
        <v>10.2</v>
      </c>
      <c r="C8" s="79" t="s">
        <v>40</v>
      </c>
      <c r="D8" s="79"/>
      <c r="E8" s="79"/>
      <c r="F8" s="79"/>
      <c r="G8" s="79"/>
      <c r="H8" s="38"/>
    </row>
    <row r="10" spans="1:3" ht="15">
      <c r="A10" s="2"/>
      <c r="B10" s="83"/>
      <c r="C10" s="83"/>
    </row>
    <row r="11" spans="1:3" ht="15.75">
      <c r="A11" s="2"/>
      <c r="B11" s="84" t="s">
        <v>2</v>
      </c>
      <c r="C11" s="84"/>
    </row>
    <row r="13" spans="1:3" ht="14.25">
      <c r="A13" s="2"/>
      <c r="B13" s="16" t="s">
        <v>39</v>
      </c>
      <c r="C13" s="15"/>
    </row>
    <row r="14" spans="1:3" ht="14.25">
      <c r="A14" s="2"/>
      <c r="B14" s="81" t="s">
        <v>6</v>
      </c>
      <c r="C14" s="81"/>
    </row>
    <row r="15" spans="1:3" ht="14.25">
      <c r="A15" s="2"/>
      <c r="B15" s="81" t="s">
        <v>3</v>
      </c>
      <c r="C15" s="81"/>
    </row>
    <row r="18" spans="2:3" ht="15.75">
      <c r="B18" s="42" t="s">
        <v>4</v>
      </c>
      <c r="C18" s="15"/>
    </row>
    <row r="20" spans="2:3" ht="39" customHeight="1">
      <c r="B20" s="80" t="s">
        <v>46</v>
      </c>
      <c r="C20" s="80"/>
    </row>
    <row r="21" spans="2:3" ht="12.75">
      <c r="B21" s="82"/>
      <c r="C21" s="82"/>
    </row>
    <row r="23" spans="2:3" ht="14.25">
      <c r="B23" s="77" t="str">
        <f ca="1">"© Commonwealth of Australia "&amp;YEAR(TODAY())</f>
        <v>© Commonwealth of Australia 2020</v>
      </c>
      <c r="C23" s="15"/>
    </row>
  </sheetData>
  <sheetProtection sheet="1"/>
  <mergeCells count="7">
    <mergeCell ref="C8:G8"/>
    <mergeCell ref="B20:C20"/>
    <mergeCell ref="B15:C15"/>
    <mergeCell ref="B21:C21"/>
    <mergeCell ref="B10:C10"/>
    <mergeCell ref="B11:C11"/>
    <mergeCell ref="B14:C14"/>
  </mergeCells>
  <hyperlinks>
    <hyperlink ref="B7" location="'Table 10.1'!C10" display="'Table 10.1'!C10"/>
    <hyperlink ref="B11" r:id="rId1" display="More information available from the ABS website"/>
    <hyperlink ref="B8" location="'Table 10.2'!C10" display="'Table 10.2'!C10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fitToHeight="0" fitToWidth="1" horizontalDpi="600" verticalDpi="600" orientation="landscape" paperSize="9" scale="89" r:id="rId8"/>
  <rowBreaks count="1" manualBreakCount="1">
    <brk id="27" max="255" man="1"/>
  </rowBreaks>
  <colBreaks count="1" manualBreakCount="1">
    <brk id="6" max="6553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.00390625" style="25" customWidth="1"/>
    <col min="2" max="2" width="47.140625" style="25" customWidth="1"/>
    <col min="3" max="16" width="12.7109375" style="25" customWidth="1"/>
    <col min="17" max="16384" width="9.140625" style="25" customWidth="1"/>
  </cols>
  <sheetData>
    <row r="1" spans="1:33" s="46" customFormat="1" ht="60" customHeigh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4" s="59" customFormat="1" ht="15.75" customHeight="1">
      <c r="A2" s="56" t="s">
        <v>38</v>
      </c>
      <c r="B2" s="56"/>
      <c r="C2" s="58"/>
      <c r="D2" s="58"/>
    </row>
    <row r="3" spans="1:4" s="59" customFormat="1" ht="15.75" customHeight="1">
      <c r="A3" s="57" t="s">
        <v>45</v>
      </c>
      <c r="B3" s="57"/>
      <c r="C3" s="58"/>
      <c r="D3" s="58"/>
    </row>
    <row r="4" spans="1:16" s="60" customFormat="1" ht="15.75" customHeight="1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5" customHeight="1">
      <c r="A5" s="86"/>
      <c r="B5" s="86"/>
      <c r="C5" s="85" t="s">
        <v>31</v>
      </c>
      <c r="D5" s="85"/>
      <c r="E5" s="85"/>
      <c r="F5" s="85"/>
      <c r="G5" s="85"/>
      <c r="H5" s="85"/>
      <c r="I5" s="85"/>
      <c r="J5" s="85"/>
      <c r="K5" s="85" t="s">
        <v>32</v>
      </c>
      <c r="L5" s="85"/>
      <c r="M5" s="85"/>
      <c r="N5" s="85"/>
      <c r="O5" s="85"/>
      <c r="P5" s="28"/>
    </row>
    <row r="6" spans="1:16" ht="102" customHeight="1">
      <c r="A6" s="26"/>
      <c r="B6" s="26"/>
      <c r="C6" s="33" t="s">
        <v>20</v>
      </c>
      <c r="D6" s="33" t="s">
        <v>21</v>
      </c>
      <c r="E6" s="33" t="s">
        <v>29</v>
      </c>
      <c r="F6" s="33" t="s">
        <v>22</v>
      </c>
      <c r="G6" s="33" t="s">
        <v>28</v>
      </c>
      <c r="H6" s="33" t="s">
        <v>23</v>
      </c>
      <c r="I6" s="33" t="s">
        <v>19</v>
      </c>
      <c r="J6" s="33" t="s">
        <v>18</v>
      </c>
      <c r="K6" s="33" t="s">
        <v>27</v>
      </c>
      <c r="L6" s="33" t="s">
        <v>24</v>
      </c>
      <c r="M6" s="33" t="s">
        <v>25</v>
      </c>
      <c r="N6" s="33" t="s">
        <v>26</v>
      </c>
      <c r="O6" s="33" t="s">
        <v>18</v>
      </c>
      <c r="P6" s="33" t="s">
        <v>18</v>
      </c>
    </row>
    <row r="7" spans="1:16" ht="12.75">
      <c r="A7" s="27"/>
      <c r="B7" s="27"/>
      <c r="C7" s="39" t="s">
        <v>30</v>
      </c>
      <c r="D7" s="39" t="s">
        <v>30</v>
      </c>
      <c r="E7" s="39" t="s">
        <v>30</v>
      </c>
      <c r="F7" s="39" t="s">
        <v>30</v>
      </c>
      <c r="G7" s="39" t="s">
        <v>30</v>
      </c>
      <c r="H7" s="39" t="s">
        <v>30</v>
      </c>
      <c r="I7" s="39" t="s">
        <v>30</v>
      </c>
      <c r="J7" s="39" t="s">
        <v>30</v>
      </c>
      <c r="K7" s="39" t="s">
        <v>30</v>
      </c>
      <c r="L7" s="39" t="s">
        <v>30</v>
      </c>
      <c r="M7" s="39" t="s">
        <v>30</v>
      </c>
      <c r="N7" s="39" t="s">
        <v>30</v>
      </c>
      <c r="O7" s="39" t="s">
        <v>30</v>
      </c>
      <c r="P7" s="39" t="s">
        <v>30</v>
      </c>
    </row>
    <row r="8" spans="1:16" s="28" customFormat="1" ht="12.75">
      <c r="A8" s="62" t="s">
        <v>36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23" customFormat="1" ht="11.25">
      <c r="A9" s="29" t="s">
        <v>7</v>
      </c>
      <c r="B9" s="2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2.75">
      <c r="A10" s="29"/>
      <c r="B10" s="31" t="s">
        <v>8</v>
      </c>
      <c r="C10" s="66">
        <v>89.969219288</v>
      </c>
      <c r="D10" s="66">
        <v>50.738295179</v>
      </c>
      <c r="E10" s="66">
        <v>146.21604487</v>
      </c>
      <c r="F10" s="66">
        <v>4.7765417502</v>
      </c>
      <c r="G10" s="66">
        <v>51.535275214</v>
      </c>
      <c r="H10" s="66">
        <v>3.6689741906</v>
      </c>
      <c r="I10" s="66">
        <v>74.055435911</v>
      </c>
      <c r="J10" s="66">
        <v>420.95978641</v>
      </c>
      <c r="K10" s="66">
        <v>99.430079073</v>
      </c>
      <c r="L10" s="66">
        <v>12.23670233</v>
      </c>
      <c r="M10" s="66">
        <v>180.40516001</v>
      </c>
      <c r="N10" s="66">
        <v>30.026229345</v>
      </c>
      <c r="O10" s="66">
        <v>322.09817076</v>
      </c>
      <c r="P10" s="66">
        <v>743.05795717</v>
      </c>
    </row>
    <row r="11" spans="1:16" ht="12.75">
      <c r="A11" s="29"/>
      <c r="B11" s="32" t="s">
        <v>9</v>
      </c>
      <c r="C11" s="66">
        <v>25.2632471</v>
      </c>
      <c r="D11" s="66">
        <v>25.90488112</v>
      </c>
      <c r="E11" s="66">
        <v>27.765553643</v>
      </c>
      <c r="F11" s="66">
        <v>2.2283177775</v>
      </c>
      <c r="G11" s="66">
        <v>10.548093786</v>
      </c>
      <c r="H11" s="66">
        <v>1.5112332868</v>
      </c>
      <c r="I11" s="66">
        <v>21.963202973</v>
      </c>
      <c r="J11" s="66">
        <v>115.18452969</v>
      </c>
      <c r="K11" s="66">
        <v>25.845090821</v>
      </c>
      <c r="L11" s="66">
        <v>2.9902047404</v>
      </c>
      <c r="M11" s="66">
        <v>88.802589045</v>
      </c>
      <c r="N11" s="66">
        <v>11.392605042</v>
      </c>
      <c r="O11" s="66">
        <v>129.03048965</v>
      </c>
      <c r="P11" s="66">
        <v>244.21501933</v>
      </c>
    </row>
    <row r="12" spans="1:16" ht="12.75">
      <c r="A12" s="29"/>
      <c r="B12" s="32" t="s">
        <v>10</v>
      </c>
      <c r="C12" s="66">
        <v>25.265617355</v>
      </c>
      <c r="D12" s="66">
        <v>11.630144778</v>
      </c>
      <c r="E12" s="66">
        <v>38.851276733</v>
      </c>
      <c r="F12" s="66" t="s">
        <v>44</v>
      </c>
      <c r="G12" s="66">
        <v>15.563540364</v>
      </c>
      <c r="H12" s="66">
        <v>0.6456893001</v>
      </c>
      <c r="I12" s="66">
        <v>11.15497689</v>
      </c>
      <c r="J12" s="66">
        <v>103.11124542</v>
      </c>
      <c r="K12" s="66">
        <v>25.139276577</v>
      </c>
      <c r="L12" s="66">
        <v>4.2275584294</v>
      </c>
      <c r="M12" s="66">
        <v>47.842188643</v>
      </c>
      <c r="N12" s="66">
        <v>7.408986672</v>
      </c>
      <c r="O12" s="66">
        <v>84.618010322</v>
      </c>
      <c r="P12" s="66">
        <v>187.72925574</v>
      </c>
    </row>
    <row r="13" spans="1:16" ht="12.75">
      <c r="A13" s="29"/>
      <c r="B13" s="32" t="s">
        <v>11</v>
      </c>
      <c r="C13" s="66">
        <v>39.440354833</v>
      </c>
      <c r="D13" s="66">
        <v>13.203269281</v>
      </c>
      <c r="E13" s="66">
        <v>79.599214496</v>
      </c>
      <c r="F13" s="66">
        <v>2.5482239727</v>
      </c>
      <c r="G13" s="66">
        <v>25.423641064</v>
      </c>
      <c r="H13" s="66">
        <v>1.5120516038</v>
      </c>
      <c r="I13" s="66">
        <v>40.937256049</v>
      </c>
      <c r="J13" s="66">
        <v>202.6640113</v>
      </c>
      <c r="K13" s="66">
        <v>48.445711675</v>
      </c>
      <c r="L13" s="66">
        <v>5.01893916</v>
      </c>
      <c r="M13" s="66">
        <v>43.760382327</v>
      </c>
      <c r="N13" s="66">
        <v>11.224637631</v>
      </c>
      <c r="O13" s="66">
        <v>108.44967079</v>
      </c>
      <c r="P13" s="66">
        <v>311.11368209</v>
      </c>
    </row>
    <row r="14" spans="1:16" ht="12.75">
      <c r="A14" s="29"/>
      <c r="B14" s="31" t="s">
        <v>17</v>
      </c>
      <c r="C14" s="66">
        <v>112.01549723</v>
      </c>
      <c r="D14" s="66">
        <v>25.573452918</v>
      </c>
      <c r="E14" s="66">
        <v>374.1776282</v>
      </c>
      <c r="F14" s="66">
        <v>66.032120816</v>
      </c>
      <c r="G14" s="66">
        <v>151.32414033</v>
      </c>
      <c r="H14" s="66">
        <v>18.209259865</v>
      </c>
      <c r="I14" s="66">
        <v>141.01186892</v>
      </c>
      <c r="J14" s="66">
        <v>888.34396829</v>
      </c>
      <c r="K14" s="66">
        <v>168.63850287</v>
      </c>
      <c r="L14" s="66">
        <v>14.450710067</v>
      </c>
      <c r="M14" s="66">
        <v>94.657344609</v>
      </c>
      <c r="N14" s="66">
        <v>70.79472451</v>
      </c>
      <c r="O14" s="66">
        <v>348.54128206</v>
      </c>
      <c r="P14" s="66">
        <v>1236.8852503</v>
      </c>
    </row>
    <row r="15" spans="1:16" ht="12.75">
      <c r="A15" s="29"/>
      <c r="B15" s="32" t="s">
        <v>12</v>
      </c>
      <c r="C15" s="66">
        <v>61.485072578</v>
      </c>
      <c r="D15" s="66">
        <v>15.880735568</v>
      </c>
      <c r="E15" s="66">
        <v>179.16837221</v>
      </c>
      <c r="F15" s="66">
        <v>4.1172014148</v>
      </c>
      <c r="G15" s="66">
        <v>59.035805613</v>
      </c>
      <c r="H15" s="66">
        <v>8.3129711592</v>
      </c>
      <c r="I15" s="66">
        <v>59.90434158</v>
      </c>
      <c r="J15" s="66">
        <v>387.90450012</v>
      </c>
      <c r="K15" s="66">
        <v>66.12213283</v>
      </c>
      <c r="L15" s="66">
        <v>7.6715965924</v>
      </c>
      <c r="M15" s="66">
        <v>57.396673342</v>
      </c>
      <c r="N15" s="66">
        <v>23.690077403</v>
      </c>
      <c r="O15" s="66">
        <v>154.88048017</v>
      </c>
      <c r="P15" s="66">
        <v>542.78498029</v>
      </c>
    </row>
    <row r="16" spans="1:16" ht="12.75">
      <c r="A16" s="29"/>
      <c r="B16" s="32" t="s">
        <v>13</v>
      </c>
      <c r="C16" s="66">
        <v>34.465621947</v>
      </c>
      <c r="D16" s="66">
        <v>6.2386448705</v>
      </c>
      <c r="E16" s="66">
        <v>122.50138532</v>
      </c>
      <c r="F16" s="66">
        <v>8.1726296462</v>
      </c>
      <c r="G16" s="66">
        <v>42.784597317</v>
      </c>
      <c r="H16" s="66">
        <v>6.035273103</v>
      </c>
      <c r="I16" s="66">
        <v>40.130338541</v>
      </c>
      <c r="J16" s="66">
        <v>260.32849074</v>
      </c>
      <c r="K16" s="66">
        <v>41.804577102</v>
      </c>
      <c r="L16" s="66">
        <v>2.5461447771</v>
      </c>
      <c r="M16" s="66">
        <v>20.620311258</v>
      </c>
      <c r="N16" s="66">
        <v>11.734919199</v>
      </c>
      <c r="O16" s="66">
        <v>76.705952336</v>
      </c>
      <c r="P16" s="66">
        <v>337.03444308</v>
      </c>
    </row>
    <row r="17" spans="1:16" ht="12.75">
      <c r="A17" s="29"/>
      <c r="B17" s="32" t="s">
        <v>14</v>
      </c>
      <c r="C17" s="66">
        <v>8.5027323157</v>
      </c>
      <c r="D17" s="66">
        <v>2.6373304399</v>
      </c>
      <c r="E17" s="66">
        <v>37.410773274</v>
      </c>
      <c r="F17" s="66">
        <v>6.7989375689</v>
      </c>
      <c r="G17" s="66">
        <v>21.497714854</v>
      </c>
      <c r="H17" s="66">
        <v>1.536464384</v>
      </c>
      <c r="I17" s="66">
        <v>14.050408624</v>
      </c>
      <c r="J17" s="66">
        <v>92.43436146</v>
      </c>
      <c r="K17" s="66">
        <v>22.764709717</v>
      </c>
      <c r="L17" s="66">
        <v>2.6068975006</v>
      </c>
      <c r="M17" s="66">
        <v>6.7325357261</v>
      </c>
      <c r="N17" s="66">
        <v>7.2916696602</v>
      </c>
      <c r="O17" s="66">
        <v>39.395812604</v>
      </c>
      <c r="P17" s="66">
        <v>131.83017406</v>
      </c>
    </row>
    <row r="18" spans="1:16" ht="12.75">
      <c r="A18" s="29"/>
      <c r="B18" s="32" t="s">
        <v>15</v>
      </c>
      <c r="C18" s="66">
        <v>6.5272323928</v>
      </c>
      <c r="D18" s="66">
        <v>0.816742039</v>
      </c>
      <c r="E18" s="66">
        <v>28.956256211</v>
      </c>
      <c r="F18" s="66">
        <v>19.754036046</v>
      </c>
      <c r="G18" s="66">
        <v>24.891563619</v>
      </c>
      <c r="H18" s="66">
        <v>1.2458612577</v>
      </c>
      <c r="I18" s="66">
        <v>20.654119993</v>
      </c>
      <c r="J18" s="66">
        <v>102.84581156</v>
      </c>
      <c r="K18" s="66">
        <v>28.604256199</v>
      </c>
      <c r="L18" s="66">
        <v>1.6260711974</v>
      </c>
      <c r="M18" s="66">
        <v>6.5382044856</v>
      </c>
      <c r="N18" s="66">
        <v>16.938260721</v>
      </c>
      <c r="O18" s="66">
        <v>53.706792604</v>
      </c>
      <c r="P18" s="66">
        <v>156.55260416</v>
      </c>
    </row>
    <row r="19" spans="1:16" ht="12.75">
      <c r="A19" s="29"/>
      <c r="B19" s="32" t="s">
        <v>16</v>
      </c>
      <c r="C19" s="66">
        <v>1.034837999</v>
      </c>
      <c r="D19" s="66" t="s">
        <v>44</v>
      </c>
      <c r="E19" s="66">
        <v>6.1408411952</v>
      </c>
      <c r="F19" s="66">
        <v>27.18931614</v>
      </c>
      <c r="G19" s="66">
        <v>3.1144589285</v>
      </c>
      <c r="H19" s="66">
        <v>1.0786899615</v>
      </c>
      <c r="I19" s="66">
        <v>6.2726601864</v>
      </c>
      <c r="J19" s="66">
        <v>44.83080441</v>
      </c>
      <c r="K19" s="66">
        <v>9.3428270212</v>
      </c>
      <c r="L19" s="66" t="s">
        <v>44</v>
      </c>
      <c r="M19" s="66">
        <v>3.3696197968</v>
      </c>
      <c r="N19" s="66">
        <v>11.139797528</v>
      </c>
      <c r="O19" s="66">
        <v>23.852244346</v>
      </c>
      <c r="P19" s="66">
        <v>68.683048756</v>
      </c>
    </row>
    <row r="20" spans="1:16" ht="12.75">
      <c r="A20" s="23" t="s">
        <v>18</v>
      </c>
      <c r="B20" s="13"/>
      <c r="C20" s="67">
        <v>201.98471652</v>
      </c>
      <c r="D20" s="67">
        <v>76.311748096</v>
      </c>
      <c r="E20" s="67">
        <v>520.39367308</v>
      </c>
      <c r="F20" s="67">
        <v>70.808662566</v>
      </c>
      <c r="G20" s="67">
        <v>202.85941555</v>
      </c>
      <c r="H20" s="67">
        <v>21.878234056</v>
      </c>
      <c r="I20" s="67">
        <v>215.06730484</v>
      </c>
      <c r="J20" s="67">
        <v>1309.3037547</v>
      </c>
      <c r="K20" s="67">
        <v>268.06858194</v>
      </c>
      <c r="L20" s="67">
        <v>26.687412397</v>
      </c>
      <c r="M20" s="67">
        <v>275.06250462</v>
      </c>
      <c r="N20" s="67">
        <v>100.82095386</v>
      </c>
      <c r="O20" s="67">
        <v>670.63945282</v>
      </c>
      <c r="P20" s="67">
        <v>1979.9432075</v>
      </c>
    </row>
    <row r="21" spans="1:16" ht="12.75">
      <c r="A21" s="63" t="s">
        <v>34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2.75">
      <c r="A22" s="29" t="s">
        <v>7</v>
      </c>
      <c r="B22" s="29"/>
      <c r="C22" s="30"/>
      <c r="D22" s="30"/>
      <c r="E22" s="3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3"/>
    </row>
    <row r="23" spans="1:16" ht="12.75">
      <c r="A23" s="29"/>
      <c r="B23" s="31" t="s">
        <v>8</v>
      </c>
      <c r="C23" s="66">
        <v>44.903314133</v>
      </c>
      <c r="D23" s="66">
        <v>26.162914545</v>
      </c>
      <c r="E23" s="66">
        <v>77.689387461</v>
      </c>
      <c r="F23" s="66">
        <v>2.041785555</v>
      </c>
      <c r="G23" s="66">
        <v>19.135826088</v>
      </c>
      <c r="H23" s="66">
        <v>1.1826857989</v>
      </c>
      <c r="I23" s="66">
        <v>33.254431291</v>
      </c>
      <c r="J23" s="66">
        <v>204.37034487</v>
      </c>
      <c r="K23" s="66">
        <v>70.815039072</v>
      </c>
      <c r="L23" s="66">
        <v>7.6143043933</v>
      </c>
      <c r="M23" s="66">
        <v>87.541849136</v>
      </c>
      <c r="N23" s="66">
        <v>17.760046565</v>
      </c>
      <c r="O23" s="66">
        <v>183.73123917</v>
      </c>
      <c r="P23" s="66">
        <v>388.10158404</v>
      </c>
    </row>
    <row r="24" spans="1:16" ht="12.75">
      <c r="A24" s="29"/>
      <c r="B24" s="32" t="s">
        <v>9</v>
      </c>
      <c r="C24" s="66">
        <v>13.631153789</v>
      </c>
      <c r="D24" s="66">
        <v>15.859745726</v>
      </c>
      <c r="E24" s="66">
        <v>16.532623189</v>
      </c>
      <c r="F24" s="66">
        <v>0.6248089519</v>
      </c>
      <c r="G24" s="66">
        <v>2.3739358618</v>
      </c>
      <c r="H24" s="66">
        <v>0.1880673646</v>
      </c>
      <c r="I24" s="66">
        <v>13.135620594</v>
      </c>
      <c r="J24" s="66">
        <v>62.345955476</v>
      </c>
      <c r="K24" s="66">
        <v>18.557618439</v>
      </c>
      <c r="L24" s="66">
        <v>1.7046578157</v>
      </c>
      <c r="M24" s="66">
        <v>47.513456409</v>
      </c>
      <c r="N24" s="66">
        <v>8.8387488675</v>
      </c>
      <c r="O24" s="66">
        <v>76.614481531</v>
      </c>
      <c r="P24" s="66">
        <v>138.96043701</v>
      </c>
    </row>
    <row r="25" spans="1:16" ht="12.75">
      <c r="A25" s="29"/>
      <c r="B25" s="32" t="s">
        <v>10</v>
      </c>
      <c r="C25" s="66">
        <v>9.5527292234</v>
      </c>
      <c r="D25" s="66">
        <v>4.8436399939</v>
      </c>
      <c r="E25" s="66">
        <v>17.955666267</v>
      </c>
      <c r="F25" s="66" t="s">
        <v>44</v>
      </c>
      <c r="G25" s="66">
        <v>7.2167527296</v>
      </c>
      <c r="H25" s="66" t="s">
        <v>44</v>
      </c>
      <c r="I25" s="66">
        <v>4.4915027426</v>
      </c>
      <c r="J25" s="66">
        <v>44.060290957</v>
      </c>
      <c r="K25" s="66">
        <v>19.027498815</v>
      </c>
      <c r="L25" s="66">
        <v>1.6135731246</v>
      </c>
      <c r="M25" s="66">
        <v>20.501230023</v>
      </c>
      <c r="N25" s="66">
        <v>3.2800184483</v>
      </c>
      <c r="O25" s="66">
        <v>44.42232041</v>
      </c>
      <c r="P25" s="66">
        <v>88.482611367</v>
      </c>
    </row>
    <row r="26" spans="1:16" ht="12.75">
      <c r="A26" s="29"/>
      <c r="B26" s="32" t="s">
        <v>11</v>
      </c>
      <c r="C26" s="66">
        <v>21.71943112</v>
      </c>
      <c r="D26" s="66">
        <v>5.4595288257</v>
      </c>
      <c r="E26" s="66">
        <v>43.201098005</v>
      </c>
      <c r="F26" s="66">
        <v>1.4169766031</v>
      </c>
      <c r="G26" s="66">
        <v>9.5451374962</v>
      </c>
      <c r="H26" s="66">
        <v>0.9946184343</v>
      </c>
      <c r="I26" s="66">
        <v>15.627307954</v>
      </c>
      <c r="J26" s="66">
        <v>97.964098438</v>
      </c>
      <c r="K26" s="66">
        <v>33.229921818</v>
      </c>
      <c r="L26" s="66">
        <v>4.2960734529</v>
      </c>
      <c r="M26" s="66">
        <v>19.527162704</v>
      </c>
      <c r="N26" s="66">
        <v>5.6412792495</v>
      </c>
      <c r="O26" s="66">
        <v>62.694437225</v>
      </c>
      <c r="P26" s="66">
        <v>160.65853566</v>
      </c>
    </row>
    <row r="27" spans="1:16" ht="12.75">
      <c r="A27" s="29"/>
      <c r="B27" s="31" t="s">
        <v>17</v>
      </c>
      <c r="C27" s="66">
        <v>59.171844704</v>
      </c>
      <c r="D27" s="66">
        <v>11.695649998</v>
      </c>
      <c r="E27" s="66">
        <v>197.92177773</v>
      </c>
      <c r="F27" s="66">
        <v>35.252758578</v>
      </c>
      <c r="G27" s="66">
        <v>38.517800728</v>
      </c>
      <c r="H27" s="66">
        <v>13.706126521</v>
      </c>
      <c r="I27" s="66">
        <v>61.867226262</v>
      </c>
      <c r="J27" s="66">
        <v>418.13318453</v>
      </c>
      <c r="K27" s="66">
        <v>103.44755419</v>
      </c>
      <c r="L27" s="66">
        <v>10.591965659</v>
      </c>
      <c r="M27" s="66">
        <v>48.189698799</v>
      </c>
      <c r="N27" s="66">
        <v>39.343694683</v>
      </c>
      <c r="O27" s="66">
        <v>201.57291334</v>
      </c>
      <c r="P27" s="66">
        <v>619.70609786</v>
      </c>
    </row>
    <row r="28" spans="1:16" ht="12.75">
      <c r="A28" s="29"/>
      <c r="B28" s="32" t="s">
        <v>12</v>
      </c>
      <c r="C28" s="66">
        <v>32.832641209</v>
      </c>
      <c r="D28" s="66">
        <v>6.4154688681</v>
      </c>
      <c r="E28" s="66">
        <v>93.329719064</v>
      </c>
      <c r="F28" s="66">
        <v>1.7704314789</v>
      </c>
      <c r="G28" s="66">
        <v>14.588543998</v>
      </c>
      <c r="H28" s="66">
        <v>7.2414214267</v>
      </c>
      <c r="I28" s="66">
        <v>24.38548315</v>
      </c>
      <c r="J28" s="66">
        <v>180.56370919</v>
      </c>
      <c r="K28" s="66">
        <v>39.721024642</v>
      </c>
      <c r="L28" s="66">
        <v>6.0886396753</v>
      </c>
      <c r="M28" s="66">
        <v>27.655085363</v>
      </c>
      <c r="N28" s="66">
        <v>13.809274344</v>
      </c>
      <c r="O28" s="66">
        <v>87.274024023</v>
      </c>
      <c r="P28" s="66">
        <v>267.83773322</v>
      </c>
    </row>
    <row r="29" spans="1:16" ht="12.75">
      <c r="A29" s="29"/>
      <c r="B29" s="32" t="s">
        <v>13</v>
      </c>
      <c r="C29" s="66">
        <v>16.193254432</v>
      </c>
      <c r="D29" s="66">
        <v>3.7072159986</v>
      </c>
      <c r="E29" s="66">
        <v>63.911817725</v>
      </c>
      <c r="F29" s="66">
        <v>5.1909766771</v>
      </c>
      <c r="G29" s="66">
        <v>10.795973376</v>
      </c>
      <c r="H29" s="66">
        <v>3.7270157748</v>
      </c>
      <c r="I29" s="66">
        <v>17.083629125</v>
      </c>
      <c r="J29" s="66">
        <v>120.60988311</v>
      </c>
      <c r="K29" s="66">
        <v>25.522049744</v>
      </c>
      <c r="L29" s="66">
        <v>1.4602654914</v>
      </c>
      <c r="M29" s="66">
        <v>11.472154278</v>
      </c>
      <c r="N29" s="66">
        <v>5.0159198242</v>
      </c>
      <c r="O29" s="66">
        <v>43.470389338</v>
      </c>
      <c r="P29" s="66">
        <v>164.08027245</v>
      </c>
    </row>
    <row r="30" spans="1:16" ht="12.75">
      <c r="A30" s="29"/>
      <c r="B30" s="32" t="s">
        <v>14</v>
      </c>
      <c r="C30" s="66">
        <v>5.8236995205</v>
      </c>
      <c r="D30" s="66">
        <v>0.7562230921</v>
      </c>
      <c r="E30" s="66">
        <v>20.46935577</v>
      </c>
      <c r="F30" s="66">
        <v>4.2661173599</v>
      </c>
      <c r="G30" s="66">
        <v>4.8406196574</v>
      </c>
      <c r="H30" s="66">
        <v>0.8987166329</v>
      </c>
      <c r="I30" s="66">
        <v>7.1779722622</v>
      </c>
      <c r="J30" s="66">
        <v>44.232704295</v>
      </c>
      <c r="K30" s="66">
        <v>15.043829413</v>
      </c>
      <c r="L30" s="66">
        <v>2.0365064886</v>
      </c>
      <c r="M30" s="66">
        <v>3.2075368921</v>
      </c>
      <c r="N30" s="66">
        <v>2.595718715</v>
      </c>
      <c r="O30" s="66">
        <v>22.883591509</v>
      </c>
      <c r="P30" s="66">
        <v>67.116295804</v>
      </c>
    </row>
    <row r="31" spans="1:16" ht="12.75">
      <c r="A31" s="29"/>
      <c r="B31" s="32" t="s">
        <v>15</v>
      </c>
      <c r="C31" s="66">
        <v>4.3222495428</v>
      </c>
      <c r="D31" s="66">
        <v>0.816742039</v>
      </c>
      <c r="E31" s="66">
        <v>16.0813979</v>
      </c>
      <c r="F31" s="66">
        <v>8.827719849</v>
      </c>
      <c r="G31" s="66">
        <v>8.1969377536</v>
      </c>
      <c r="H31" s="66">
        <v>1.2458612577</v>
      </c>
      <c r="I31" s="66">
        <v>9.449350582</v>
      </c>
      <c r="J31" s="66">
        <v>48.940258924</v>
      </c>
      <c r="K31" s="66">
        <v>19.101485424</v>
      </c>
      <c r="L31" s="66">
        <v>1.0065540039</v>
      </c>
      <c r="M31" s="66">
        <v>3.0681185452</v>
      </c>
      <c r="N31" s="66">
        <v>9.9067163273</v>
      </c>
      <c r="O31" s="66">
        <v>33.082874301</v>
      </c>
      <c r="P31" s="66">
        <v>82.023133224</v>
      </c>
    </row>
    <row r="32" spans="1:16" ht="12.75">
      <c r="A32" s="29"/>
      <c r="B32" s="32" t="s">
        <v>16</v>
      </c>
      <c r="C32" s="66" t="s">
        <v>44</v>
      </c>
      <c r="D32" s="66" t="s">
        <v>44</v>
      </c>
      <c r="E32" s="66">
        <v>4.1294872751</v>
      </c>
      <c r="F32" s="66">
        <v>15.197513213</v>
      </c>
      <c r="G32" s="66">
        <v>0.0957259434</v>
      </c>
      <c r="H32" s="66">
        <v>0.5931114293</v>
      </c>
      <c r="I32" s="66">
        <v>3.7707911431</v>
      </c>
      <c r="J32" s="66">
        <v>23.786629004</v>
      </c>
      <c r="K32" s="66">
        <v>4.0591649708</v>
      </c>
      <c r="L32" s="66" t="s">
        <v>44</v>
      </c>
      <c r="M32" s="66">
        <v>2.7868037209</v>
      </c>
      <c r="N32" s="66">
        <v>8.0160654734</v>
      </c>
      <c r="O32" s="66">
        <v>14.862034165</v>
      </c>
      <c r="P32" s="66">
        <v>38.648663169</v>
      </c>
    </row>
    <row r="33" spans="1:16" ht="12.75">
      <c r="A33" s="69" t="s">
        <v>18</v>
      </c>
      <c r="B33" s="70"/>
      <c r="C33" s="68">
        <v>104.07515884</v>
      </c>
      <c r="D33" s="68">
        <v>37.858564543</v>
      </c>
      <c r="E33" s="68">
        <v>275.61116519</v>
      </c>
      <c r="F33" s="68">
        <v>37.294544133</v>
      </c>
      <c r="G33" s="68">
        <v>57.653626816</v>
      </c>
      <c r="H33" s="68">
        <v>14.88881232</v>
      </c>
      <c r="I33" s="68">
        <v>95.121657553</v>
      </c>
      <c r="J33" s="68">
        <v>622.5035294</v>
      </c>
      <c r="K33" s="68">
        <v>174.26259327</v>
      </c>
      <c r="L33" s="68">
        <v>18.206270052</v>
      </c>
      <c r="M33" s="68">
        <v>135.73154794</v>
      </c>
      <c r="N33" s="68">
        <v>57.103741249</v>
      </c>
      <c r="O33" s="68">
        <v>385.3041525</v>
      </c>
      <c r="P33" s="68">
        <v>1007.8076819</v>
      </c>
    </row>
    <row r="34" spans="1:16" ht="12.75">
      <c r="A34" s="62" t="s">
        <v>35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5" ht="12.75">
      <c r="A35" s="29" t="s">
        <v>7</v>
      </c>
      <c r="B35" s="2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6" ht="12.75">
      <c r="A36" s="29"/>
      <c r="B36" s="31" t="s">
        <v>8</v>
      </c>
      <c r="C36" s="66">
        <v>45.065905156</v>
      </c>
      <c r="D36" s="66">
        <v>24.575380633</v>
      </c>
      <c r="E36" s="66">
        <v>68.526657412</v>
      </c>
      <c r="F36" s="66">
        <v>2.7347561953</v>
      </c>
      <c r="G36" s="66">
        <v>32.399449127</v>
      </c>
      <c r="H36" s="66">
        <v>2.4862883918</v>
      </c>
      <c r="I36" s="66">
        <v>40.80100462</v>
      </c>
      <c r="J36" s="66">
        <v>216.58944153</v>
      </c>
      <c r="K36" s="66">
        <v>28.615040001</v>
      </c>
      <c r="L36" s="66">
        <v>4.6223979366</v>
      </c>
      <c r="M36" s="66">
        <v>92.863310879</v>
      </c>
      <c r="N36" s="66">
        <v>12.26618278</v>
      </c>
      <c r="O36" s="66">
        <v>138.3669316</v>
      </c>
      <c r="P36" s="66">
        <v>354.95637313</v>
      </c>
    </row>
    <row r="37" spans="1:16" ht="12.75">
      <c r="A37" s="29"/>
      <c r="B37" s="32" t="s">
        <v>9</v>
      </c>
      <c r="C37" s="66">
        <v>11.632093311</v>
      </c>
      <c r="D37" s="66">
        <v>10.045135394</v>
      </c>
      <c r="E37" s="66">
        <v>11.232930454</v>
      </c>
      <c r="F37" s="66">
        <v>1.6035088256</v>
      </c>
      <c r="G37" s="66">
        <v>8.1741579246</v>
      </c>
      <c r="H37" s="66">
        <v>1.3231659222</v>
      </c>
      <c r="I37" s="66">
        <v>8.8275823784</v>
      </c>
      <c r="J37" s="66">
        <v>52.83857421</v>
      </c>
      <c r="K37" s="66">
        <v>7.2874723819</v>
      </c>
      <c r="L37" s="66">
        <v>1.2855469247</v>
      </c>
      <c r="M37" s="66">
        <v>41.289132636</v>
      </c>
      <c r="N37" s="66">
        <v>2.5538561743</v>
      </c>
      <c r="O37" s="66">
        <v>52.416008117</v>
      </c>
      <c r="P37" s="66">
        <v>105.25458233</v>
      </c>
    </row>
    <row r="38" spans="1:16" ht="12.75">
      <c r="A38" s="29"/>
      <c r="B38" s="32" t="s">
        <v>10</v>
      </c>
      <c r="C38" s="66">
        <v>15.712888131</v>
      </c>
      <c r="D38" s="66">
        <v>6.7865047843</v>
      </c>
      <c r="E38" s="66">
        <v>20.895610466</v>
      </c>
      <c r="F38" s="66" t="s">
        <v>44</v>
      </c>
      <c r="G38" s="66">
        <v>8.3467876346</v>
      </c>
      <c r="H38" s="66">
        <v>0.6456893001</v>
      </c>
      <c r="I38" s="66">
        <v>6.6634741473</v>
      </c>
      <c r="J38" s="66">
        <v>59.050954464</v>
      </c>
      <c r="K38" s="66">
        <v>6.1117777621</v>
      </c>
      <c r="L38" s="66">
        <v>2.6139853048</v>
      </c>
      <c r="M38" s="66">
        <v>27.340958621</v>
      </c>
      <c r="N38" s="66">
        <v>4.1289682237</v>
      </c>
      <c r="O38" s="66">
        <v>40.195689911</v>
      </c>
      <c r="P38" s="66">
        <v>99.246644376</v>
      </c>
    </row>
    <row r="39" spans="1:16" ht="12.75">
      <c r="A39" s="29"/>
      <c r="B39" s="32" t="s">
        <v>11</v>
      </c>
      <c r="C39" s="66">
        <v>17.720923713</v>
      </c>
      <c r="D39" s="66">
        <v>7.7437404551</v>
      </c>
      <c r="E39" s="66">
        <v>36.398116491</v>
      </c>
      <c r="F39" s="66">
        <v>1.1312473696</v>
      </c>
      <c r="G39" s="66">
        <v>15.878503567</v>
      </c>
      <c r="H39" s="66">
        <v>0.5174331695</v>
      </c>
      <c r="I39" s="66">
        <v>25.309948095</v>
      </c>
      <c r="J39" s="66">
        <v>104.69991286</v>
      </c>
      <c r="K39" s="66">
        <v>15.215789857</v>
      </c>
      <c r="L39" s="66">
        <v>0.7228657071</v>
      </c>
      <c r="M39" s="66">
        <v>24.233219622</v>
      </c>
      <c r="N39" s="66">
        <v>5.5833583815</v>
      </c>
      <c r="O39" s="66">
        <v>45.755233568</v>
      </c>
      <c r="P39" s="66">
        <v>150.45514643</v>
      </c>
    </row>
    <row r="40" spans="1:16" ht="12.75">
      <c r="A40" s="29"/>
      <c r="B40" s="31" t="s">
        <v>17</v>
      </c>
      <c r="C40" s="66">
        <v>52.843652528</v>
      </c>
      <c r="D40" s="66">
        <v>13.87780292</v>
      </c>
      <c r="E40" s="66">
        <v>176.25585047</v>
      </c>
      <c r="F40" s="66">
        <v>30.779362238</v>
      </c>
      <c r="G40" s="66">
        <v>112.8063396</v>
      </c>
      <c r="H40" s="66">
        <v>4.5031333441</v>
      </c>
      <c r="I40" s="66">
        <v>79.144642663</v>
      </c>
      <c r="J40" s="66">
        <v>470.21078377</v>
      </c>
      <c r="K40" s="66">
        <v>65.190948676</v>
      </c>
      <c r="L40" s="66">
        <v>3.8587444082</v>
      </c>
      <c r="M40" s="66">
        <v>46.46764581</v>
      </c>
      <c r="N40" s="66">
        <v>31.451029827</v>
      </c>
      <c r="O40" s="66">
        <v>146.96836872</v>
      </c>
      <c r="P40" s="66">
        <v>617.17915249</v>
      </c>
    </row>
    <row r="41" spans="1:16" ht="12.75">
      <c r="A41" s="29"/>
      <c r="B41" s="32" t="s">
        <v>12</v>
      </c>
      <c r="C41" s="66">
        <v>28.652431369</v>
      </c>
      <c r="D41" s="66">
        <v>9.4652667</v>
      </c>
      <c r="E41" s="66">
        <v>85.838653145</v>
      </c>
      <c r="F41" s="66">
        <v>2.3467699359</v>
      </c>
      <c r="G41" s="66">
        <v>44.447261614</v>
      </c>
      <c r="H41" s="66">
        <v>1.0715497325</v>
      </c>
      <c r="I41" s="66">
        <v>35.518858431</v>
      </c>
      <c r="J41" s="66">
        <v>207.34079093</v>
      </c>
      <c r="K41" s="66">
        <v>26.401108188</v>
      </c>
      <c r="L41" s="66">
        <v>1.5829569171</v>
      </c>
      <c r="M41" s="66">
        <v>29.741587979</v>
      </c>
      <c r="N41" s="66">
        <v>9.880803059</v>
      </c>
      <c r="O41" s="66">
        <v>67.606456143</v>
      </c>
      <c r="P41" s="66">
        <v>274.94724707</v>
      </c>
    </row>
    <row r="42" spans="1:16" ht="12.75">
      <c r="A42" s="29"/>
      <c r="B42" s="32" t="s">
        <v>13</v>
      </c>
      <c r="C42" s="66">
        <v>18.272367514</v>
      </c>
      <c r="D42" s="66">
        <v>2.531428872</v>
      </c>
      <c r="E42" s="66">
        <v>58.589567592</v>
      </c>
      <c r="F42" s="66">
        <v>2.9816529691</v>
      </c>
      <c r="G42" s="66">
        <v>31.988623941</v>
      </c>
      <c r="H42" s="66">
        <v>2.3082573281</v>
      </c>
      <c r="I42" s="66">
        <v>23.046709416</v>
      </c>
      <c r="J42" s="66">
        <v>139.71860763</v>
      </c>
      <c r="K42" s="66">
        <v>16.282527358</v>
      </c>
      <c r="L42" s="66">
        <v>1.0858792857</v>
      </c>
      <c r="M42" s="66">
        <v>9.1481569802</v>
      </c>
      <c r="N42" s="66">
        <v>6.7189993745</v>
      </c>
      <c r="O42" s="66">
        <v>33.235562998</v>
      </c>
      <c r="P42" s="66">
        <v>172.95417063</v>
      </c>
    </row>
    <row r="43" spans="1:16" ht="12.75">
      <c r="A43" s="29"/>
      <c r="B43" s="32" t="s">
        <v>14</v>
      </c>
      <c r="C43" s="66">
        <v>2.6790327952</v>
      </c>
      <c r="D43" s="66">
        <v>1.8811073478</v>
      </c>
      <c r="E43" s="66">
        <v>16.941417504</v>
      </c>
      <c r="F43" s="66">
        <v>2.532820209</v>
      </c>
      <c r="G43" s="66">
        <v>16.657095197</v>
      </c>
      <c r="H43" s="66">
        <v>0.6377477512</v>
      </c>
      <c r="I43" s="66">
        <v>6.8724363618</v>
      </c>
      <c r="J43" s="66">
        <v>48.201657165</v>
      </c>
      <c r="K43" s="66">
        <v>7.7208803047</v>
      </c>
      <c r="L43" s="66">
        <v>0.5703910119</v>
      </c>
      <c r="M43" s="66">
        <v>3.524998834</v>
      </c>
      <c r="N43" s="66">
        <v>4.6959509452</v>
      </c>
      <c r="O43" s="66">
        <v>16.512221096</v>
      </c>
      <c r="P43" s="66">
        <v>64.713878261</v>
      </c>
    </row>
    <row r="44" spans="1:16" ht="12.75">
      <c r="A44" s="29"/>
      <c r="B44" s="32" t="s">
        <v>15</v>
      </c>
      <c r="C44" s="66">
        <v>2.2049828499</v>
      </c>
      <c r="D44" s="66" t="s">
        <v>44</v>
      </c>
      <c r="E44" s="66">
        <v>12.874858311</v>
      </c>
      <c r="F44" s="66">
        <v>10.926316197</v>
      </c>
      <c r="G44" s="66">
        <v>16.694625865</v>
      </c>
      <c r="H44" s="66" t="s">
        <v>44</v>
      </c>
      <c r="I44" s="66">
        <v>11.204769411</v>
      </c>
      <c r="J44" s="66">
        <v>53.905552635</v>
      </c>
      <c r="K44" s="66">
        <v>9.5027707752</v>
      </c>
      <c r="L44" s="66">
        <v>0.6195171935</v>
      </c>
      <c r="M44" s="66">
        <v>3.4700859405</v>
      </c>
      <c r="N44" s="66">
        <v>7.031544394</v>
      </c>
      <c r="O44" s="66">
        <v>20.623918303</v>
      </c>
      <c r="P44" s="66">
        <v>74.529470938</v>
      </c>
    </row>
    <row r="45" spans="1:16" ht="12.75">
      <c r="A45" s="29"/>
      <c r="B45" s="32" t="s">
        <v>16</v>
      </c>
      <c r="C45" s="66">
        <v>1.034837999</v>
      </c>
      <c r="D45" s="66" t="s">
        <v>44</v>
      </c>
      <c r="E45" s="66">
        <v>2.0113539201</v>
      </c>
      <c r="F45" s="66">
        <v>11.991802927</v>
      </c>
      <c r="G45" s="66">
        <v>3.0187329851</v>
      </c>
      <c r="H45" s="66">
        <v>0.4855785322</v>
      </c>
      <c r="I45" s="66">
        <v>2.5018690433</v>
      </c>
      <c r="J45" s="66">
        <v>21.044175406</v>
      </c>
      <c r="K45" s="66">
        <v>5.2836620504</v>
      </c>
      <c r="L45" s="66" t="s">
        <v>44</v>
      </c>
      <c r="M45" s="66">
        <v>0.5828160759</v>
      </c>
      <c r="N45" s="66">
        <v>3.1237320543</v>
      </c>
      <c r="O45" s="66">
        <v>8.9902101806</v>
      </c>
      <c r="P45" s="66">
        <v>30.034385587</v>
      </c>
    </row>
    <row r="46" spans="1:16" ht="12.75">
      <c r="A46" s="69" t="s">
        <v>18</v>
      </c>
      <c r="B46" s="41"/>
      <c r="C46" s="68">
        <v>97.909557683</v>
      </c>
      <c r="D46" s="68">
        <v>38.453183553</v>
      </c>
      <c r="E46" s="68">
        <v>244.78250788</v>
      </c>
      <c r="F46" s="68">
        <v>33.514118433</v>
      </c>
      <c r="G46" s="68">
        <v>145.20578873</v>
      </c>
      <c r="H46" s="68">
        <v>6.9894217358</v>
      </c>
      <c r="I46" s="68">
        <v>119.94564728</v>
      </c>
      <c r="J46" s="68">
        <v>686.8002253</v>
      </c>
      <c r="K46" s="68">
        <v>93.805988677</v>
      </c>
      <c r="L46" s="68">
        <v>8.4811423448</v>
      </c>
      <c r="M46" s="68">
        <v>139.33095669</v>
      </c>
      <c r="N46" s="68">
        <v>43.717212607</v>
      </c>
      <c r="O46" s="68">
        <v>285.33530032</v>
      </c>
      <c r="P46" s="68">
        <v>972.13552562</v>
      </c>
    </row>
    <row r="47" spans="1:16" ht="12.75">
      <c r="A47" s="23"/>
      <c r="B47" s="1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5" ht="12.75">
      <c r="A48" s="24"/>
      <c r="B48" s="13"/>
      <c r="C48" s="11"/>
      <c r="D48" s="11"/>
      <c r="E48" s="11"/>
      <c r="F48" s="11"/>
      <c r="G48" s="11"/>
      <c r="H48" s="11"/>
      <c r="I48" s="12"/>
      <c r="J48" s="12"/>
      <c r="K48" s="12"/>
      <c r="L48" s="12"/>
      <c r="M48" s="12"/>
      <c r="N48" s="12"/>
      <c r="O48" s="12"/>
    </row>
    <row r="49" spans="1:15" ht="12.75">
      <c r="A49" s="64" t="s">
        <v>42</v>
      </c>
      <c r="B49" s="13"/>
      <c r="C49" s="11"/>
      <c r="D49" s="11"/>
      <c r="E49" s="11"/>
      <c r="F49" s="11"/>
      <c r="G49" s="11"/>
      <c r="H49" s="11"/>
      <c r="I49" s="12"/>
      <c r="J49" s="12"/>
      <c r="K49" s="12"/>
      <c r="L49" s="12"/>
      <c r="M49" s="12"/>
      <c r="N49" s="12"/>
      <c r="O49" s="12"/>
    </row>
    <row r="50" spans="1:15" ht="12.75">
      <c r="A50" s="10"/>
      <c r="B50" s="13"/>
      <c r="C50" s="11"/>
      <c r="D50" s="11"/>
      <c r="E50" s="11"/>
      <c r="F50" s="11"/>
      <c r="G50" s="11"/>
      <c r="H50" s="11"/>
      <c r="I50" s="12"/>
      <c r="J50" s="12"/>
      <c r="K50" s="12"/>
      <c r="L50" s="12"/>
      <c r="M50" s="12"/>
      <c r="N50" s="12"/>
      <c r="O50" s="12"/>
    </row>
    <row r="51" spans="1:15" ht="12.75" customHeight="1">
      <c r="A51" s="10"/>
      <c r="B51" s="13"/>
      <c r="C51" s="11"/>
      <c r="D51" s="11"/>
      <c r="E51" s="11"/>
      <c r="F51" s="11"/>
      <c r="G51" s="11"/>
      <c r="H51" s="11"/>
      <c r="I51" s="12"/>
      <c r="J51" s="12"/>
      <c r="K51" s="12"/>
      <c r="L51" s="12"/>
      <c r="M51" s="12"/>
      <c r="N51" s="12"/>
      <c r="O51" s="12"/>
    </row>
  </sheetData>
  <sheetProtection sheet="1"/>
  <mergeCells count="3">
    <mergeCell ref="K5:O5"/>
    <mergeCell ref="C5:J5"/>
    <mergeCell ref="A5:B5"/>
  </mergeCells>
  <hyperlinks>
    <hyperlink ref="A49" r:id="rId1" display="© Commonwealth of Australia 2015"/>
  </hyperlinks>
  <printOptions/>
  <pageMargins left="0.7" right="0.7" top="0.75" bottom="0.75" header="0.3" footer="0.3"/>
  <pageSetup fitToHeight="0" fitToWidth="1" horizontalDpi="600" verticalDpi="600" orientation="landscape" paperSize="8" scale="8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16" width="12.7109375" style="0" customWidth="1"/>
    <col min="17" max="17" width="9.140625" style="25" customWidth="1"/>
  </cols>
  <sheetData>
    <row r="1" spans="1:33" s="46" customFormat="1" ht="60" customHeigh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17" s="52" customFormat="1" ht="15.75" customHeight="1">
      <c r="A2" s="50" t="s">
        <v>38</v>
      </c>
      <c r="B2" s="50"/>
      <c r="C2" s="51"/>
      <c r="D2" s="51"/>
      <c r="Q2" s="53"/>
    </row>
    <row r="3" spans="1:17" s="52" customFormat="1" ht="15.75" customHeight="1">
      <c r="A3" s="54" t="s">
        <v>45</v>
      </c>
      <c r="B3" s="54"/>
      <c r="C3" s="51"/>
      <c r="D3" s="51"/>
      <c r="Q3" s="53"/>
    </row>
    <row r="4" spans="1:17" s="52" customFormat="1" ht="15.7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55"/>
    </row>
    <row r="5" spans="1:16" ht="15" customHeight="1">
      <c r="A5" s="87"/>
      <c r="B5" s="87"/>
      <c r="C5" s="85" t="s">
        <v>31</v>
      </c>
      <c r="D5" s="85"/>
      <c r="E5" s="85"/>
      <c r="F5" s="85"/>
      <c r="G5" s="85"/>
      <c r="H5" s="85"/>
      <c r="I5" s="85"/>
      <c r="J5" s="85"/>
      <c r="K5" s="85" t="s">
        <v>32</v>
      </c>
      <c r="L5" s="85"/>
      <c r="M5" s="85"/>
      <c r="N5" s="85"/>
      <c r="O5" s="85"/>
      <c r="P5" s="28"/>
    </row>
    <row r="6" spans="1:16" ht="102" customHeight="1">
      <c r="A6" s="4"/>
      <c r="B6" s="4"/>
      <c r="C6" s="33" t="s">
        <v>20</v>
      </c>
      <c r="D6" s="33" t="s">
        <v>21</v>
      </c>
      <c r="E6" s="33" t="s">
        <v>29</v>
      </c>
      <c r="F6" s="33" t="s">
        <v>22</v>
      </c>
      <c r="G6" s="33" t="s">
        <v>28</v>
      </c>
      <c r="H6" s="33" t="s">
        <v>23</v>
      </c>
      <c r="I6" s="33" t="s">
        <v>19</v>
      </c>
      <c r="J6" s="33" t="s">
        <v>18</v>
      </c>
      <c r="K6" s="33" t="s">
        <v>27</v>
      </c>
      <c r="L6" s="33" t="s">
        <v>24</v>
      </c>
      <c r="M6" s="33" t="s">
        <v>25</v>
      </c>
      <c r="N6" s="33" t="s">
        <v>26</v>
      </c>
      <c r="O6" s="33" t="s">
        <v>18</v>
      </c>
      <c r="P6" s="33" t="s">
        <v>18</v>
      </c>
    </row>
    <row r="7" spans="1:16" ht="12.75">
      <c r="A7" s="5"/>
      <c r="B7" s="5"/>
      <c r="C7" s="9" t="s">
        <v>5</v>
      </c>
      <c r="D7" s="9" t="s">
        <v>5</v>
      </c>
      <c r="E7" s="9" t="s">
        <v>5</v>
      </c>
      <c r="F7" s="9" t="s">
        <v>5</v>
      </c>
      <c r="G7" s="9" t="s">
        <v>5</v>
      </c>
      <c r="H7" s="9" t="s">
        <v>5</v>
      </c>
      <c r="I7" s="9" t="s">
        <v>5</v>
      </c>
      <c r="J7" s="9" t="s">
        <v>5</v>
      </c>
      <c r="K7" s="9" t="s">
        <v>5</v>
      </c>
      <c r="L7" s="9" t="s">
        <v>5</v>
      </c>
      <c r="M7" s="9" t="s">
        <v>5</v>
      </c>
      <c r="N7" s="9" t="s">
        <v>5</v>
      </c>
      <c r="O7" s="9" t="s">
        <v>5</v>
      </c>
      <c r="P7" s="9" t="s">
        <v>5</v>
      </c>
    </row>
    <row r="8" spans="1:16" s="6" customFormat="1" ht="12.75">
      <c r="A8" s="62" t="s">
        <v>36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8" customFormat="1" ht="11.25">
      <c r="A9" s="20" t="s">
        <v>7</v>
      </c>
      <c r="B9" s="20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7" ht="12.75">
      <c r="A10" s="20"/>
      <c r="B10" s="21" t="s">
        <v>8</v>
      </c>
      <c r="C10" s="66">
        <v>7.9513412192</v>
      </c>
      <c r="D10" s="66">
        <v>8.622887882</v>
      </c>
      <c r="E10" s="66">
        <v>7.1301113711</v>
      </c>
      <c r="F10" s="66">
        <v>35.966266538</v>
      </c>
      <c r="G10" s="66">
        <v>13.621985715</v>
      </c>
      <c r="H10" s="66">
        <v>42.536470575</v>
      </c>
      <c r="I10" s="66">
        <v>8.8567104575</v>
      </c>
      <c r="J10" s="66">
        <v>4.2511876883</v>
      </c>
      <c r="K10" s="66">
        <v>8.1227431835</v>
      </c>
      <c r="L10" s="66">
        <v>25.231886475</v>
      </c>
      <c r="M10" s="66">
        <v>6.5302747772</v>
      </c>
      <c r="N10" s="66">
        <v>12.805369405</v>
      </c>
      <c r="O10" s="66">
        <v>4.7391523084</v>
      </c>
      <c r="P10" s="66">
        <v>2.8682825008</v>
      </c>
      <c r="Q10"/>
    </row>
    <row r="11" spans="1:17" ht="12.75">
      <c r="A11" s="20"/>
      <c r="B11" s="22" t="s">
        <v>9</v>
      </c>
      <c r="C11" s="66">
        <v>13.736993634</v>
      </c>
      <c r="D11" s="66">
        <v>14.837483777</v>
      </c>
      <c r="E11" s="66">
        <v>13.55772994</v>
      </c>
      <c r="F11" s="66">
        <v>46.574087569</v>
      </c>
      <c r="G11" s="66">
        <v>30.92741954</v>
      </c>
      <c r="H11" s="66">
        <v>63.903446346</v>
      </c>
      <c r="I11" s="66">
        <v>16.353977934</v>
      </c>
      <c r="J11" s="66">
        <v>8.5775118631</v>
      </c>
      <c r="K11" s="66">
        <v>17.325311342</v>
      </c>
      <c r="L11" s="66">
        <v>41.280880645</v>
      </c>
      <c r="M11" s="66">
        <v>10.69448574</v>
      </c>
      <c r="N11" s="66">
        <v>26.341249292</v>
      </c>
      <c r="O11" s="66">
        <v>9.0259691034</v>
      </c>
      <c r="P11" s="66">
        <v>5.7173265467</v>
      </c>
      <c r="Q11"/>
    </row>
    <row r="12" spans="1:17" ht="12.75">
      <c r="A12" s="20"/>
      <c r="B12" s="22" t="s">
        <v>10</v>
      </c>
      <c r="C12" s="66">
        <v>15.159536021</v>
      </c>
      <c r="D12" s="66">
        <v>24.280958975</v>
      </c>
      <c r="E12" s="66">
        <v>13.322954036</v>
      </c>
      <c r="F12" s="66" t="s">
        <v>44</v>
      </c>
      <c r="G12" s="66">
        <v>20.102447263</v>
      </c>
      <c r="H12" s="66">
        <v>101.22549126</v>
      </c>
      <c r="I12" s="66">
        <v>21.735163703</v>
      </c>
      <c r="J12" s="66">
        <v>7.6737512356</v>
      </c>
      <c r="K12" s="66">
        <v>17.675376777</v>
      </c>
      <c r="L12" s="66">
        <v>44.082094779</v>
      </c>
      <c r="M12" s="66">
        <v>13.207964413</v>
      </c>
      <c r="N12" s="66">
        <v>28.468758145</v>
      </c>
      <c r="O12" s="66">
        <v>9.5072574962</v>
      </c>
      <c r="P12" s="66">
        <v>7.2558582962</v>
      </c>
      <c r="Q12"/>
    </row>
    <row r="13" spans="1:17" ht="12.75">
      <c r="A13" s="20"/>
      <c r="B13" s="22" t="s">
        <v>11</v>
      </c>
      <c r="C13" s="66">
        <v>11.447130223</v>
      </c>
      <c r="D13" s="66">
        <v>24.541241837</v>
      </c>
      <c r="E13" s="66">
        <v>9.6840325191</v>
      </c>
      <c r="F13" s="66">
        <v>46.74564074</v>
      </c>
      <c r="G13" s="66">
        <v>16.097074608</v>
      </c>
      <c r="H13" s="66">
        <v>64.978634825</v>
      </c>
      <c r="I13" s="66">
        <v>11.41562179</v>
      </c>
      <c r="J13" s="66">
        <v>5.2336571108</v>
      </c>
      <c r="K13" s="66">
        <v>10.725651503</v>
      </c>
      <c r="L13" s="66">
        <v>39.350637473</v>
      </c>
      <c r="M13" s="66">
        <v>10.450411842</v>
      </c>
      <c r="N13" s="66">
        <v>22.33374825</v>
      </c>
      <c r="O13" s="66">
        <v>8.3696882044</v>
      </c>
      <c r="P13" s="66">
        <v>4.4557581284</v>
      </c>
      <c r="Q13"/>
    </row>
    <row r="14" spans="1:17" ht="12.75">
      <c r="A14" s="20"/>
      <c r="B14" s="21" t="s">
        <v>17</v>
      </c>
      <c r="C14" s="66">
        <v>6.0233557176</v>
      </c>
      <c r="D14" s="66">
        <v>14.828912708</v>
      </c>
      <c r="E14" s="66">
        <v>3.7479234274</v>
      </c>
      <c r="F14" s="66">
        <v>8.4685463934</v>
      </c>
      <c r="G14" s="66">
        <v>6.6948718284</v>
      </c>
      <c r="H14" s="66">
        <v>17.076332666</v>
      </c>
      <c r="I14" s="66">
        <v>6.3211798886</v>
      </c>
      <c r="J14" s="66">
        <v>3.3586744295</v>
      </c>
      <c r="K14" s="66">
        <v>7.6890946877</v>
      </c>
      <c r="L14" s="66">
        <v>20.104189178</v>
      </c>
      <c r="M14" s="66">
        <v>8.1658171382</v>
      </c>
      <c r="N14" s="66">
        <v>7.5000281682</v>
      </c>
      <c r="O14" s="66">
        <v>4.335184284</v>
      </c>
      <c r="P14" s="66">
        <v>2.2656222577</v>
      </c>
      <c r="Q14"/>
    </row>
    <row r="15" spans="1:17" ht="12.75">
      <c r="A15" s="20"/>
      <c r="B15" s="22" t="s">
        <v>12</v>
      </c>
      <c r="C15" s="66">
        <v>9.4330581406</v>
      </c>
      <c r="D15" s="66">
        <v>17.916898828</v>
      </c>
      <c r="E15" s="66">
        <v>7.0108459867</v>
      </c>
      <c r="F15" s="66">
        <v>33.531899337</v>
      </c>
      <c r="G15" s="66">
        <v>11.514076924</v>
      </c>
      <c r="H15" s="66">
        <v>28.19544599</v>
      </c>
      <c r="I15" s="66">
        <v>9.0004080009</v>
      </c>
      <c r="J15" s="66">
        <v>5.1891227758</v>
      </c>
      <c r="K15" s="66">
        <v>11.682269021</v>
      </c>
      <c r="L15" s="66">
        <v>29.834895923</v>
      </c>
      <c r="M15" s="66">
        <v>10.982113294</v>
      </c>
      <c r="N15" s="66">
        <v>13.165694097</v>
      </c>
      <c r="O15" s="66">
        <v>6.2290408056</v>
      </c>
      <c r="P15" s="66">
        <v>3.5712258941</v>
      </c>
      <c r="Q15"/>
    </row>
    <row r="16" spans="1:17" ht="12.75">
      <c r="A16" s="20"/>
      <c r="B16" s="22" t="s">
        <v>13</v>
      </c>
      <c r="C16" s="66">
        <v>13.719022207</v>
      </c>
      <c r="D16" s="66">
        <v>31.622199015</v>
      </c>
      <c r="E16" s="66">
        <v>7.0067979546</v>
      </c>
      <c r="F16" s="66">
        <v>23.874842207</v>
      </c>
      <c r="G16" s="66">
        <v>11.734876434</v>
      </c>
      <c r="H16" s="66">
        <v>31.849805076</v>
      </c>
      <c r="I16" s="66">
        <v>11.545510174</v>
      </c>
      <c r="J16" s="66">
        <v>5.8656904912</v>
      </c>
      <c r="K16" s="66">
        <v>12.927648376</v>
      </c>
      <c r="L16" s="66">
        <v>49.990313771</v>
      </c>
      <c r="M16" s="66">
        <v>20.8766424</v>
      </c>
      <c r="N16" s="66">
        <v>21.312090256</v>
      </c>
      <c r="O16" s="66">
        <v>8.5106635144</v>
      </c>
      <c r="P16" s="66">
        <v>4.9842383952</v>
      </c>
      <c r="Q16"/>
    </row>
    <row r="17" spans="1:17" ht="12.75">
      <c r="A17" s="20"/>
      <c r="B17" s="22" t="s">
        <v>14</v>
      </c>
      <c r="C17" s="66">
        <v>23.909348562</v>
      </c>
      <c r="D17" s="66">
        <v>52.099859211</v>
      </c>
      <c r="E17" s="66">
        <v>12.439353711</v>
      </c>
      <c r="F17" s="66">
        <v>32.702418394</v>
      </c>
      <c r="G17" s="66">
        <v>22.501897652</v>
      </c>
      <c r="H17" s="66">
        <v>63.521058906</v>
      </c>
      <c r="I17" s="66">
        <v>25.073356675</v>
      </c>
      <c r="J17" s="66">
        <v>10.029842419</v>
      </c>
      <c r="K17" s="66">
        <v>15.144560133</v>
      </c>
      <c r="L17" s="66">
        <v>52.895138917</v>
      </c>
      <c r="M17" s="66">
        <v>25.684327314</v>
      </c>
      <c r="N17" s="66">
        <v>29.886872913</v>
      </c>
      <c r="O17" s="66">
        <v>11.002754845</v>
      </c>
      <c r="P17" s="66">
        <v>7.9234940779</v>
      </c>
      <c r="Q17"/>
    </row>
    <row r="18" spans="1:17" ht="12.75">
      <c r="A18" s="20"/>
      <c r="B18" s="22" t="s">
        <v>15</v>
      </c>
      <c r="C18" s="66">
        <v>28.879166606</v>
      </c>
      <c r="D18" s="66">
        <v>101.81537232</v>
      </c>
      <c r="E18" s="66">
        <v>13.725342499</v>
      </c>
      <c r="F18" s="66">
        <v>14.670462986</v>
      </c>
      <c r="G18" s="66">
        <v>15.659622254</v>
      </c>
      <c r="H18" s="66">
        <v>73.236048519</v>
      </c>
      <c r="I18" s="66">
        <v>18.902105747</v>
      </c>
      <c r="J18" s="66">
        <v>7.861653162</v>
      </c>
      <c r="K18" s="66">
        <v>13.510888127</v>
      </c>
      <c r="L18" s="66">
        <v>59.972118726</v>
      </c>
      <c r="M18" s="66">
        <v>23.414267635</v>
      </c>
      <c r="N18" s="66">
        <v>22.245602186</v>
      </c>
      <c r="O18" s="66">
        <v>10.103690781</v>
      </c>
      <c r="P18" s="66">
        <v>6.3753660105</v>
      </c>
      <c r="Q18"/>
    </row>
    <row r="19" spans="1:17" ht="12.75">
      <c r="A19" s="20"/>
      <c r="B19" s="22" t="s">
        <v>16</v>
      </c>
      <c r="C19" s="66">
        <v>69.378078773</v>
      </c>
      <c r="D19" s="66" t="s">
        <v>44</v>
      </c>
      <c r="E19" s="66">
        <v>31.493709553</v>
      </c>
      <c r="F19" s="66">
        <v>16.044721041</v>
      </c>
      <c r="G19" s="66">
        <v>40.063751296</v>
      </c>
      <c r="H19" s="66">
        <v>102.48612441</v>
      </c>
      <c r="I19" s="66">
        <v>29.449637458</v>
      </c>
      <c r="J19" s="66">
        <v>13.310700521</v>
      </c>
      <c r="K19" s="66">
        <v>26.636196363</v>
      </c>
      <c r="L19" s="66" t="s">
        <v>44</v>
      </c>
      <c r="M19" s="66">
        <v>41.210340225</v>
      </c>
      <c r="N19" s="66">
        <v>23.226909511</v>
      </c>
      <c r="O19" s="66">
        <v>15.573826945</v>
      </c>
      <c r="P19" s="66">
        <v>10.554007694</v>
      </c>
      <c r="Q19"/>
    </row>
    <row r="20" spans="1:17" ht="12.75">
      <c r="A20" s="23" t="s">
        <v>18</v>
      </c>
      <c r="B20" s="13"/>
      <c r="C20" s="67">
        <v>5.202537964</v>
      </c>
      <c r="D20" s="67">
        <v>7.6158717177</v>
      </c>
      <c r="E20" s="67">
        <v>3.5511514617</v>
      </c>
      <c r="F20" s="67">
        <v>8.2117047938</v>
      </c>
      <c r="G20" s="67">
        <v>5.641201166</v>
      </c>
      <c r="H20" s="67">
        <v>17.001588944</v>
      </c>
      <c r="I20" s="67">
        <v>4.7156499549</v>
      </c>
      <c r="J20" s="67">
        <v>2.5723034021</v>
      </c>
      <c r="K20" s="67">
        <v>5.840253809</v>
      </c>
      <c r="L20" s="67">
        <v>13.464427175</v>
      </c>
      <c r="M20" s="67">
        <v>4.6402884063</v>
      </c>
      <c r="N20" s="67">
        <v>5.4176213932</v>
      </c>
      <c r="O20" s="67">
        <v>3.2920238454</v>
      </c>
      <c r="P20" s="67">
        <v>1.4695997578</v>
      </c>
      <c r="Q20"/>
    </row>
    <row r="21" spans="1:17" ht="12.75">
      <c r="A21" s="63" t="s">
        <v>34</v>
      </c>
      <c r="B21" s="63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/>
    </row>
    <row r="22" spans="1:17" ht="12.75">
      <c r="A22" s="20" t="s">
        <v>7</v>
      </c>
      <c r="B22" s="20"/>
      <c r="C22" s="72"/>
      <c r="D22" s="72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/>
    </row>
    <row r="23" spans="1:17" ht="12.75">
      <c r="A23" s="20"/>
      <c r="B23" s="21" t="s">
        <v>8</v>
      </c>
      <c r="C23" s="66">
        <v>9.6754484503</v>
      </c>
      <c r="D23" s="66">
        <v>14.714254419</v>
      </c>
      <c r="E23" s="66">
        <v>9.0121638273</v>
      </c>
      <c r="F23" s="66">
        <v>59.188322039</v>
      </c>
      <c r="G23" s="66">
        <v>15.849085786</v>
      </c>
      <c r="H23" s="66">
        <v>70.776232245</v>
      </c>
      <c r="I23" s="66">
        <v>12.420536674</v>
      </c>
      <c r="J23" s="66">
        <v>4.9930001567</v>
      </c>
      <c r="K23" s="66">
        <v>8.4808093002</v>
      </c>
      <c r="L23" s="66">
        <v>30.101803346</v>
      </c>
      <c r="M23" s="66">
        <v>8.6355830601</v>
      </c>
      <c r="N23" s="66">
        <v>16.421002515</v>
      </c>
      <c r="O23" s="66">
        <v>5.4520335857</v>
      </c>
      <c r="P23" s="66">
        <v>3.4632255333</v>
      </c>
      <c r="Q23"/>
    </row>
    <row r="24" spans="1:17" ht="12.75">
      <c r="A24" s="20"/>
      <c r="B24" s="22" t="s">
        <v>9</v>
      </c>
      <c r="C24" s="66">
        <v>26.091569364</v>
      </c>
      <c r="D24" s="66">
        <v>18.936990081</v>
      </c>
      <c r="E24" s="66">
        <v>19.24217522</v>
      </c>
      <c r="F24" s="66">
        <v>74.410975289</v>
      </c>
      <c r="G24" s="66">
        <v>49.886442501</v>
      </c>
      <c r="H24" s="66">
        <v>100.71109617</v>
      </c>
      <c r="I24" s="66">
        <v>20.823560409</v>
      </c>
      <c r="J24" s="66">
        <v>11.083725442</v>
      </c>
      <c r="K24" s="66">
        <v>19.491732261</v>
      </c>
      <c r="L24" s="66">
        <v>49.819325656</v>
      </c>
      <c r="M24" s="66">
        <v>13.24737753</v>
      </c>
      <c r="N24" s="66">
        <v>28.766016902</v>
      </c>
      <c r="O24" s="66">
        <v>10.674625668</v>
      </c>
      <c r="P24" s="66">
        <v>6.5072065615</v>
      </c>
      <c r="Q24"/>
    </row>
    <row r="25" spans="1:17" ht="12.75">
      <c r="A25" s="20"/>
      <c r="B25" s="22" t="s">
        <v>10</v>
      </c>
      <c r="C25" s="66">
        <v>21.123594803</v>
      </c>
      <c r="D25" s="66">
        <v>37.969907838</v>
      </c>
      <c r="E25" s="66">
        <v>15.735762035</v>
      </c>
      <c r="F25" s="66" t="s">
        <v>44</v>
      </c>
      <c r="G25" s="66">
        <v>27.131855433</v>
      </c>
      <c r="H25" s="66" t="s">
        <v>44</v>
      </c>
      <c r="I25" s="66">
        <v>39.830743308</v>
      </c>
      <c r="J25" s="66">
        <v>8.8370203946</v>
      </c>
      <c r="K25" s="66">
        <v>18.343537603</v>
      </c>
      <c r="L25" s="66">
        <v>62.768998891</v>
      </c>
      <c r="M25" s="66">
        <v>16.424118365</v>
      </c>
      <c r="N25" s="66">
        <v>49.257477751</v>
      </c>
      <c r="O25" s="66">
        <v>10.677433833</v>
      </c>
      <c r="P25" s="66">
        <v>8.0040457845</v>
      </c>
      <c r="Q25"/>
    </row>
    <row r="26" spans="1:17" ht="12.75">
      <c r="A26" s="20"/>
      <c r="B26" s="22" t="s">
        <v>11</v>
      </c>
      <c r="C26" s="66">
        <v>16.451669491</v>
      </c>
      <c r="D26" s="66">
        <v>51.365518207</v>
      </c>
      <c r="E26" s="66">
        <v>11.378939007</v>
      </c>
      <c r="F26" s="66">
        <v>71.003870006</v>
      </c>
      <c r="G26" s="66">
        <v>22.666506844</v>
      </c>
      <c r="H26" s="66">
        <v>82.511555034</v>
      </c>
      <c r="I26" s="66">
        <v>16.953054278</v>
      </c>
      <c r="J26" s="66">
        <v>6.8458193188</v>
      </c>
      <c r="K26" s="66">
        <v>13.158375274</v>
      </c>
      <c r="L26" s="66">
        <v>37.232616582</v>
      </c>
      <c r="M26" s="66">
        <v>18.675511286</v>
      </c>
      <c r="N26" s="66">
        <v>29.962579942</v>
      </c>
      <c r="O26" s="66">
        <v>10.204183136</v>
      </c>
      <c r="P26" s="66">
        <v>6.2887625397</v>
      </c>
      <c r="Q26"/>
    </row>
    <row r="27" spans="1:17" ht="12.75">
      <c r="A27" s="20"/>
      <c r="B27" s="21" t="s">
        <v>17</v>
      </c>
      <c r="C27" s="66">
        <v>9.8367028604</v>
      </c>
      <c r="D27" s="66">
        <v>23.390437368</v>
      </c>
      <c r="E27" s="66">
        <v>4.6948914645</v>
      </c>
      <c r="F27" s="66">
        <v>10.390532851</v>
      </c>
      <c r="G27" s="66">
        <v>11.346427838</v>
      </c>
      <c r="H27" s="66">
        <v>20.101424204</v>
      </c>
      <c r="I27" s="66">
        <v>10.973151075</v>
      </c>
      <c r="J27" s="66">
        <v>4.0535227636</v>
      </c>
      <c r="K27" s="66">
        <v>8.9989140327</v>
      </c>
      <c r="L27" s="66">
        <v>21.465022977</v>
      </c>
      <c r="M27" s="66">
        <v>10.515349357</v>
      </c>
      <c r="N27" s="66">
        <v>11.681311833</v>
      </c>
      <c r="O27" s="66">
        <v>5.799513827</v>
      </c>
      <c r="P27" s="66">
        <v>2.8581745306</v>
      </c>
      <c r="Q27"/>
    </row>
    <row r="28" spans="1:17" ht="12.75">
      <c r="A28" s="20"/>
      <c r="B28" s="22" t="s">
        <v>12</v>
      </c>
      <c r="C28" s="66">
        <v>13.427326886</v>
      </c>
      <c r="D28" s="66">
        <v>26.94186715</v>
      </c>
      <c r="E28" s="66">
        <v>8.0024378232</v>
      </c>
      <c r="F28" s="66">
        <v>49.33522978</v>
      </c>
      <c r="G28" s="66">
        <v>18.263111905</v>
      </c>
      <c r="H28" s="66">
        <v>32.36512028</v>
      </c>
      <c r="I28" s="66">
        <v>18.896463394</v>
      </c>
      <c r="J28" s="66">
        <v>6.8562452477</v>
      </c>
      <c r="K28" s="66">
        <v>14.698326663</v>
      </c>
      <c r="L28" s="66">
        <v>34.880686426</v>
      </c>
      <c r="M28" s="66">
        <v>13.898802589</v>
      </c>
      <c r="N28" s="66">
        <v>16.275134788</v>
      </c>
      <c r="O28" s="66">
        <v>7.3282786555</v>
      </c>
      <c r="P28" s="66">
        <v>4.1627528469</v>
      </c>
      <c r="Q28"/>
    </row>
    <row r="29" spans="1:17" ht="12.75">
      <c r="A29" s="20"/>
      <c r="B29" s="22" t="s">
        <v>13</v>
      </c>
      <c r="C29" s="66">
        <v>18.553290218</v>
      </c>
      <c r="D29" s="66">
        <v>39.166043229</v>
      </c>
      <c r="E29" s="66">
        <v>9.1209336809</v>
      </c>
      <c r="F29" s="66">
        <v>30.614726854</v>
      </c>
      <c r="G29" s="66">
        <v>21.400063607</v>
      </c>
      <c r="H29" s="66">
        <v>37.946168016</v>
      </c>
      <c r="I29" s="66">
        <v>20.997721068</v>
      </c>
      <c r="J29" s="66">
        <v>7.7724495356</v>
      </c>
      <c r="K29" s="66">
        <v>17.69672159</v>
      </c>
      <c r="L29" s="66">
        <v>74.838680231</v>
      </c>
      <c r="M29" s="66">
        <v>23.977825628</v>
      </c>
      <c r="N29" s="66">
        <v>33.673723358</v>
      </c>
      <c r="O29" s="66">
        <v>12.811712887</v>
      </c>
      <c r="P29" s="66">
        <v>6.0828793845</v>
      </c>
      <c r="Q29"/>
    </row>
    <row r="30" spans="1:17" ht="12.75">
      <c r="A30" s="20"/>
      <c r="B30" s="22" t="s">
        <v>14</v>
      </c>
      <c r="C30" s="66">
        <v>31.114757791</v>
      </c>
      <c r="D30" s="66">
        <v>102.06005351</v>
      </c>
      <c r="E30" s="66">
        <v>20.382698952</v>
      </c>
      <c r="F30" s="66">
        <v>37.110678756</v>
      </c>
      <c r="G30" s="66">
        <v>35.855666793</v>
      </c>
      <c r="H30" s="66">
        <v>91.295669826</v>
      </c>
      <c r="I30" s="66">
        <v>28.458877736</v>
      </c>
      <c r="J30" s="66">
        <v>12.693510883</v>
      </c>
      <c r="K30" s="66">
        <v>18.762403223</v>
      </c>
      <c r="L30" s="66">
        <v>62.488831423</v>
      </c>
      <c r="M30" s="66">
        <v>44.361661101</v>
      </c>
      <c r="N30" s="66">
        <v>46.557556316</v>
      </c>
      <c r="O30" s="66">
        <v>15.151425533</v>
      </c>
      <c r="P30" s="66">
        <v>9.5458512433</v>
      </c>
      <c r="Q30"/>
    </row>
    <row r="31" spans="1:17" ht="12.75">
      <c r="A31" s="20"/>
      <c r="B31" s="22" t="s">
        <v>15</v>
      </c>
      <c r="C31" s="66">
        <v>39.057941366</v>
      </c>
      <c r="D31" s="66">
        <v>101.81537232</v>
      </c>
      <c r="E31" s="66">
        <v>20.499855586</v>
      </c>
      <c r="F31" s="66">
        <v>23.093132857</v>
      </c>
      <c r="G31" s="66">
        <v>29.44661604</v>
      </c>
      <c r="H31" s="66">
        <v>73.236048519</v>
      </c>
      <c r="I31" s="66">
        <v>26.126499439</v>
      </c>
      <c r="J31" s="66">
        <v>10.229721985</v>
      </c>
      <c r="K31" s="66">
        <v>18.847769821</v>
      </c>
      <c r="L31" s="66">
        <v>73.983361873</v>
      </c>
      <c r="M31" s="66">
        <v>39.920318542</v>
      </c>
      <c r="N31" s="66">
        <v>27.910815122</v>
      </c>
      <c r="O31" s="66">
        <v>15.004848017</v>
      </c>
      <c r="P31" s="66">
        <v>8.8871053824</v>
      </c>
      <c r="Q31"/>
    </row>
    <row r="32" spans="1:17" ht="12.75">
      <c r="A32" s="20"/>
      <c r="B32" s="22" t="s">
        <v>16</v>
      </c>
      <c r="C32" s="66" t="s">
        <v>44</v>
      </c>
      <c r="D32" s="66" t="s">
        <v>44</v>
      </c>
      <c r="E32" s="66">
        <v>35.01948812</v>
      </c>
      <c r="F32" s="66">
        <v>16.531355426</v>
      </c>
      <c r="G32" s="66">
        <v>101.63203582</v>
      </c>
      <c r="H32" s="66">
        <v>106.7397935</v>
      </c>
      <c r="I32" s="66">
        <v>34.863820337</v>
      </c>
      <c r="J32" s="66">
        <v>14.143430465</v>
      </c>
      <c r="K32" s="66">
        <v>45.349300255</v>
      </c>
      <c r="L32" s="66" t="s">
        <v>44</v>
      </c>
      <c r="M32" s="66">
        <v>49.071673029</v>
      </c>
      <c r="N32" s="66">
        <v>26.212989167</v>
      </c>
      <c r="O32" s="66">
        <v>21.706292473</v>
      </c>
      <c r="P32" s="66">
        <v>13.734494099</v>
      </c>
      <c r="Q32"/>
    </row>
    <row r="33" spans="1:17" ht="12.75">
      <c r="A33" s="69" t="s">
        <v>18</v>
      </c>
      <c r="B33" s="70"/>
      <c r="C33" s="68">
        <v>6.89382019</v>
      </c>
      <c r="D33" s="68">
        <v>11.287005437</v>
      </c>
      <c r="E33" s="68">
        <v>4.7269166422</v>
      </c>
      <c r="F33" s="68">
        <v>11.787286711</v>
      </c>
      <c r="G33" s="68">
        <v>8.9439332849</v>
      </c>
      <c r="H33" s="68">
        <v>22.275661292</v>
      </c>
      <c r="I33" s="68">
        <v>7.5240168471</v>
      </c>
      <c r="J33" s="68">
        <v>3.3161328448</v>
      </c>
      <c r="K33" s="68">
        <v>6.8348701884</v>
      </c>
      <c r="L33" s="68">
        <v>16.940149251</v>
      </c>
      <c r="M33" s="68">
        <v>6.023559192</v>
      </c>
      <c r="N33" s="68">
        <v>8.9365055571</v>
      </c>
      <c r="O33" s="68">
        <v>4.4061370219</v>
      </c>
      <c r="P33" s="68">
        <v>1.990407898</v>
      </c>
      <c r="Q33"/>
    </row>
    <row r="34" spans="1:17" ht="12.75">
      <c r="A34" s="62" t="s">
        <v>35</v>
      </c>
      <c r="B34" s="62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/>
    </row>
    <row r="35" spans="1:17" ht="12.75">
      <c r="A35" s="20" t="s">
        <v>7</v>
      </c>
      <c r="B35" s="20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49"/>
      <c r="Q35"/>
    </row>
    <row r="36" spans="1:17" ht="12.75">
      <c r="A36" s="20"/>
      <c r="B36" s="21" t="s">
        <v>8</v>
      </c>
      <c r="C36" s="66">
        <v>11.843422862</v>
      </c>
      <c r="D36" s="66">
        <v>16.177249042</v>
      </c>
      <c r="E36" s="66">
        <v>9.9107573264</v>
      </c>
      <c r="F36" s="66">
        <v>43.531515241</v>
      </c>
      <c r="G36" s="66">
        <v>16.399102527</v>
      </c>
      <c r="H36" s="66">
        <v>49.264262824</v>
      </c>
      <c r="I36" s="66">
        <v>12.263827313</v>
      </c>
      <c r="J36" s="66">
        <v>5.1803559846</v>
      </c>
      <c r="K36" s="66">
        <v>16.017298833</v>
      </c>
      <c r="L36" s="66">
        <v>39.274838272</v>
      </c>
      <c r="M36" s="66">
        <v>8.1939284743</v>
      </c>
      <c r="N36" s="66">
        <v>26.100193296</v>
      </c>
      <c r="O36" s="66">
        <v>7.291770308</v>
      </c>
      <c r="P36" s="66">
        <v>3.687015773</v>
      </c>
      <c r="Q36"/>
    </row>
    <row r="37" spans="1:17" ht="12.75">
      <c r="A37" s="20"/>
      <c r="B37" s="22" t="s">
        <v>9</v>
      </c>
      <c r="C37" s="66">
        <v>18.402240962</v>
      </c>
      <c r="D37" s="66">
        <v>25.043215415</v>
      </c>
      <c r="E37" s="66">
        <v>22.403833831</v>
      </c>
      <c r="F37" s="66">
        <v>59.237046921</v>
      </c>
      <c r="G37" s="66">
        <v>30.111326774</v>
      </c>
      <c r="H37" s="66">
        <v>71.80120364</v>
      </c>
      <c r="I37" s="66">
        <v>27.183167494</v>
      </c>
      <c r="J37" s="66">
        <v>12.04841616</v>
      </c>
      <c r="K37" s="66">
        <v>29.543014414</v>
      </c>
      <c r="L37" s="66">
        <v>71.859499535</v>
      </c>
      <c r="M37" s="66">
        <v>12.88507426</v>
      </c>
      <c r="N37" s="66">
        <v>50.17723574</v>
      </c>
      <c r="O37" s="66">
        <v>12.193936451</v>
      </c>
      <c r="P37" s="66">
        <v>8.797234764</v>
      </c>
      <c r="Q37"/>
    </row>
    <row r="38" spans="1:17" ht="12.75">
      <c r="A38" s="20"/>
      <c r="B38" s="22" t="s">
        <v>10</v>
      </c>
      <c r="C38" s="66">
        <v>22.07903553</v>
      </c>
      <c r="D38" s="66">
        <v>28.580511469</v>
      </c>
      <c r="E38" s="66">
        <v>19.164108853</v>
      </c>
      <c r="F38" s="66" t="s">
        <v>44</v>
      </c>
      <c r="G38" s="66">
        <v>31.161290469</v>
      </c>
      <c r="H38" s="66">
        <v>101.22549126</v>
      </c>
      <c r="I38" s="66">
        <v>24.341239987</v>
      </c>
      <c r="J38" s="66">
        <v>10.915739498</v>
      </c>
      <c r="K38" s="66">
        <v>30.420766642</v>
      </c>
      <c r="L38" s="66">
        <v>59.420412786</v>
      </c>
      <c r="M38" s="66">
        <v>16.401053493</v>
      </c>
      <c r="N38" s="66">
        <v>38.783072263</v>
      </c>
      <c r="O38" s="66">
        <v>12.908403279</v>
      </c>
      <c r="P38" s="66">
        <v>8.7940461944</v>
      </c>
      <c r="Q38"/>
    </row>
    <row r="39" spans="1:17" ht="12.75">
      <c r="A39" s="20"/>
      <c r="B39" s="22" t="s">
        <v>11</v>
      </c>
      <c r="C39" s="66">
        <v>19.650292243</v>
      </c>
      <c r="D39" s="66">
        <v>33.347073882</v>
      </c>
      <c r="E39" s="66">
        <v>13.348136578</v>
      </c>
      <c r="F39" s="66">
        <v>67.546654841</v>
      </c>
      <c r="G39" s="66">
        <v>18.520858428</v>
      </c>
      <c r="H39" s="66">
        <v>100.95680155</v>
      </c>
      <c r="I39" s="66">
        <v>17.051285628</v>
      </c>
      <c r="J39" s="66">
        <v>7.1912225376</v>
      </c>
      <c r="K39" s="66">
        <v>21.262421385</v>
      </c>
      <c r="L39" s="66">
        <v>83.900619168</v>
      </c>
      <c r="M39" s="66">
        <v>16.280992721</v>
      </c>
      <c r="N39" s="66">
        <v>36.724931669</v>
      </c>
      <c r="O39" s="66">
        <v>14.778429476</v>
      </c>
      <c r="P39" s="66">
        <v>6.5600631527</v>
      </c>
      <c r="Q39"/>
    </row>
    <row r="40" spans="1:17" ht="12.75">
      <c r="A40" s="20"/>
      <c r="B40" s="21" t="s">
        <v>17</v>
      </c>
      <c r="C40" s="66">
        <v>10.466619171</v>
      </c>
      <c r="D40" s="66">
        <v>20.271655633</v>
      </c>
      <c r="E40" s="66">
        <v>5.2581579723</v>
      </c>
      <c r="F40" s="66">
        <v>13.392490579</v>
      </c>
      <c r="G40" s="66">
        <v>7.4572075923</v>
      </c>
      <c r="H40" s="66">
        <v>35.311355594</v>
      </c>
      <c r="I40" s="66">
        <v>7.5571219131</v>
      </c>
      <c r="J40" s="66">
        <v>3.4193123333</v>
      </c>
      <c r="K40" s="66">
        <v>9.7856995208</v>
      </c>
      <c r="L40" s="66">
        <v>37.963279169</v>
      </c>
      <c r="M40" s="66">
        <v>8.9833149185</v>
      </c>
      <c r="N40" s="66">
        <v>10.39084878</v>
      </c>
      <c r="O40" s="66">
        <v>5.1226888425</v>
      </c>
      <c r="P40" s="66">
        <v>2.5277922483</v>
      </c>
      <c r="Q40"/>
    </row>
    <row r="41" spans="1:17" ht="12.75">
      <c r="A41" s="20"/>
      <c r="B41" s="22" t="s">
        <v>12</v>
      </c>
      <c r="C41" s="66">
        <v>14.238496919</v>
      </c>
      <c r="D41" s="66">
        <v>26.141961856</v>
      </c>
      <c r="E41" s="66">
        <v>9.3559000545</v>
      </c>
      <c r="F41" s="66">
        <v>47.697253476</v>
      </c>
      <c r="G41" s="66">
        <v>14.034748441</v>
      </c>
      <c r="H41" s="66">
        <v>60.8156731</v>
      </c>
      <c r="I41" s="66">
        <v>11.975062761</v>
      </c>
      <c r="J41" s="66">
        <v>6.0757209565</v>
      </c>
      <c r="K41" s="66">
        <v>16.699735116</v>
      </c>
      <c r="L41" s="66">
        <v>67.908483853</v>
      </c>
      <c r="M41" s="66">
        <v>12.374520275</v>
      </c>
      <c r="N41" s="66">
        <v>24.329429402</v>
      </c>
      <c r="O41" s="66">
        <v>9.5891187694</v>
      </c>
      <c r="P41" s="66">
        <v>4.9565928698</v>
      </c>
      <c r="Q41"/>
    </row>
    <row r="42" spans="1:17" ht="12.75">
      <c r="A42" s="20"/>
      <c r="B42" s="22" t="s">
        <v>13</v>
      </c>
      <c r="C42" s="66">
        <v>20.222865212</v>
      </c>
      <c r="D42" s="66">
        <v>52.849452879</v>
      </c>
      <c r="E42" s="66">
        <v>9.0910528031</v>
      </c>
      <c r="F42" s="66">
        <v>37.98072086</v>
      </c>
      <c r="G42" s="66">
        <v>13.789189966</v>
      </c>
      <c r="H42" s="66">
        <v>49.901712703</v>
      </c>
      <c r="I42" s="66">
        <v>13.274698392</v>
      </c>
      <c r="J42" s="66">
        <v>7.2299848888</v>
      </c>
      <c r="K42" s="66">
        <v>18.038330171</v>
      </c>
      <c r="L42" s="66">
        <v>71.719905136</v>
      </c>
      <c r="M42" s="66">
        <v>29.216931581</v>
      </c>
      <c r="N42" s="66">
        <v>25.691763024</v>
      </c>
      <c r="O42" s="66">
        <v>12.250021722</v>
      </c>
      <c r="P42" s="66">
        <v>6.1429473943</v>
      </c>
      <c r="Q42"/>
    </row>
    <row r="43" spans="1:17" ht="12.75">
      <c r="A43" s="20"/>
      <c r="B43" s="22" t="s">
        <v>14</v>
      </c>
      <c r="C43" s="66">
        <v>38.198414225</v>
      </c>
      <c r="D43" s="66">
        <v>59.351819911</v>
      </c>
      <c r="E43" s="66">
        <v>17.012587006</v>
      </c>
      <c r="F43" s="66">
        <v>37.424824148</v>
      </c>
      <c r="G43" s="66">
        <v>23.084001472</v>
      </c>
      <c r="H43" s="66">
        <v>85.793981204</v>
      </c>
      <c r="I43" s="66">
        <v>36.382100757</v>
      </c>
      <c r="J43" s="66">
        <v>12.225577855</v>
      </c>
      <c r="K43" s="66">
        <v>24.603227294</v>
      </c>
      <c r="L43" s="66">
        <v>102.96296118</v>
      </c>
      <c r="M43" s="66">
        <v>34.90774366</v>
      </c>
      <c r="N43" s="66">
        <v>35.604165234</v>
      </c>
      <c r="O43" s="66">
        <v>17.174519865</v>
      </c>
      <c r="P43" s="66">
        <v>10.492193529</v>
      </c>
      <c r="Q43"/>
    </row>
    <row r="44" spans="1:17" ht="12.75">
      <c r="A44" s="20"/>
      <c r="B44" s="22" t="s">
        <v>15</v>
      </c>
      <c r="C44" s="66">
        <v>44.828495117</v>
      </c>
      <c r="D44" s="66" t="s">
        <v>44</v>
      </c>
      <c r="E44" s="66">
        <v>16.522056019</v>
      </c>
      <c r="F44" s="66">
        <v>21.048335378</v>
      </c>
      <c r="G44" s="66">
        <v>16.848913055</v>
      </c>
      <c r="H44" s="66" t="s">
        <v>44</v>
      </c>
      <c r="I44" s="66">
        <v>23.52227862</v>
      </c>
      <c r="J44" s="66">
        <v>10.816213346</v>
      </c>
      <c r="K44" s="66">
        <v>22.414219302</v>
      </c>
      <c r="L44" s="66">
        <v>101.2349909</v>
      </c>
      <c r="M44" s="66">
        <v>35.120852032</v>
      </c>
      <c r="N44" s="66">
        <v>27.798335378</v>
      </c>
      <c r="O44" s="66">
        <v>12.868061079</v>
      </c>
      <c r="P44" s="66">
        <v>8.6602582577</v>
      </c>
      <c r="Q44"/>
    </row>
    <row r="45" spans="1:17" ht="12.75">
      <c r="A45" s="20"/>
      <c r="B45" s="22" t="s">
        <v>16</v>
      </c>
      <c r="C45" s="66">
        <v>69.378078773</v>
      </c>
      <c r="D45" s="66" t="s">
        <v>44</v>
      </c>
      <c r="E45" s="66">
        <v>49.692077</v>
      </c>
      <c r="F45" s="66">
        <v>22.223364255</v>
      </c>
      <c r="G45" s="66">
        <v>39.742221934</v>
      </c>
      <c r="H45" s="66">
        <v>102.66798813</v>
      </c>
      <c r="I45" s="66">
        <v>39.93363091</v>
      </c>
      <c r="J45" s="66">
        <v>16.022588702</v>
      </c>
      <c r="K45" s="66">
        <v>29.916199254</v>
      </c>
      <c r="L45" s="66" t="s">
        <v>44</v>
      </c>
      <c r="M45" s="66">
        <v>82.144696578</v>
      </c>
      <c r="N45" s="66">
        <v>37.447534869</v>
      </c>
      <c r="O45" s="66">
        <v>20.327888091</v>
      </c>
      <c r="P45" s="66">
        <v>12.152608909</v>
      </c>
      <c r="Q45"/>
    </row>
    <row r="46" spans="1:17" ht="12.75">
      <c r="A46" s="69" t="s">
        <v>18</v>
      </c>
      <c r="B46" s="70"/>
      <c r="C46" s="68">
        <v>9.2323213161</v>
      </c>
      <c r="D46" s="68">
        <v>13.168294344</v>
      </c>
      <c r="E46" s="68">
        <v>4.5311921404</v>
      </c>
      <c r="F46" s="68">
        <v>12.196866865</v>
      </c>
      <c r="G46" s="68">
        <v>6.6409198669</v>
      </c>
      <c r="H46" s="68">
        <v>28.193519324</v>
      </c>
      <c r="I46" s="68">
        <v>5.3125761479</v>
      </c>
      <c r="J46" s="68">
        <v>2.7189298765</v>
      </c>
      <c r="K46" s="68">
        <v>8.1281830627</v>
      </c>
      <c r="L46" s="68">
        <v>27.669557297</v>
      </c>
      <c r="M46" s="68">
        <v>6.0895034099</v>
      </c>
      <c r="N46" s="68">
        <v>8.8878082347</v>
      </c>
      <c r="O46" s="68">
        <v>4.5727192246</v>
      </c>
      <c r="P46" s="68">
        <v>1.8230742377</v>
      </c>
      <c r="Q46"/>
    </row>
    <row r="47" spans="1:17" ht="12.75">
      <c r="A47" s="10"/>
      <c r="B47" s="18"/>
      <c r="C47" s="19"/>
      <c r="D47" s="19"/>
      <c r="E47" s="19"/>
      <c r="F47" s="19"/>
      <c r="G47" s="19"/>
      <c r="H47" s="19"/>
      <c r="Q47"/>
    </row>
    <row r="48" spans="1:17" ht="12.75">
      <c r="A48" s="34"/>
      <c r="B48" s="18"/>
      <c r="C48" s="19"/>
      <c r="D48" s="19"/>
      <c r="E48" s="19"/>
      <c r="F48" s="19"/>
      <c r="G48" s="19"/>
      <c r="H48" s="19"/>
      <c r="Q48"/>
    </row>
    <row r="49" spans="1:17" ht="12.75">
      <c r="A49" s="64" t="s">
        <v>42</v>
      </c>
      <c r="B49" s="1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/>
    </row>
    <row r="50" spans="1:17" ht="12.75">
      <c r="A50" s="10"/>
      <c r="B50" s="17"/>
      <c r="C50" s="7"/>
      <c r="D50" s="7"/>
      <c r="E50" s="7"/>
      <c r="F50" s="7"/>
      <c r="G50" s="7"/>
      <c r="H50" s="7"/>
      <c r="Q50"/>
    </row>
    <row r="51" spans="1:17" ht="12.75">
      <c r="A51" s="10"/>
      <c r="B51" s="17"/>
      <c r="C51" s="7"/>
      <c r="D51" s="7"/>
      <c r="E51" s="7"/>
      <c r="F51" s="7"/>
      <c r="G51" s="7"/>
      <c r="H51" s="7"/>
      <c r="Q51"/>
    </row>
    <row r="52" spans="1:17" ht="12.75">
      <c r="A52" s="10"/>
      <c r="B52" s="17"/>
      <c r="C52" s="7"/>
      <c r="D52" s="7"/>
      <c r="E52" s="7"/>
      <c r="F52" s="7"/>
      <c r="G52" s="7"/>
      <c r="H52" s="7"/>
      <c r="Q52"/>
    </row>
  </sheetData>
  <sheetProtection sheet="1"/>
  <mergeCells count="3">
    <mergeCell ref="C5:J5"/>
    <mergeCell ref="K5:O5"/>
    <mergeCell ref="A5:B5"/>
  </mergeCells>
  <hyperlinks>
    <hyperlink ref="A49" r:id="rId1" display="© Commonwealth of Australia 2015"/>
  </hyperlinks>
  <printOptions/>
  <pageMargins left="0.7" right="0.7" top="0.75" bottom="0.75" header="0.3" footer="0.3"/>
  <pageSetup fitToHeight="0" fitToWidth="1" horizontalDpi="600" verticalDpi="600" orientation="landscape" paperSize="9" scale="57" r:id="rId5"/>
  <rowBreaks count="1" manualBreakCount="1">
    <brk id="33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2017-07-13T23:54:50Z</cp:lastPrinted>
  <dcterms:created xsi:type="dcterms:W3CDTF">2015-09-01T00:05:49Z</dcterms:created>
  <dcterms:modified xsi:type="dcterms:W3CDTF">2020-07-30T02:25:49Z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